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<sst xmlns="http://schemas.openxmlformats.org/spreadsheetml/2006/main" count="1544" uniqueCount="167">
  <si>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</si>
  <si>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</si>
  <si>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</si>
  <si>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</si>
  <si>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</si>
  <si>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</si>
  <si>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</si>
  <si>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</si>
  <si>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</si>
  <si>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</si>
  <si>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</si>
  <si>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</si>
  <si>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</si>
  <si>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</si>
  <si>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</si>
  <si>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</si>
  <si>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</si>
  <si>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</si>
  <si>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</si>
  <si>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</si>
  <si>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</si>
  <si>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</si>
  <si>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</si>
  <si>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</si>
  <si>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</si>
  <si>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</si>
  <si>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</si>
  <si>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</si>
  <si>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</si>
  <si>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</si>
  <si>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</si>
  <si>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</si>
  <si>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</si>
  <si>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</si>
  <si>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</si>
  <si>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</si>
  <si>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</si>
  <si>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</si>
  <si>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</si>
  <si>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</si>
  <si>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</si>
  <si>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</si>
  <si>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</si>
  <si>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</si>
  <si>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</si>
  <si>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</si>
  <si>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</si>
  <si>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</si>
  <si>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</si>
  <si>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</si>
  <si>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</si>
  <si>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</si>
  <si>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</si>
  <si>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</si>
  <si>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</si>
  <si>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</si>
  <si>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</si>
  <si>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</si>
  <si>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</si>
  <si>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</si>
  <si>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</si>
  <si>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</si>
  <si>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</si>
  <si>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</si>
  <si>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</si>
  <si>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</si>
  <si>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</si>
  <si>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</si>
  <si>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</si>
  <si>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</si>
  <si>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</si>
  <si>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</si>
  <si>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</si>
  <si>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</si>
  <si>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</si>
  <si>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</si>
  <si>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</si>
  <si>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</si>
  <si>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</si>
  <si>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</si>
  <si>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</si>
  <si>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</si>
  <si>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</si>
  <si>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</si>
  <si>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</si>
  <si>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</si>
  <si>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</si>
  <si>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</si>
  <si>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</si>
  <si>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</si>
  <si>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</si>
  <si>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</si>
  <si>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</si>
  <si>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</si>
  <si>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</si>
  <si>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</si>
  <si>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</si>
  <si>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</si>
  <si>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</si>
  <si>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</si>
  <si>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</si>
  <si>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</si>
  <si>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</si>
  <si>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</si>
  <si>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</si>
  <si>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</si>
  <si>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</si>
  <si>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</si>
  <si>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</si>
  <si>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</si>
  <si>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</si>
  <si>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</si>
  <si>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</si>
  <si>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</si>
  <si>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</si>
  <si>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</si>
  <si>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</si>
  <si>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</si>
  <si>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</si>
  <si>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</si>
  <si>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</si>
  <si>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</si>
  <si>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</si>
  <si>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</si>
  <si>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</si>
  <si>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</si>
  <si>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</si>
  <si>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</si>
  <si>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</si>
  <si>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</si>
  <si>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</si>
  <si>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</si>
  <si>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</si>
  <si>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</si>
  <si>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</si>
  <si>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</si>
  <si>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</si>
  <si>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</si>
  <si>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</si>
  <si>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</si>
  <si>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</si>
  <si>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</si>
  <si>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</si>
  <si>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</si>
  <si>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</si>
  <si>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</si>
  <si>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</si>
  <si>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</si>
  <si>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</si>
  <si>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</si>
  <si>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</si>
  <si>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</si>
  <si>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</si>
  <si>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</si>
  <si>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</si>
  <si>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</si>
  <si>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</si>
  <si>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t>
  </si>
  <si>
    <t>施設サービス続き</t>
  </si>
  <si>
    <t>表５　　　保険給付決定状況・総数（給付費）</t>
  </si>
  <si>
    <t>居宅（介護予防）サービス計</t>
  </si>
  <si>
    <t>居宅（介護予防）サービス続き</t>
  </si>
  <si>
    <t>介護保険事業状況報告　９月月報</t>
  </si>
  <si>
    <t>　また、今回の報告は、１８年９月分（第１号被保険者数、要介護（要支援）認定者数は１８年９月末実績、居宅介護（支援）サービス受給者数、施設介護サービス受給者数及び保険給付決定状況は１８年７月サービス分）を追加したものです。</t>
  </si>
  <si>
    <r>
      <t>1</t>
    </r>
    <r>
      <rPr>
        <sz val="11"/>
        <rFont val="ＭＳ ゴシック"/>
        <family val="3"/>
      </rPr>
      <t>8</t>
    </r>
    <r>
      <rPr>
        <sz val="11"/>
        <rFont val="ＭＳ ゴシック"/>
        <family val="3"/>
      </rPr>
      <t>年</t>
    </r>
    <r>
      <rPr>
        <sz val="11"/>
        <rFont val="ＭＳ ゴシック"/>
        <family val="3"/>
      </rPr>
      <t>9</t>
    </r>
    <r>
      <rPr>
        <sz val="11"/>
        <rFont val="ＭＳ ゴシック"/>
        <family val="3"/>
      </rPr>
      <t>月末</t>
    </r>
  </si>
  <si>
    <t>（18年9月末）　</t>
  </si>
  <si>
    <t>現物給付（18年7月サービス分）　償還給付（18年8月支払決定分）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</si>
</sst>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7">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80">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54" xfId="0" applyFont="1" applyFill="1" applyBorder="1" applyAlignment="1">
      <alignment horizontal="center"/>
    </xf>
    <xf numFmtId="0" fontId="4" fillId="0" borderId="5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xf>
    <xf numFmtId="0" fontId="4" fillId="0" borderId="54"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8" xfId="17" applyFont="1" applyBorder="1" applyAlignment="1">
      <alignment horizontal="center" vertical="center"/>
    </xf>
    <xf numFmtId="38" fontId="0" fillId="0" borderId="59" xfId="17" applyBorder="1" applyAlignment="1">
      <alignment/>
    </xf>
    <xf numFmtId="38" fontId="0" fillId="0" borderId="60" xfId="17" applyBorder="1" applyAlignment="1">
      <alignment/>
    </xf>
    <xf numFmtId="0" fontId="4" fillId="0" borderId="5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24" xfId="0" applyFont="1" applyFill="1" applyBorder="1" applyAlignment="1">
      <alignment horizontal="center"/>
    </xf>
    <xf numFmtId="0" fontId="4" fillId="0" borderId="55"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40" xfId="0" applyFont="1" applyFill="1" applyBorder="1" applyAlignment="1">
      <alignment horizontal="center"/>
    </xf>
    <xf numFmtId="38" fontId="4" fillId="0" borderId="63" xfId="17" applyFont="1" applyFill="1" applyBorder="1" applyAlignment="1">
      <alignment horizont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1"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4" xfId="17" applyFont="1" applyBorder="1" applyAlignment="1">
      <alignment/>
    </xf>
    <xf numFmtId="38" fontId="4" fillId="0" borderId="65" xfId="17" applyFont="1" applyFill="1" applyBorder="1" applyAlignment="1">
      <alignment horizontal="center"/>
    </xf>
    <xf numFmtId="38" fontId="4" fillId="0" borderId="57" xfId="17" applyFont="1" applyFill="1" applyBorder="1" applyAlignment="1">
      <alignment horizontal="center"/>
    </xf>
    <xf numFmtId="38" fontId="4" fillId="0" borderId="56"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6" xfId="17" applyFont="1" applyFill="1" applyBorder="1" applyAlignment="1">
      <alignment horizontal="center" vertical="center"/>
    </xf>
    <xf numFmtId="38" fontId="4" fillId="0" borderId="37" xfId="17" applyFont="1" applyFill="1" applyBorder="1" applyAlignment="1">
      <alignment horizont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67" xfId="17" applyFont="1" applyFill="1" applyBorder="1" applyAlignment="1">
      <alignment horizontal="center" vertical="center"/>
    </xf>
    <xf numFmtId="38" fontId="4" fillId="0" borderId="68" xfId="17" applyFont="1" applyFill="1" applyBorder="1" applyAlignment="1">
      <alignment horizontal="center" vertical="center"/>
    </xf>
    <xf numFmtId="38" fontId="0" fillId="0" borderId="68" xfId="17" applyFill="1" applyBorder="1" applyAlignment="1">
      <alignment/>
    </xf>
    <xf numFmtId="38" fontId="0" fillId="0" borderId="69"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4" fillId="0" borderId="65" xfId="17" applyFont="1" applyFill="1" applyBorder="1" applyAlignment="1">
      <alignment horizontal="center" vertical="center"/>
    </xf>
    <xf numFmtId="38" fontId="4" fillId="0" borderId="70" xfId="17" applyFont="1" applyFill="1" applyBorder="1" applyAlignment="1">
      <alignment horizontal="center" vertical="center"/>
    </xf>
    <xf numFmtId="38" fontId="0" fillId="0" borderId="31" xfId="17" applyFill="1" applyBorder="1" applyAlignment="1">
      <alignment horizontal="center" vertical="center"/>
    </xf>
    <xf numFmtId="38" fontId="0" fillId="0" borderId="38" xfId="17"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39" xfId="17" applyFill="1" applyBorder="1" applyAlignment="1">
      <alignment horizontal="center"/>
    </xf>
    <xf numFmtId="38" fontId="0" fillId="0" borderId="37" xfId="17" applyFill="1" applyBorder="1" applyAlignment="1">
      <alignment horizontal="center"/>
    </xf>
    <xf numFmtId="38" fontId="0" fillId="0" borderId="71" xfId="17" applyFill="1" applyBorder="1" applyAlignment="1">
      <alignment horizontal="center"/>
    </xf>
    <xf numFmtId="38" fontId="4" fillId="0" borderId="17" xfId="17" applyFont="1" applyFill="1" applyBorder="1" applyAlignment="1">
      <alignment horizontal="center" vertical="center"/>
    </xf>
    <xf numFmtId="38" fontId="4" fillId="0" borderId="72" xfId="17" applyFont="1" applyFill="1" applyBorder="1" applyAlignment="1">
      <alignment horizontal="center" vertical="center"/>
    </xf>
    <xf numFmtId="38" fontId="0" fillId="0" borderId="70"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4" fillId="0" borderId="74" xfId="17" applyFont="1" applyFill="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38" fontId="4" fillId="0" borderId="39" xfId="17" applyFont="1" applyFill="1" applyBorder="1" applyAlignment="1">
      <alignment horizontal="center" vertical="center"/>
    </xf>
    <xf numFmtId="0" fontId="0" fillId="0" borderId="17" xfId="0" applyBorder="1" applyAlignment="1">
      <alignment horizontal="center"/>
    </xf>
    <xf numFmtId="0" fontId="0" fillId="0" borderId="72" xfId="0" applyBorder="1" applyAlignment="1">
      <alignment horizontal="center"/>
    </xf>
    <xf numFmtId="0" fontId="4" fillId="0" borderId="70"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0" fillId="0" borderId="72" xfId="17" applyFill="1" applyBorder="1" applyAlignment="1">
      <alignment horizont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1" xfId="17" applyFont="1" applyFill="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7" xfId="17" applyFill="1" applyBorder="1" applyAlignment="1">
      <alignment horizontal="center" vertical="center"/>
    </xf>
    <xf numFmtId="38" fontId="0" fillId="0" borderId="17" xfId="17" applyFill="1" applyBorder="1" applyAlignment="1">
      <alignment horizontal="center"/>
    </xf>
    <xf numFmtId="38" fontId="0" fillId="0" borderId="39" xfId="17" applyFill="1" applyBorder="1" applyAlignment="1">
      <alignment horizontal="center"/>
    </xf>
    <xf numFmtId="38" fontId="4" fillId="0" borderId="17" xfId="17" applyFont="1" applyFill="1" applyBorder="1" applyAlignment="1">
      <alignment horizontal="center"/>
    </xf>
    <xf numFmtId="38" fontId="4" fillId="0" borderId="39" xfId="17" applyFont="1" applyFill="1" applyBorder="1" applyAlignment="1">
      <alignment horizontal="center"/>
    </xf>
    <xf numFmtId="38" fontId="4" fillId="0" borderId="72"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68" xfId="17" applyFill="1" applyBorder="1" applyAlignment="1">
      <alignment/>
    </xf>
    <xf numFmtId="38" fontId="0" fillId="0" borderId="69" xfId="17" applyFill="1" applyBorder="1" applyAlignment="1">
      <alignment/>
    </xf>
    <xf numFmtId="38" fontId="4" fillId="0" borderId="3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6" xfId="17" applyFont="1" applyFill="1" applyBorder="1" applyAlignment="1">
      <alignment horizontal="center" vertical="center"/>
    </xf>
    <xf numFmtId="38" fontId="4" fillId="0" borderId="78" xfId="17" applyFont="1" applyFill="1" applyBorder="1" applyAlignment="1">
      <alignment horizontal="center" vertical="center"/>
    </xf>
    <xf numFmtId="38" fontId="4" fillId="0" borderId="31" xfId="17" applyFont="1" applyFill="1" applyBorder="1" applyAlignment="1">
      <alignment horizontal="center" vertical="center"/>
    </xf>
    <xf numFmtId="38" fontId="4" fillId="0" borderId="40" xfId="17" applyFont="1" applyFill="1" applyBorder="1" applyAlignment="1">
      <alignment horizontal="center" vertical="center"/>
    </xf>
    <xf numFmtId="38" fontId="4" fillId="0" borderId="71" xfId="17" applyFont="1" applyFill="1" applyBorder="1" applyAlignment="1">
      <alignment horizontal="center"/>
    </xf>
    <xf numFmtId="38" fontId="4" fillId="0" borderId="86" xfId="17" applyFont="1" applyFill="1" applyBorder="1" applyAlignment="1">
      <alignment horizontal="center" vertical="center"/>
    </xf>
    <xf numFmtId="38" fontId="4" fillId="0" borderId="48" xfId="17" applyFont="1" applyFill="1" applyBorder="1" applyAlignment="1">
      <alignment horizontal="center" vertical="center"/>
    </xf>
    <xf numFmtId="38" fontId="4" fillId="0" borderId="75" xfId="17" applyFont="1" applyFill="1" applyBorder="1" applyAlignment="1">
      <alignment horizontal="center" vertical="center"/>
    </xf>
    <xf numFmtId="38" fontId="4" fillId="0" borderId="77"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D13" sqref="D13"/>
    </sheetView>
  </sheetViews>
  <sheetFormatPr defaultColWidth="8.796875" defaultRowHeight="14.25"/>
  <sheetData>
    <row r="1" spans="1:7" ht="21">
      <c r="A1" s="163" t="s">
        <v>162</v>
      </c>
      <c r="B1" s="162"/>
      <c r="C1" s="162"/>
      <c r="D1" s="162"/>
      <c r="E1" s="162"/>
      <c r="F1" s="162"/>
      <c r="G1" s="162"/>
    </row>
    <row r="2" ht="13.5">
      <c r="A2" s="6"/>
    </row>
    <row r="3" ht="13.5">
      <c r="A3" s="6"/>
    </row>
    <row r="4" spans="1:8" ht="29.25" customHeight="1">
      <c r="A4" s="164" t="s">
        <v>105</v>
      </c>
      <c r="B4" s="165"/>
      <c r="C4" s="165"/>
      <c r="D4" s="165"/>
      <c r="E4" s="165"/>
      <c r="F4" s="165"/>
      <c r="G4" s="165"/>
      <c r="H4" s="165"/>
    </row>
    <row r="5" spans="1:7" ht="13.5">
      <c r="A5" s="164" t="s">
        <v>106</v>
      </c>
      <c r="B5" s="165"/>
      <c r="C5" s="165"/>
      <c r="D5" s="165"/>
      <c r="E5" s="165"/>
      <c r="F5" s="165"/>
      <c r="G5" s="165"/>
    </row>
    <row r="6" ht="13.5">
      <c r="A6" s="4"/>
    </row>
    <row r="7" ht="13.5">
      <c r="A7" s="4" t="s">
        <v>107</v>
      </c>
    </row>
    <row r="8" ht="13.5">
      <c r="A8" s="7"/>
    </row>
    <row r="9" spans="1:8" ht="36" customHeight="1">
      <c r="A9" s="164">
        <v>1</v>
      </c>
      <c r="B9" s="166" t="s">
        <v>132</v>
      </c>
      <c r="C9" s="167"/>
      <c r="D9" s="167"/>
      <c r="E9" s="167"/>
      <c r="F9" s="167"/>
      <c r="G9" s="167"/>
      <c r="H9" s="167"/>
    </row>
    <row r="10" spans="1:8" ht="55.5" customHeight="1">
      <c r="A10" s="164"/>
      <c r="B10" s="168" t="s">
        <v>163</v>
      </c>
      <c r="C10" s="169"/>
      <c r="D10" s="169"/>
      <c r="E10" s="169"/>
      <c r="F10" s="169"/>
      <c r="G10" s="169"/>
      <c r="H10" s="169"/>
    </row>
    <row r="11" spans="1:8" ht="13.5">
      <c r="A11" s="8">
        <v>2</v>
      </c>
      <c r="B11" s="161" t="s">
        <v>108</v>
      </c>
      <c r="C11" s="162"/>
      <c r="D11" s="162"/>
      <c r="E11" s="162"/>
      <c r="F11" s="162"/>
      <c r="G11" s="162"/>
      <c r="H11" s="162"/>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I53" sqref="I53"/>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164</v>
      </c>
    </row>
    <row r="2" spans="1:7" ht="14.25" thickBot="1">
      <c r="A2" s="13" t="s">
        <v>94</v>
      </c>
      <c r="B2" s="14" t="s">
        <v>97</v>
      </c>
      <c r="C2" s="14" t="s">
        <v>95</v>
      </c>
      <c r="D2" s="15" t="s">
        <v>96</v>
      </c>
      <c r="E2" s="170" t="s">
        <v>98</v>
      </c>
      <c r="F2" s="171"/>
      <c r="G2" s="172"/>
    </row>
    <row r="3" spans="1:7" ht="14.25" thickTop="1">
      <c r="A3" s="16"/>
      <c r="B3" s="17"/>
      <c r="C3" s="17"/>
      <c r="D3" s="18"/>
      <c r="E3" s="19" t="s">
        <v>11</v>
      </c>
      <c r="F3" s="20" t="s">
        <v>111</v>
      </c>
      <c r="G3" s="21" t="s">
        <v>110</v>
      </c>
    </row>
    <row r="4" spans="1:7" ht="13.5">
      <c r="A4" s="22" t="s">
        <v>79</v>
      </c>
      <c r="B4" s="23">
        <f aca="true" t="shared" si="0" ref="B4:G4">B28+B55+B60+B70</f>
        <v>2318803</v>
      </c>
      <c r="C4" s="23">
        <f t="shared" si="0"/>
        <v>15943</v>
      </c>
      <c r="D4" s="24">
        <f t="shared" si="0"/>
        <v>8166</v>
      </c>
      <c r="E4" s="25">
        <f t="shared" si="0"/>
        <v>2326580</v>
      </c>
      <c r="F4" s="26">
        <f t="shared" si="0"/>
        <v>1326586</v>
      </c>
      <c r="G4" s="26">
        <f t="shared" si="0"/>
        <v>999994</v>
      </c>
    </row>
    <row r="5" spans="1:7" ht="13.5">
      <c r="A5" s="27" t="s">
        <v>13</v>
      </c>
      <c r="B5" s="28">
        <v>8921</v>
      </c>
      <c r="C5" s="28">
        <v>65</v>
      </c>
      <c r="D5" s="28">
        <v>39</v>
      </c>
      <c r="E5" s="28">
        <v>8947</v>
      </c>
      <c r="F5" s="28">
        <v>4528</v>
      </c>
      <c r="G5" s="28">
        <v>4419</v>
      </c>
    </row>
    <row r="6" spans="1:7" ht="13.5">
      <c r="A6" s="27" t="s">
        <v>14</v>
      </c>
      <c r="B6" s="28">
        <v>16967</v>
      </c>
      <c r="C6" s="28">
        <v>140</v>
      </c>
      <c r="D6" s="28">
        <v>78</v>
      </c>
      <c r="E6" s="28">
        <v>17029</v>
      </c>
      <c r="F6" s="28">
        <v>9401</v>
      </c>
      <c r="G6" s="28">
        <v>7628</v>
      </c>
    </row>
    <row r="7" spans="1:7" ht="13.5">
      <c r="A7" s="27" t="s">
        <v>15</v>
      </c>
      <c r="B7" s="28">
        <v>33192</v>
      </c>
      <c r="C7" s="28">
        <v>218</v>
      </c>
      <c r="D7" s="28">
        <v>138</v>
      </c>
      <c r="E7" s="28">
        <v>33272</v>
      </c>
      <c r="F7" s="28">
        <v>17845</v>
      </c>
      <c r="G7" s="28">
        <v>15427</v>
      </c>
    </row>
    <row r="8" spans="1:7" ht="13.5">
      <c r="A8" s="27" t="s">
        <v>16</v>
      </c>
      <c r="B8" s="28">
        <v>55737</v>
      </c>
      <c r="C8" s="28">
        <v>338</v>
      </c>
      <c r="D8" s="28">
        <v>221</v>
      </c>
      <c r="E8" s="28">
        <v>55854</v>
      </c>
      <c r="F8" s="28">
        <v>29396</v>
      </c>
      <c r="G8" s="28">
        <v>26458</v>
      </c>
    </row>
    <row r="9" spans="1:7" ht="13.5">
      <c r="A9" s="27" t="s">
        <v>17</v>
      </c>
      <c r="B9" s="28">
        <v>35880</v>
      </c>
      <c r="C9" s="28">
        <v>230</v>
      </c>
      <c r="D9" s="28">
        <v>143</v>
      </c>
      <c r="E9" s="28">
        <v>35967</v>
      </c>
      <c r="F9" s="28">
        <v>18322</v>
      </c>
      <c r="G9" s="28">
        <v>17645</v>
      </c>
    </row>
    <row r="10" spans="1:7" ht="13.5">
      <c r="A10" s="27" t="s">
        <v>18</v>
      </c>
      <c r="B10" s="28">
        <v>38660</v>
      </c>
      <c r="C10" s="28">
        <v>276</v>
      </c>
      <c r="D10" s="28">
        <v>157</v>
      </c>
      <c r="E10" s="28">
        <v>38779</v>
      </c>
      <c r="F10" s="28">
        <v>21330</v>
      </c>
      <c r="G10" s="28">
        <v>17449</v>
      </c>
    </row>
    <row r="11" spans="1:7" ht="13.5">
      <c r="A11" s="27" t="s">
        <v>19</v>
      </c>
      <c r="B11" s="28">
        <v>48063</v>
      </c>
      <c r="C11" s="28">
        <v>366</v>
      </c>
      <c r="D11" s="28">
        <v>204</v>
      </c>
      <c r="E11" s="28">
        <v>48225</v>
      </c>
      <c r="F11" s="28">
        <v>27472</v>
      </c>
      <c r="G11" s="28">
        <v>20753</v>
      </c>
    </row>
    <row r="12" spans="1:7" s="72" customFormat="1" ht="13.5">
      <c r="A12" s="70" t="s">
        <v>20</v>
      </c>
      <c r="B12" s="71">
        <v>77190</v>
      </c>
      <c r="C12" s="71">
        <v>605</v>
      </c>
      <c r="D12" s="71">
        <v>287</v>
      </c>
      <c r="E12" s="71">
        <v>77508</v>
      </c>
      <c r="F12" s="71">
        <v>47269</v>
      </c>
      <c r="G12" s="71">
        <v>30239</v>
      </c>
    </row>
    <row r="13" spans="1:7" ht="13.5">
      <c r="A13" s="27" t="s">
        <v>21</v>
      </c>
      <c r="B13" s="28">
        <v>64726</v>
      </c>
      <c r="C13" s="28">
        <v>435</v>
      </c>
      <c r="D13" s="28">
        <v>265</v>
      </c>
      <c r="E13" s="28">
        <v>64896</v>
      </c>
      <c r="F13" s="28">
        <v>35555</v>
      </c>
      <c r="G13" s="28">
        <v>29341</v>
      </c>
    </row>
    <row r="14" spans="1:7" ht="13.5">
      <c r="A14" s="27" t="s">
        <v>22</v>
      </c>
      <c r="B14" s="28">
        <v>45783</v>
      </c>
      <c r="C14" s="28">
        <v>270</v>
      </c>
      <c r="D14" s="28">
        <v>151</v>
      </c>
      <c r="E14" s="28">
        <v>45902</v>
      </c>
      <c r="F14" s="28">
        <v>23666</v>
      </c>
      <c r="G14" s="28">
        <v>22236</v>
      </c>
    </row>
    <row r="15" spans="1:7" ht="13.5">
      <c r="A15" s="27" t="s">
        <v>23</v>
      </c>
      <c r="B15" s="28">
        <v>127056</v>
      </c>
      <c r="C15" s="28">
        <v>893</v>
      </c>
      <c r="D15" s="28">
        <v>444</v>
      </c>
      <c r="E15" s="28">
        <v>127505</v>
      </c>
      <c r="F15" s="28">
        <v>70596</v>
      </c>
      <c r="G15" s="28">
        <v>56909</v>
      </c>
    </row>
    <row r="16" spans="1:7" ht="13.5">
      <c r="A16" s="27" t="s">
        <v>24</v>
      </c>
      <c r="B16" s="28">
        <v>143700</v>
      </c>
      <c r="C16" s="28">
        <v>889</v>
      </c>
      <c r="D16" s="28">
        <v>473</v>
      </c>
      <c r="E16" s="28">
        <v>144116</v>
      </c>
      <c r="F16" s="28">
        <v>76242</v>
      </c>
      <c r="G16" s="28">
        <v>67874</v>
      </c>
    </row>
    <row r="17" spans="1:7" ht="13.5">
      <c r="A17" s="27" t="s">
        <v>25</v>
      </c>
      <c r="B17" s="28">
        <v>36632</v>
      </c>
      <c r="C17" s="28">
        <v>238</v>
      </c>
      <c r="D17" s="28">
        <v>182</v>
      </c>
      <c r="E17" s="28">
        <v>36688</v>
      </c>
      <c r="F17" s="28">
        <v>18986</v>
      </c>
      <c r="G17" s="28">
        <v>17702</v>
      </c>
    </row>
    <row r="18" spans="1:7" ht="13.5">
      <c r="A18" s="27" t="s">
        <v>26</v>
      </c>
      <c r="B18" s="28">
        <v>57685</v>
      </c>
      <c r="C18" s="28">
        <v>356</v>
      </c>
      <c r="D18" s="28">
        <v>244</v>
      </c>
      <c r="E18" s="28">
        <v>57797</v>
      </c>
      <c r="F18" s="28">
        <v>30367</v>
      </c>
      <c r="G18" s="28">
        <v>27430</v>
      </c>
    </row>
    <row r="19" spans="1:7" ht="13.5">
      <c r="A19" s="27" t="s">
        <v>27</v>
      </c>
      <c r="B19" s="28">
        <v>96687</v>
      </c>
      <c r="C19" s="28">
        <v>580</v>
      </c>
      <c r="D19" s="28">
        <v>355</v>
      </c>
      <c r="E19" s="28">
        <v>96912</v>
      </c>
      <c r="F19" s="28">
        <v>49716</v>
      </c>
      <c r="G19" s="28">
        <v>47196</v>
      </c>
    </row>
    <row r="20" spans="1:7" ht="13.5">
      <c r="A20" s="27" t="s">
        <v>28</v>
      </c>
      <c r="B20" s="28">
        <v>48436</v>
      </c>
      <c r="C20" s="28">
        <v>302</v>
      </c>
      <c r="D20" s="28">
        <v>172</v>
      </c>
      <c r="E20" s="28">
        <v>48566</v>
      </c>
      <c r="F20" s="28">
        <v>25586</v>
      </c>
      <c r="G20" s="28">
        <v>22980</v>
      </c>
    </row>
    <row r="21" spans="1:7" ht="13.5">
      <c r="A21" s="27" t="s">
        <v>29</v>
      </c>
      <c r="B21" s="28">
        <v>73618</v>
      </c>
      <c r="C21" s="28">
        <v>462</v>
      </c>
      <c r="D21" s="28">
        <v>283</v>
      </c>
      <c r="E21" s="28">
        <v>73797</v>
      </c>
      <c r="F21" s="28">
        <v>40581</v>
      </c>
      <c r="G21" s="28">
        <v>33216</v>
      </c>
    </row>
    <row r="22" spans="1:7" ht="13.5">
      <c r="A22" s="27" t="s">
        <v>30</v>
      </c>
      <c r="B22" s="28">
        <v>40632</v>
      </c>
      <c r="C22" s="28">
        <v>260</v>
      </c>
      <c r="D22" s="28">
        <v>140</v>
      </c>
      <c r="E22" s="28">
        <v>40752</v>
      </c>
      <c r="F22" s="28">
        <v>22821</v>
      </c>
      <c r="G22" s="28">
        <v>17931</v>
      </c>
    </row>
    <row r="23" spans="1:7" ht="13.5">
      <c r="A23" s="27" t="s">
        <v>31</v>
      </c>
      <c r="B23" s="28">
        <v>96920</v>
      </c>
      <c r="C23" s="28">
        <v>646</v>
      </c>
      <c r="D23" s="28">
        <v>323</v>
      </c>
      <c r="E23" s="28">
        <v>97243</v>
      </c>
      <c r="F23" s="28">
        <v>55667</v>
      </c>
      <c r="G23" s="28">
        <v>41576</v>
      </c>
    </row>
    <row r="24" spans="1:7" ht="13.5">
      <c r="A24" s="27" t="s">
        <v>32</v>
      </c>
      <c r="B24" s="28">
        <v>124321</v>
      </c>
      <c r="C24" s="28">
        <v>796</v>
      </c>
      <c r="D24" s="28">
        <v>443</v>
      </c>
      <c r="E24" s="28">
        <v>124674</v>
      </c>
      <c r="F24" s="28">
        <v>71363</v>
      </c>
      <c r="G24" s="28">
        <v>53311</v>
      </c>
    </row>
    <row r="25" spans="1:7" ht="13.5">
      <c r="A25" s="27" t="s">
        <v>33</v>
      </c>
      <c r="B25" s="28">
        <v>127368</v>
      </c>
      <c r="C25" s="28">
        <v>874</v>
      </c>
      <c r="D25" s="28">
        <v>419</v>
      </c>
      <c r="E25" s="28">
        <v>127823</v>
      </c>
      <c r="F25" s="28">
        <v>80418</v>
      </c>
      <c r="G25" s="28">
        <v>47405</v>
      </c>
    </row>
    <row r="26" spans="1:7" ht="13.5">
      <c r="A26" s="27" t="s">
        <v>34</v>
      </c>
      <c r="B26" s="28">
        <v>87769</v>
      </c>
      <c r="C26" s="28">
        <v>607</v>
      </c>
      <c r="D26" s="28">
        <v>314</v>
      </c>
      <c r="E26" s="28">
        <v>88062</v>
      </c>
      <c r="F26" s="28">
        <v>52043</v>
      </c>
      <c r="G26" s="28">
        <v>36019</v>
      </c>
    </row>
    <row r="27" spans="1:7" ht="13.5">
      <c r="A27" s="27" t="s">
        <v>35</v>
      </c>
      <c r="B27" s="28">
        <v>104409</v>
      </c>
      <c r="C27" s="28">
        <v>803</v>
      </c>
      <c r="D27" s="28">
        <v>333</v>
      </c>
      <c r="E27" s="28">
        <v>104879</v>
      </c>
      <c r="F27" s="28">
        <v>66345</v>
      </c>
      <c r="G27" s="28">
        <v>38534</v>
      </c>
    </row>
    <row r="28" spans="1:7" ht="13.5">
      <c r="A28" s="29" t="s">
        <v>36</v>
      </c>
      <c r="B28" s="26">
        <f aca="true" t="shared" si="1" ref="B28:G28">SUM(B5:B27)</f>
        <v>1590352</v>
      </c>
      <c r="C28" s="26">
        <f t="shared" si="1"/>
        <v>10649</v>
      </c>
      <c r="D28" s="26">
        <f t="shared" si="1"/>
        <v>5808</v>
      </c>
      <c r="E28" s="26">
        <f t="shared" si="1"/>
        <v>1595193</v>
      </c>
      <c r="F28" s="26">
        <f t="shared" si="1"/>
        <v>895515</v>
      </c>
      <c r="G28" s="26">
        <f t="shared" si="1"/>
        <v>699678</v>
      </c>
    </row>
    <row r="29" spans="1:7" ht="13.5">
      <c r="A29" s="27" t="s">
        <v>37</v>
      </c>
      <c r="B29" s="28">
        <v>95134</v>
      </c>
      <c r="C29" s="28">
        <v>755</v>
      </c>
      <c r="D29" s="28">
        <v>292</v>
      </c>
      <c r="E29" s="28">
        <v>95597</v>
      </c>
      <c r="F29" s="28">
        <v>57400</v>
      </c>
      <c r="G29" s="28">
        <v>38197</v>
      </c>
    </row>
    <row r="30" spans="1:7" ht="13.5">
      <c r="A30" s="27" t="s">
        <v>38</v>
      </c>
      <c r="B30" s="28">
        <v>30619</v>
      </c>
      <c r="C30" s="28">
        <v>210</v>
      </c>
      <c r="D30" s="28">
        <v>102</v>
      </c>
      <c r="E30" s="28">
        <v>30727</v>
      </c>
      <c r="F30" s="28">
        <v>18284</v>
      </c>
      <c r="G30" s="28">
        <v>12443</v>
      </c>
    </row>
    <row r="31" spans="1:7" ht="13.5">
      <c r="A31" s="27" t="s">
        <v>39</v>
      </c>
      <c r="B31" s="28">
        <v>25326</v>
      </c>
      <c r="C31" s="28">
        <v>149</v>
      </c>
      <c r="D31" s="28">
        <v>88</v>
      </c>
      <c r="E31" s="28">
        <v>25387</v>
      </c>
      <c r="F31" s="28">
        <v>12937</v>
      </c>
      <c r="G31" s="28">
        <v>12450</v>
      </c>
    </row>
    <row r="32" spans="1:7" ht="13.5">
      <c r="A32" s="27" t="s">
        <v>40</v>
      </c>
      <c r="B32" s="28">
        <v>30686</v>
      </c>
      <c r="C32" s="28">
        <v>215</v>
      </c>
      <c r="D32" s="28">
        <v>129</v>
      </c>
      <c r="E32" s="28">
        <v>30772</v>
      </c>
      <c r="F32" s="28">
        <v>16599</v>
      </c>
      <c r="G32" s="28">
        <v>14173</v>
      </c>
    </row>
    <row r="33" spans="1:7" ht="13.5">
      <c r="A33" s="27" t="s">
        <v>41</v>
      </c>
      <c r="B33" s="28">
        <v>23581</v>
      </c>
      <c r="C33" s="28">
        <v>167</v>
      </c>
      <c r="D33" s="28">
        <v>55</v>
      </c>
      <c r="E33" s="28">
        <v>23693</v>
      </c>
      <c r="F33" s="28">
        <v>14112</v>
      </c>
      <c r="G33" s="28">
        <v>9581</v>
      </c>
    </row>
    <row r="34" spans="1:7" ht="13.5">
      <c r="A34" s="27" t="s">
        <v>42</v>
      </c>
      <c r="B34" s="28">
        <v>39812</v>
      </c>
      <c r="C34" s="28">
        <v>277</v>
      </c>
      <c r="D34" s="28">
        <v>128</v>
      </c>
      <c r="E34" s="28">
        <v>39961</v>
      </c>
      <c r="F34" s="28">
        <v>22979</v>
      </c>
      <c r="G34" s="28">
        <v>16982</v>
      </c>
    </row>
    <row r="35" spans="1:7" ht="13.5">
      <c r="A35" s="27" t="s">
        <v>43</v>
      </c>
      <c r="B35" s="28">
        <v>19775</v>
      </c>
      <c r="C35" s="28">
        <v>136</v>
      </c>
      <c r="D35" s="28">
        <v>77</v>
      </c>
      <c r="E35" s="28">
        <v>19834</v>
      </c>
      <c r="F35" s="28">
        <v>11569</v>
      </c>
      <c r="G35" s="28">
        <v>8265</v>
      </c>
    </row>
    <row r="36" spans="1:7" ht="13.5">
      <c r="A36" s="70" t="s">
        <v>44</v>
      </c>
      <c r="B36" s="28">
        <v>37213</v>
      </c>
      <c r="C36" s="28">
        <v>267</v>
      </c>
      <c r="D36" s="28">
        <v>138</v>
      </c>
      <c r="E36" s="28">
        <v>37342</v>
      </c>
      <c r="F36" s="28">
        <v>21450</v>
      </c>
      <c r="G36" s="28">
        <v>15892</v>
      </c>
    </row>
    <row r="37" spans="1:7" ht="13.5">
      <c r="A37" s="27" t="s">
        <v>45</v>
      </c>
      <c r="B37" s="28">
        <v>75459</v>
      </c>
      <c r="C37" s="28">
        <v>574</v>
      </c>
      <c r="D37" s="28">
        <v>211</v>
      </c>
      <c r="E37" s="28">
        <v>75822</v>
      </c>
      <c r="F37" s="28">
        <v>46908</v>
      </c>
      <c r="G37" s="28">
        <v>28914</v>
      </c>
    </row>
    <row r="38" spans="1:7" ht="13.5">
      <c r="A38" s="27" t="s">
        <v>46</v>
      </c>
      <c r="B38" s="28">
        <v>19487</v>
      </c>
      <c r="C38" s="28">
        <v>121</v>
      </c>
      <c r="D38" s="28">
        <v>84</v>
      </c>
      <c r="E38" s="28">
        <v>19524</v>
      </c>
      <c r="F38" s="28">
        <v>10334</v>
      </c>
      <c r="G38" s="28">
        <v>9190</v>
      </c>
    </row>
    <row r="39" spans="1:7" ht="13.5">
      <c r="A39" s="27" t="s">
        <v>47</v>
      </c>
      <c r="B39" s="28">
        <v>32647</v>
      </c>
      <c r="C39" s="28">
        <v>236</v>
      </c>
      <c r="D39" s="28">
        <v>90</v>
      </c>
      <c r="E39" s="28">
        <v>32793</v>
      </c>
      <c r="F39" s="28">
        <v>18997</v>
      </c>
      <c r="G39" s="28">
        <v>13796</v>
      </c>
    </row>
    <row r="40" spans="1:7" ht="13.5">
      <c r="A40" s="27" t="s">
        <v>48</v>
      </c>
      <c r="B40" s="28">
        <v>31598</v>
      </c>
      <c r="C40" s="28">
        <v>243</v>
      </c>
      <c r="D40" s="28">
        <v>122</v>
      </c>
      <c r="E40" s="28">
        <v>31719</v>
      </c>
      <c r="F40" s="28">
        <v>18997</v>
      </c>
      <c r="G40" s="28">
        <v>12722</v>
      </c>
    </row>
    <row r="41" spans="1:7" ht="13.5">
      <c r="A41" s="27" t="s">
        <v>49</v>
      </c>
      <c r="B41" s="28">
        <v>28302</v>
      </c>
      <c r="C41" s="28">
        <v>207</v>
      </c>
      <c r="D41" s="28">
        <v>105</v>
      </c>
      <c r="E41" s="28">
        <v>28404</v>
      </c>
      <c r="F41" s="28">
        <v>16891</v>
      </c>
      <c r="G41" s="28">
        <v>11513</v>
      </c>
    </row>
    <row r="42" spans="1:7" ht="13.5">
      <c r="A42" s="27" t="s">
        <v>50</v>
      </c>
      <c r="B42" s="28">
        <v>20305</v>
      </c>
      <c r="C42" s="28">
        <v>152</v>
      </c>
      <c r="D42" s="28">
        <v>53</v>
      </c>
      <c r="E42" s="28">
        <v>20404</v>
      </c>
      <c r="F42" s="28">
        <v>11469</v>
      </c>
      <c r="G42" s="28">
        <v>8935</v>
      </c>
    </row>
    <row r="43" spans="1:7" ht="13.5">
      <c r="A43" s="27" t="s">
        <v>51</v>
      </c>
      <c r="B43" s="28">
        <v>12769</v>
      </c>
      <c r="C43" s="28">
        <v>86</v>
      </c>
      <c r="D43" s="28">
        <v>54</v>
      </c>
      <c r="E43" s="28">
        <v>12801</v>
      </c>
      <c r="F43" s="28">
        <v>7081</v>
      </c>
      <c r="G43" s="28">
        <v>5720</v>
      </c>
    </row>
    <row r="44" spans="1:7" ht="13.5">
      <c r="A44" s="27" t="s">
        <v>52</v>
      </c>
      <c r="B44" s="28">
        <v>10245</v>
      </c>
      <c r="C44" s="28">
        <v>72</v>
      </c>
      <c r="D44" s="28">
        <v>37</v>
      </c>
      <c r="E44" s="28">
        <v>10280</v>
      </c>
      <c r="F44" s="28">
        <v>6017</v>
      </c>
      <c r="G44" s="28">
        <v>4263</v>
      </c>
    </row>
    <row r="45" spans="1:7" ht="13.5">
      <c r="A45" s="27" t="s">
        <v>53</v>
      </c>
      <c r="B45" s="28">
        <v>14925</v>
      </c>
      <c r="C45" s="28">
        <v>119</v>
      </c>
      <c r="D45" s="28">
        <v>52</v>
      </c>
      <c r="E45" s="28">
        <v>14992</v>
      </c>
      <c r="F45" s="28">
        <v>8743</v>
      </c>
      <c r="G45" s="28">
        <v>6249</v>
      </c>
    </row>
    <row r="46" spans="1:7" ht="13.5">
      <c r="A46" s="27" t="s">
        <v>54</v>
      </c>
      <c r="B46" s="28">
        <v>15023</v>
      </c>
      <c r="C46" s="28">
        <v>134</v>
      </c>
      <c r="D46" s="28">
        <v>36</v>
      </c>
      <c r="E46" s="28">
        <v>15121</v>
      </c>
      <c r="F46" s="28">
        <v>9755</v>
      </c>
      <c r="G46" s="28">
        <v>5366</v>
      </c>
    </row>
    <row r="47" spans="1:7" ht="13.5">
      <c r="A47" s="27" t="s">
        <v>55</v>
      </c>
      <c r="B47" s="28">
        <v>15279</v>
      </c>
      <c r="C47" s="28">
        <v>80</v>
      </c>
      <c r="D47" s="28">
        <v>58</v>
      </c>
      <c r="E47" s="28">
        <v>15301</v>
      </c>
      <c r="F47" s="28">
        <v>9420</v>
      </c>
      <c r="G47" s="28">
        <v>5881</v>
      </c>
    </row>
    <row r="48" spans="1:7" ht="13.5">
      <c r="A48" s="27" t="s">
        <v>56</v>
      </c>
      <c r="B48" s="28">
        <v>23000</v>
      </c>
      <c r="C48" s="28">
        <v>142</v>
      </c>
      <c r="D48" s="28">
        <v>72</v>
      </c>
      <c r="E48" s="28">
        <v>23070</v>
      </c>
      <c r="F48" s="28">
        <v>14425</v>
      </c>
      <c r="G48" s="28">
        <v>8645</v>
      </c>
    </row>
    <row r="49" spans="1:7" ht="13.5">
      <c r="A49" s="27" t="s">
        <v>57</v>
      </c>
      <c r="B49" s="28">
        <v>11888</v>
      </c>
      <c r="C49" s="28">
        <v>112</v>
      </c>
      <c r="D49" s="28">
        <v>38</v>
      </c>
      <c r="E49" s="28">
        <v>11962</v>
      </c>
      <c r="F49" s="28">
        <v>7814</v>
      </c>
      <c r="G49" s="28">
        <v>4148</v>
      </c>
    </row>
    <row r="50" spans="1:7" ht="13.5">
      <c r="A50" s="27" t="s">
        <v>58</v>
      </c>
      <c r="B50" s="28">
        <v>24129</v>
      </c>
      <c r="C50" s="28">
        <v>215</v>
      </c>
      <c r="D50" s="28">
        <v>79</v>
      </c>
      <c r="E50" s="28">
        <v>24265</v>
      </c>
      <c r="F50" s="28">
        <v>15604</v>
      </c>
      <c r="G50" s="28">
        <v>8661</v>
      </c>
    </row>
    <row r="51" spans="1:7" ht="13.5">
      <c r="A51" s="27" t="s">
        <v>59</v>
      </c>
      <c r="B51" s="28">
        <v>11060</v>
      </c>
      <c r="C51" s="28">
        <v>129</v>
      </c>
      <c r="D51" s="28">
        <v>22</v>
      </c>
      <c r="E51" s="28">
        <v>11167</v>
      </c>
      <c r="F51" s="28">
        <v>7186</v>
      </c>
      <c r="G51" s="28">
        <v>3981</v>
      </c>
    </row>
    <row r="52" spans="1:7" ht="13.5">
      <c r="A52" s="27" t="s">
        <v>60</v>
      </c>
      <c r="B52" s="28">
        <v>8999</v>
      </c>
      <c r="C52" s="28">
        <v>82</v>
      </c>
      <c r="D52" s="28">
        <v>29</v>
      </c>
      <c r="E52" s="28">
        <v>9052</v>
      </c>
      <c r="F52" s="28">
        <v>5753</v>
      </c>
      <c r="G52" s="28">
        <v>3299</v>
      </c>
    </row>
    <row r="53" spans="1:7" ht="13.5">
      <c r="A53" s="27" t="s">
        <v>61</v>
      </c>
      <c r="B53" s="28">
        <v>15134</v>
      </c>
      <c r="C53" s="28">
        <v>115</v>
      </c>
      <c r="D53" s="28">
        <v>48</v>
      </c>
      <c r="E53" s="28">
        <v>15201</v>
      </c>
      <c r="F53" s="28">
        <v>9011</v>
      </c>
      <c r="G53" s="28">
        <v>6190</v>
      </c>
    </row>
    <row r="54" spans="1:7" ht="13.5">
      <c r="A54" s="27" t="s">
        <v>62</v>
      </c>
      <c r="B54" s="28">
        <v>35969</v>
      </c>
      <c r="C54" s="28">
        <v>209</v>
      </c>
      <c r="D54" s="28">
        <v>100</v>
      </c>
      <c r="E54" s="28">
        <v>36078</v>
      </c>
      <c r="F54" s="28">
        <v>20608</v>
      </c>
      <c r="G54" s="28">
        <v>15470</v>
      </c>
    </row>
    <row r="55" spans="1:7" ht="13.5">
      <c r="A55" s="29" t="s">
        <v>63</v>
      </c>
      <c r="B55" s="26">
        <f aca="true" t="shared" si="2" ref="B55:G55">SUM(B29:B54)</f>
        <v>708364</v>
      </c>
      <c r="C55" s="26">
        <f t="shared" si="2"/>
        <v>5204</v>
      </c>
      <c r="D55" s="30">
        <f t="shared" si="2"/>
        <v>2299</v>
      </c>
      <c r="E55" s="31">
        <f t="shared" si="2"/>
        <v>711269</v>
      </c>
      <c r="F55" s="26">
        <f t="shared" si="2"/>
        <v>420343</v>
      </c>
      <c r="G55" s="26">
        <f t="shared" si="2"/>
        <v>290926</v>
      </c>
    </row>
    <row r="56" spans="1:7" ht="13.5">
      <c r="A56" s="27" t="s">
        <v>64</v>
      </c>
      <c r="B56" s="28">
        <v>5517</v>
      </c>
      <c r="C56" s="28">
        <v>37</v>
      </c>
      <c r="D56" s="28">
        <v>14</v>
      </c>
      <c r="E56" s="32">
        <v>5540</v>
      </c>
      <c r="F56" s="28">
        <v>3504</v>
      </c>
      <c r="G56" s="28">
        <v>2036</v>
      </c>
    </row>
    <row r="57" spans="1:7" ht="13.5">
      <c r="A57" s="27" t="s">
        <v>65</v>
      </c>
      <c r="B57" s="28">
        <v>3087</v>
      </c>
      <c r="C57" s="28">
        <v>20</v>
      </c>
      <c r="D57" s="28">
        <v>12</v>
      </c>
      <c r="E57" s="32">
        <v>3095</v>
      </c>
      <c r="F57" s="28">
        <v>1781</v>
      </c>
      <c r="G57" s="28">
        <v>1314</v>
      </c>
    </row>
    <row r="58" spans="1:7" ht="13.5">
      <c r="A58" s="27" t="s">
        <v>66</v>
      </c>
      <c r="B58" s="28">
        <v>1072</v>
      </c>
      <c r="C58" s="28">
        <v>0</v>
      </c>
      <c r="D58" s="28">
        <v>3</v>
      </c>
      <c r="E58" s="32">
        <v>1069</v>
      </c>
      <c r="F58" s="28">
        <v>481</v>
      </c>
      <c r="G58" s="28">
        <v>588</v>
      </c>
    </row>
    <row r="59" spans="1:7" ht="13.5">
      <c r="A59" s="27" t="s">
        <v>67</v>
      </c>
      <c r="B59" s="28">
        <v>2201</v>
      </c>
      <c r="C59" s="28">
        <v>4</v>
      </c>
      <c r="D59" s="28">
        <v>11</v>
      </c>
      <c r="E59" s="32">
        <v>2194</v>
      </c>
      <c r="F59" s="28">
        <v>1024</v>
      </c>
      <c r="G59" s="28">
        <v>1170</v>
      </c>
    </row>
    <row r="60" spans="1:7" ht="13.5">
      <c r="A60" s="29" t="s">
        <v>68</v>
      </c>
      <c r="B60" s="26">
        <f aca="true" t="shared" si="3" ref="B60:G60">SUM(B56:B59)</f>
        <v>11877</v>
      </c>
      <c r="C60" s="26">
        <f t="shared" si="3"/>
        <v>61</v>
      </c>
      <c r="D60" s="30">
        <f t="shared" si="3"/>
        <v>40</v>
      </c>
      <c r="E60" s="31">
        <f t="shared" si="3"/>
        <v>11898</v>
      </c>
      <c r="F60" s="26">
        <f t="shared" si="3"/>
        <v>6790</v>
      </c>
      <c r="G60" s="26">
        <f t="shared" si="3"/>
        <v>5108</v>
      </c>
    </row>
    <row r="61" spans="1:7" s="72" customFormat="1" ht="13.5">
      <c r="A61" s="70" t="s">
        <v>69</v>
      </c>
      <c r="B61" s="71">
        <v>2583</v>
      </c>
      <c r="C61" s="71">
        <v>12</v>
      </c>
      <c r="D61" s="71">
        <v>7</v>
      </c>
      <c r="E61" s="71">
        <v>2588</v>
      </c>
      <c r="F61" s="71">
        <v>1257</v>
      </c>
      <c r="G61" s="71">
        <v>1331</v>
      </c>
    </row>
    <row r="62" spans="1:7" ht="13.5">
      <c r="A62" s="27" t="s">
        <v>70</v>
      </c>
      <c r="B62" s="28">
        <v>71</v>
      </c>
      <c r="C62" s="28">
        <v>1</v>
      </c>
      <c r="D62" s="28">
        <v>0</v>
      </c>
      <c r="E62" s="28">
        <v>72</v>
      </c>
      <c r="F62" s="28">
        <v>33</v>
      </c>
      <c r="G62" s="28">
        <v>39</v>
      </c>
    </row>
    <row r="63" spans="1:7" ht="13.5">
      <c r="A63" s="27" t="s">
        <v>71</v>
      </c>
      <c r="B63" s="28">
        <v>1005</v>
      </c>
      <c r="C63" s="28">
        <v>2</v>
      </c>
      <c r="D63" s="28">
        <v>2</v>
      </c>
      <c r="E63" s="28">
        <v>1005</v>
      </c>
      <c r="F63" s="28">
        <v>432</v>
      </c>
      <c r="G63" s="28">
        <v>573</v>
      </c>
    </row>
    <row r="64" spans="1:7" ht="13.5">
      <c r="A64" s="27" t="s">
        <v>72</v>
      </c>
      <c r="B64" s="28">
        <v>528</v>
      </c>
      <c r="C64" s="28">
        <v>1</v>
      </c>
      <c r="D64" s="28">
        <v>1</v>
      </c>
      <c r="E64" s="28">
        <v>528</v>
      </c>
      <c r="F64" s="28">
        <v>254</v>
      </c>
      <c r="G64" s="28">
        <v>274</v>
      </c>
    </row>
    <row r="65" spans="1:7" ht="13.5">
      <c r="A65" s="27" t="s">
        <v>73</v>
      </c>
      <c r="B65" s="28">
        <v>1086</v>
      </c>
      <c r="C65" s="28">
        <v>5</v>
      </c>
      <c r="D65" s="28">
        <v>3</v>
      </c>
      <c r="E65" s="28">
        <v>1088</v>
      </c>
      <c r="F65" s="28">
        <v>518</v>
      </c>
      <c r="G65" s="28">
        <v>570</v>
      </c>
    </row>
    <row r="66" spans="1:7" ht="13.5">
      <c r="A66" s="27" t="s">
        <v>74</v>
      </c>
      <c r="B66" s="28">
        <v>47</v>
      </c>
      <c r="C66" s="28">
        <v>0</v>
      </c>
      <c r="D66" s="28">
        <v>0</v>
      </c>
      <c r="E66" s="28">
        <v>47</v>
      </c>
      <c r="F66" s="28">
        <v>13</v>
      </c>
      <c r="G66" s="28">
        <v>34</v>
      </c>
    </row>
    <row r="67" spans="1:7" ht="13.5">
      <c r="A67" s="70" t="s">
        <v>75</v>
      </c>
      <c r="B67" s="28">
        <v>2596</v>
      </c>
      <c r="C67" s="28">
        <v>6</v>
      </c>
      <c r="D67" s="28">
        <v>5</v>
      </c>
      <c r="E67" s="28">
        <v>2597</v>
      </c>
      <c r="F67" s="28">
        <v>1272</v>
      </c>
      <c r="G67" s="28">
        <v>1325</v>
      </c>
    </row>
    <row r="68" spans="1:7" ht="13.5">
      <c r="A68" s="27" t="s">
        <v>76</v>
      </c>
      <c r="B68" s="28">
        <v>32</v>
      </c>
      <c r="C68" s="28">
        <v>0</v>
      </c>
      <c r="D68" s="28">
        <v>0</v>
      </c>
      <c r="E68" s="28">
        <v>32</v>
      </c>
      <c r="F68" s="28">
        <v>13</v>
      </c>
      <c r="G68" s="28">
        <v>19</v>
      </c>
    </row>
    <row r="69" spans="1:7" ht="13.5">
      <c r="A69" s="27" t="s">
        <v>77</v>
      </c>
      <c r="B69" s="28">
        <v>262</v>
      </c>
      <c r="C69" s="28">
        <v>2</v>
      </c>
      <c r="D69" s="28">
        <v>1</v>
      </c>
      <c r="E69" s="28">
        <v>263</v>
      </c>
      <c r="F69" s="28">
        <v>146</v>
      </c>
      <c r="G69" s="28">
        <v>117</v>
      </c>
    </row>
    <row r="70" spans="1:7" ht="14.25" thickBot="1">
      <c r="A70" s="33" t="s">
        <v>78</v>
      </c>
      <c r="B70" s="34">
        <f aca="true" t="shared" si="4" ref="B70:G70">SUM(B61:B69)</f>
        <v>8210</v>
      </c>
      <c r="C70" s="34">
        <f t="shared" si="4"/>
        <v>29</v>
      </c>
      <c r="D70" s="35">
        <f t="shared" si="4"/>
        <v>19</v>
      </c>
      <c r="E70" s="36">
        <f t="shared" si="4"/>
        <v>8220</v>
      </c>
      <c r="F70" s="34">
        <f t="shared" si="4"/>
        <v>3938</v>
      </c>
      <c r="G70" s="37">
        <f t="shared" si="4"/>
        <v>4282</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T1" sqref="AT1:AT16384"/>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165</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55" t="s">
        <v>0</v>
      </c>
      <c r="B3" s="159" t="s">
        <v>85</v>
      </c>
      <c r="C3" s="160"/>
      <c r="D3" s="160"/>
      <c r="E3" s="160"/>
      <c r="F3" s="160"/>
      <c r="G3" s="160"/>
      <c r="H3" s="160"/>
      <c r="I3" s="160"/>
      <c r="J3" s="160"/>
      <c r="K3" s="160"/>
      <c r="L3" s="151"/>
      <c r="M3" s="150"/>
      <c r="N3" s="180"/>
      <c r="O3" s="180"/>
      <c r="P3" s="180"/>
      <c r="Q3" s="180"/>
      <c r="R3" s="180"/>
      <c r="S3" s="180"/>
      <c r="T3" s="180"/>
      <c r="U3" s="180"/>
      <c r="V3" s="180"/>
      <c r="W3" s="181"/>
      <c r="X3" s="158"/>
      <c r="Y3" s="158"/>
      <c r="Z3" s="158"/>
      <c r="AA3" s="158"/>
      <c r="AB3" s="158"/>
      <c r="AC3" s="158"/>
      <c r="AD3" s="158"/>
      <c r="AE3" s="158"/>
      <c r="AF3" s="158"/>
      <c r="AG3" s="158"/>
      <c r="AH3" s="158"/>
      <c r="AI3" s="173" t="s">
        <v>86</v>
      </c>
      <c r="AJ3" s="173"/>
      <c r="AK3" s="173"/>
      <c r="AL3" s="173"/>
      <c r="AM3" s="173"/>
      <c r="AN3" s="173"/>
      <c r="AO3" s="173"/>
      <c r="AP3" s="173"/>
      <c r="AQ3" s="173"/>
      <c r="AR3" s="173"/>
      <c r="AS3" s="173"/>
      <c r="AT3" s="173" t="s">
        <v>87</v>
      </c>
      <c r="AU3" s="173"/>
      <c r="AV3" s="173"/>
      <c r="AW3" s="173"/>
      <c r="AX3" s="173"/>
      <c r="AY3" s="173"/>
      <c r="AZ3" s="173"/>
      <c r="BA3" s="173"/>
      <c r="BB3" s="173"/>
      <c r="BC3" s="175"/>
      <c r="BD3" s="176"/>
    </row>
    <row r="4" spans="1:56" ht="14.25">
      <c r="A4" s="156"/>
      <c r="B4" s="152"/>
      <c r="C4" s="153"/>
      <c r="D4" s="153"/>
      <c r="E4" s="153"/>
      <c r="F4" s="153"/>
      <c r="G4" s="153"/>
      <c r="H4" s="153"/>
      <c r="I4" s="153"/>
      <c r="J4" s="153"/>
      <c r="K4" s="153"/>
      <c r="L4" s="154"/>
      <c r="M4" s="182" t="s">
        <v>88</v>
      </c>
      <c r="N4" s="183"/>
      <c r="O4" s="183"/>
      <c r="P4" s="183"/>
      <c r="Q4" s="183"/>
      <c r="R4" s="183"/>
      <c r="S4" s="183"/>
      <c r="T4" s="183"/>
      <c r="U4" s="183"/>
      <c r="V4" s="183"/>
      <c r="W4" s="184"/>
      <c r="X4" s="179" t="s">
        <v>89</v>
      </c>
      <c r="Y4" s="179"/>
      <c r="Z4" s="179"/>
      <c r="AA4" s="179"/>
      <c r="AB4" s="179"/>
      <c r="AC4" s="179"/>
      <c r="AD4" s="179"/>
      <c r="AE4" s="179"/>
      <c r="AF4" s="179"/>
      <c r="AG4" s="179"/>
      <c r="AH4" s="179"/>
      <c r="AI4" s="174"/>
      <c r="AJ4" s="174"/>
      <c r="AK4" s="174"/>
      <c r="AL4" s="174"/>
      <c r="AM4" s="174"/>
      <c r="AN4" s="174"/>
      <c r="AO4" s="174"/>
      <c r="AP4" s="174"/>
      <c r="AQ4" s="174"/>
      <c r="AR4" s="174"/>
      <c r="AS4" s="174"/>
      <c r="AT4" s="174"/>
      <c r="AU4" s="174"/>
      <c r="AV4" s="174"/>
      <c r="AW4" s="174"/>
      <c r="AX4" s="174"/>
      <c r="AY4" s="174"/>
      <c r="AZ4" s="174"/>
      <c r="BA4" s="174"/>
      <c r="BB4" s="174"/>
      <c r="BC4" s="177"/>
      <c r="BD4" s="178"/>
    </row>
    <row r="5" spans="1:56" ht="34.5" customHeight="1" thickBot="1">
      <c r="A5" s="157"/>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31753</v>
      </c>
      <c r="C6" s="59">
        <f>C30+C57+C62+C72</f>
        <v>26998</v>
      </c>
      <c r="D6" s="59">
        <f>D30+D57+D62+D72</f>
        <v>58751</v>
      </c>
      <c r="E6" s="59">
        <f>E30+E57+E62+E72</f>
        <v>25535</v>
      </c>
      <c r="F6" s="59">
        <f aca="true" t="shared" si="0" ref="F6:BD6">F30+F57+F62+F72</f>
        <v>86890</v>
      </c>
      <c r="G6" s="59">
        <f t="shared" si="0"/>
        <v>58917</v>
      </c>
      <c r="H6" s="59">
        <f t="shared" si="0"/>
        <v>51331</v>
      </c>
      <c r="I6" s="59">
        <f t="shared" si="0"/>
        <v>47399</v>
      </c>
      <c r="J6" s="59">
        <f t="shared" si="0"/>
        <v>40681</v>
      </c>
      <c r="K6" s="59">
        <f t="shared" si="0"/>
        <v>310753</v>
      </c>
      <c r="L6" s="59">
        <f>L30+L57+L62+L72</f>
        <v>369504</v>
      </c>
      <c r="M6" s="59">
        <f t="shared" si="0"/>
        <v>6031</v>
      </c>
      <c r="N6" s="59">
        <f t="shared" si="0"/>
        <v>5442</v>
      </c>
      <c r="O6" s="59">
        <f t="shared" si="0"/>
        <v>11473</v>
      </c>
      <c r="P6" s="59">
        <f t="shared" si="0"/>
        <v>4593</v>
      </c>
      <c r="Q6" s="59">
        <f t="shared" si="0"/>
        <v>15580</v>
      </c>
      <c r="R6" s="59">
        <f t="shared" si="0"/>
        <v>10956</v>
      </c>
      <c r="S6" s="59">
        <f t="shared" si="0"/>
        <v>8667</v>
      </c>
      <c r="T6" s="59">
        <f t="shared" si="0"/>
        <v>7141</v>
      </c>
      <c r="U6" s="59">
        <f t="shared" si="0"/>
        <v>6321</v>
      </c>
      <c r="V6" s="59">
        <f t="shared" si="0"/>
        <v>53258</v>
      </c>
      <c r="W6" s="59">
        <f t="shared" si="0"/>
        <v>64731</v>
      </c>
      <c r="X6" s="59">
        <f t="shared" si="0"/>
        <v>25722</v>
      </c>
      <c r="Y6" s="59">
        <f t="shared" si="0"/>
        <v>21556</v>
      </c>
      <c r="Z6" s="59">
        <f t="shared" si="0"/>
        <v>47278</v>
      </c>
      <c r="AA6" s="59">
        <f t="shared" si="0"/>
        <v>20942</v>
      </c>
      <c r="AB6" s="59">
        <f t="shared" si="0"/>
        <v>71310</v>
      </c>
      <c r="AC6" s="59">
        <f t="shared" si="0"/>
        <v>47961</v>
      </c>
      <c r="AD6" s="59">
        <f t="shared" si="0"/>
        <v>42664</v>
      </c>
      <c r="AE6" s="59">
        <f t="shared" si="0"/>
        <v>40258</v>
      </c>
      <c r="AF6" s="59">
        <f t="shared" si="0"/>
        <v>34360</v>
      </c>
      <c r="AG6" s="59">
        <f>AG30+AG57+AG62+AG72</f>
        <v>257495</v>
      </c>
      <c r="AH6" s="59">
        <f t="shared" si="0"/>
        <v>304773</v>
      </c>
      <c r="AI6" s="59">
        <f t="shared" si="0"/>
        <v>522</v>
      </c>
      <c r="AJ6" s="59">
        <f t="shared" si="0"/>
        <v>1043</v>
      </c>
      <c r="AK6" s="59">
        <f t="shared" si="0"/>
        <v>1565</v>
      </c>
      <c r="AL6" s="59">
        <f t="shared" si="0"/>
        <v>352</v>
      </c>
      <c r="AM6" s="59">
        <f t="shared" si="0"/>
        <v>2891</v>
      </c>
      <c r="AN6" s="59">
        <f t="shared" si="0"/>
        <v>2831</v>
      </c>
      <c r="AO6" s="59">
        <f t="shared" si="0"/>
        <v>2200</v>
      </c>
      <c r="AP6" s="59">
        <f t="shared" si="0"/>
        <v>1768</v>
      </c>
      <c r="AQ6" s="59">
        <f t="shared" si="0"/>
        <v>1993</v>
      </c>
      <c r="AR6" s="59">
        <f>AR30+AR57+AR62+AR72</f>
        <v>12035</v>
      </c>
      <c r="AS6" s="59">
        <f t="shared" si="0"/>
        <v>13600</v>
      </c>
      <c r="AT6" s="59">
        <f t="shared" si="0"/>
        <v>32275</v>
      </c>
      <c r="AU6" s="59">
        <f t="shared" si="0"/>
        <v>28041</v>
      </c>
      <c r="AV6" s="59">
        <f t="shared" si="0"/>
        <v>60316</v>
      </c>
      <c r="AW6" s="59">
        <f t="shared" si="0"/>
        <v>25887</v>
      </c>
      <c r="AX6" s="59">
        <f t="shared" si="0"/>
        <v>89781</v>
      </c>
      <c r="AY6" s="59">
        <f t="shared" si="0"/>
        <v>61748</v>
      </c>
      <c r="AZ6" s="59">
        <f t="shared" si="0"/>
        <v>53531</v>
      </c>
      <c r="BA6" s="59">
        <f t="shared" si="0"/>
        <v>49167</v>
      </c>
      <c r="BB6" s="59">
        <f t="shared" si="0"/>
        <v>42674</v>
      </c>
      <c r="BC6" s="66">
        <f>BC30+BC57+BC62+BC72</f>
        <v>322788</v>
      </c>
      <c r="BD6" s="60">
        <f t="shared" si="0"/>
        <v>383104</v>
      </c>
    </row>
    <row r="7" spans="1:56" s="52" customFormat="1" ht="18.75" customHeight="1">
      <c r="A7" s="47" t="s">
        <v>13</v>
      </c>
      <c r="B7" s="48">
        <v>152</v>
      </c>
      <c r="C7" s="48">
        <v>98</v>
      </c>
      <c r="D7" s="48">
        <v>250</v>
      </c>
      <c r="E7" s="48">
        <v>158</v>
      </c>
      <c r="F7" s="48">
        <v>413</v>
      </c>
      <c r="G7" s="48">
        <v>273</v>
      </c>
      <c r="H7" s="48">
        <v>223</v>
      </c>
      <c r="I7" s="48">
        <v>223</v>
      </c>
      <c r="J7" s="48">
        <v>229</v>
      </c>
      <c r="K7" s="49">
        <v>1519</v>
      </c>
      <c r="L7" s="49">
        <v>1769</v>
      </c>
      <c r="M7" s="48">
        <v>29</v>
      </c>
      <c r="N7" s="48">
        <v>17</v>
      </c>
      <c r="O7" s="48">
        <v>46</v>
      </c>
      <c r="P7" s="48">
        <v>28</v>
      </c>
      <c r="Q7" s="48">
        <v>49</v>
      </c>
      <c r="R7" s="48">
        <v>34</v>
      </c>
      <c r="S7" s="48">
        <v>20</v>
      </c>
      <c r="T7" s="48">
        <v>17</v>
      </c>
      <c r="U7" s="48">
        <v>21</v>
      </c>
      <c r="V7" s="49">
        <v>169</v>
      </c>
      <c r="W7" s="49">
        <v>215</v>
      </c>
      <c r="X7" s="48">
        <v>123</v>
      </c>
      <c r="Y7" s="48">
        <v>81</v>
      </c>
      <c r="Z7" s="48">
        <v>204</v>
      </c>
      <c r="AA7" s="48">
        <v>130</v>
      </c>
      <c r="AB7" s="48">
        <v>364</v>
      </c>
      <c r="AC7" s="48">
        <v>239</v>
      </c>
      <c r="AD7" s="48">
        <v>203</v>
      </c>
      <c r="AE7" s="48">
        <v>206</v>
      </c>
      <c r="AF7" s="48">
        <v>208</v>
      </c>
      <c r="AG7" s="49">
        <v>1350</v>
      </c>
      <c r="AH7" s="49">
        <v>1554</v>
      </c>
      <c r="AI7" s="48">
        <v>0</v>
      </c>
      <c r="AJ7" s="48">
        <v>7</v>
      </c>
      <c r="AK7" s="48">
        <v>7</v>
      </c>
      <c r="AL7" s="48">
        <v>1</v>
      </c>
      <c r="AM7" s="48">
        <v>9</v>
      </c>
      <c r="AN7" s="48">
        <v>8</v>
      </c>
      <c r="AO7" s="48">
        <v>6</v>
      </c>
      <c r="AP7" s="48">
        <v>8</v>
      </c>
      <c r="AQ7" s="48">
        <v>9</v>
      </c>
      <c r="AR7" s="50">
        <v>41</v>
      </c>
      <c r="AS7" s="50">
        <v>48</v>
      </c>
      <c r="AT7" s="50">
        <v>152</v>
      </c>
      <c r="AU7" s="48">
        <v>105</v>
      </c>
      <c r="AV7" s="48">
        <v>257</v>
      </c>
      <c r="AW7" s="48">
        <v>159</v>
      </c>
      <c r="AX7" s="50">
        <v>422</v>
      </c>
      <c r="AY7" s="50">
        <v>281</v>
      </c>
      <c r="AZ7" s="50">
        <v>229</v>
      </c>
      <c r="BA7" s="50">
        <v>231</v>
      </c>
      <c r="BB7" s="50">
        <v>238</v>
      </c>
      <c r="BC7" s="67">
        <v>1560</v>
      </c>
      <c r="BD7" s="51">
        <v>1817</v>
      </c>
    </row>
    <row r="8" spans="1:56" s="52" customFormat="1" ht="18.75" customHeight="1">
      <c r="A8" s="53" t="s">
        <v>14</v>
      </c>
      <c r="B8" s="48">
        <v>306</v>
      </c>
      <c r="C8" s="48">
        <v>168</v>
      </c>
      <c r="D8" s="48">
        <v>474</v>
      </c>
      <c r="E8" s="48">
        <v>237</v>
      </c>
      <c r="F8" s="48">
        <v>632</v>
      </c>
      <c r="G8" s="48">
        <v>460</v>
      </c>
      <c r="H8" s="48">
        <v>456</v>
      </c>
      <c r="I8" s="48">
        <v>372</v>
      </c>
      <c r="J8" s="48">
        <v>332</v>
      </c>
      <c r="K8" s="49">
        <v>2489</v>
      </c>
      <c r="L8" s="49">
        <v>2963</v>
      </c>
      <c r="M8" s="48">
        <v>51</v>
      </c>
      <c r="N8" s="48">
        <v>36</v>
      </c>
      <c r="O8" s="48">
        <v>87</v>
      </c>
      <c r="P8" s="48">
        <v>34</v>
      </c>
      <c r="Q8" s="48">
        <v>103</v>
      </c>
      <c r="R8" s="48">
        <v>70</v>
      </c>
      <c r="S8" s="48">
        <v>63</v>
      </c>
      <c r="T8" s="48">
        <v>34</v>
      </c>
      <c r="U8" s="48">
        <v>39</v>
      </c>
      <c r="V8" s="49">
        <v>343</v>
      </c>
      <c r="W8" s="49">
        <v>430</v>
      </c>
      <c r="X8" s="48">
        <v>255</v>
      </c>
      <c r="Y8" s="48">
        <v>132</v>
      </c>
      <c r="Z8" s="48">
        <v>387</v>
      </c>
      <c r="AA8" s="48">
        <v>203</v>
      </c>
      <c r="AB8" s="48">
        <v>529</v>
      </c>
      <c r="AC8" s="48">
        <v>390</v>
      </c>
      <c r="AD8" s="48">
        <v>393</v>
      </c>
      <c r="AE8" s="48">
        <v>338</v>
      </c>
      <c r="AF8" s="48">
        <v>293</v>
      </c>
      <c r="AG8" s="49">
        <v>2146</v>
      </c>
      <c r="AH8" s="49">
        <v>2533</v>
      </c>
      <c r="AI8" s="48">
        <v>9</v>
      </c>
      <c r="AJ8" s="48">
        <v>6</v>
      </c>
      <c r="AK8" s="48">
        <v>15</v>
      </c>
      <c r="AL8" s="48">
        <v>4</v>
      </c>
      <c r="AM8" s="48">
        <v>18</v>
      </c>
      <c r="AN8" s="48">
        <v>19</v>
      </c>
      <c r="AO8" s="48">
        <v>19</v>
      </c>
      <c r="AP8" s="48">
        <v>12</v>
      </c>
      <c r="AQ8" s="48">
        <v>10</v>
      </c>
      <c r="AR8" s="50">
        <v>82</v>
      </c>
      <c r="AS8" s="50">
        <v>97</v>
      </c>
      <c r="AT8" s="50">
        <v>315</v>
      </c>
      <c r="AU8" s="48">
        <v>174</v>
      </c>
      <c r="AV8" s="48">
        <v>489</v>
      </c>
      <c r="AW8" s="48">
        <v>241</v>
      </c>
      <c r="AX8" s="50">
        <v>650</v>
      </c>
      <c r="AY8" s="50">
        <v>479</v>
      </c>
      <c r="AZ8" s="50">
        <v>475</v>
      </c>
      <c r="BA8" s="50">
        <v>384</v>
      </c>
      <c r="BB8" s="50">
        <v>342</v>
      </c>
      <c r="BC8" s="67">
        <v>2571</v>
      </c>
      <c r="BD8" s="51">
        <v>3060</v>
      </c>
    </row>
    <row r="9" spans="1:56" s="52" customFormat="1" ht="18.75" customHeight="1">
      <c r="A9" s="53" t="s">
        <v>15</v>
      </c>
      <c r="B9" s="48">
        <v>525</v>
      </c>
      <c r="C9" s="48">
        <v>177</v>
      </c>
      <c r="D9" s="48">
        <v>702</v>
      </c>
      <c r="E9" s="48">
        <v>334</v>
      </c>
      <c r="F9" s="48">
        <v>1371</v>
      </c>
      <c r="G9" s="48">
        <v>888</v>
      </c>
      <c r="H9" s="48">
        <v>832</v>
      </c>
      <c r="I9" s="48">
        <v>798</v>
      </c>
      <c r="J9" s="48">
        <v>706</v>
      </c>
      <c r="K9" s="49">
        <v>4929</v>
      </c>
      <c r="L9" s="49">
        <v>5631</v>
      </c>
      <c r="M9" s="48">
        <v>81</v>
      </c>
      <c r="N9" s="48">
        <v>29</v>
      </c>
      <c r="O9" s="48">
        <v>110</v>
      </c>
      <c r="P9" s="48">
        <v>51</v>
      </c>
      <c r="Q9" s="48">
        <v>185</v>
      </c>
      <c r="R9" s="48">
        <v>117</v>
      </c>
      <c r="S9" s="48">
        <v>123</v>
      </c>
      <c r="T9" s="48">
        <v>109</v>
      </c>
      <c r="U9" s="48">
        <v>80</v>
      </c>
      <c r="V9" s="49">
        <v>665</v>
      </c>
      <c r="W9" s="49">
        <v>775</v>
      </c>
      <c r="X9" s="48">
        <v>444</v>
      </c>
      <c r="Y9" s="48">
        <v>148</v>
      </c>
      <c r="Z9" s="48">
        <v>592</v>
      </c>
      <c r="AA9" s="48">
        <v>283</v>
      </c>
      <c r="AB9" s="48">
        <v>1186</v>
      </c>
      <c r="AC9" s="48">
        <v>771</v>
      </c>
      <c r="AD9" s="48">
        <v>709</v>
      </c>
      <c r="AE9" s="48">
        <v>689</v>
      </c>
      <c r="AF9" s="48">
        <v>626</v>
      </c>
      <c r="AG9" s="49">
        <v>4264</v>
      </c>
      <c r="AH9" s="49">
        <v>4856</v>
      </c>
      <c r="AI9" s="48">
        <v>9</v>
      </c>
      <c r="AJ9" s="48">
        <v>5</v>
      </c>
      <c r="AK9" s="48">
        <v>14</v>
      </c>
      <c r="AL9" s="48">
        <v>5</v>
      </c>
      <c r="AM9" s="48">
        <v>40</v>
      </c>
      <c r="AN9" s="48">
        <v>45</v>
      </c>
      <c r="AO9" s="48">
        <v>28</v>
      </c>
      <c r="AP9" s="48">
        <v>17</v>
      </c>
      <c r="AQ9" s="48">
        <v>29</v>
      </c>
      <c r="AR9" s="50">
        <v>164</v>
      </c>
      <c r="AS9" s="50">
        <v>178</v>
      </c>
      <c r="AT9" s="50">
        <v>534</v>
      </c>
      <c r="AU9" s="48">
        <v>182</v>
      </c>
      <c r="AV9" s="48">
        <v>716</v>
      </c>
      <c r="AW9" s="48">
        <v>339</v>
      </c>
      <c r="AX9" s="50">
        <v>1411</v>
      </c>
      <c r="AY9" s="50">
        <v>933</v>
      </c>
      <c r="AZ9" s="50">
        <v>860</v>
      </c>
      <c r="BA9" s="50">
        <v>815</v>
      </c>
      <c r="BB9" s="50">
        <v>735</v>
      </c>
      <c r="BC9" s="67">
        <v>5093</v>
      </c>
      <c r="BD9" s="51">
        <v>5809</v>
      </c>
    </row>
    <row r="10" spans="1:56" s="52" customFormat="1" ht="18.75" customHeight="1">
      <c r="A10" s="53" t="s">
        <v>16</v>
      </c>
      <c r="B10" s="48">
        <v>885</v>
      </c>
      <c r="C10" s="48">
        <v>709</v>
      </c>
      <c r="D10" s="48">
        <v>1594</v>
      </c>
      <c r="E10" s="48">
        <v>862</v>
      </c>
      <c r="F10" s="48">
        <v>2846</v>
      </c>
      <c r="G10" s="48">
        <v>1523</v>
      </c>
      <c r="H10" s="48">
        <v>1437</v>
      </c>
      <c r="I10" s="48">
        <v>1367</v>
      </c>
      <c r="J10" s="48">
        <v>1088</v>
      </c>
      <c r="K10" s="49">
        <v>9123</v>
      </c>
      <c r="L10" s="49">
        <v>10717</v>
      </c>
      <c r="M10" s="48">
        <v>160</v>
      </c>
      <c r="N10" s="48">
        <v>118</v>
      </c>
      <c r="O10" s="48">
        <v>278</v>
      </c>
      <c r="P10" s="48">
        <v>151</v>
      </c>
      <c r="Q10" s="48">
        <v>479</v>
      </c>
      <c r="R10" s="48">
        <v>252</v>
      </c>
      <c r="S10" s="48">
        <v>215</v>
      </c>
      <c r="T10" s="48">
        <v>192</v>
      </c>
      <c r="U10" s="48">
        <v>125</v>
      </c>
      <c r="V10" s="49">
        <v>1414</v>
      </c>
      <c r="W10" s="49">
        <v>1692</v>
      </c>
      <c r="X10" s="48">
        <v>725</v>
      </c>
      <c r="Y10" s="48">
        <v>591</v>
      </c>
      <c r="Z10" s="48">
        <v>1316</v>
      </c>
      <c r="AA10" s="48">
        <v>711</v>
      </c>
      <c r="AB10" s="48">
        <v>2367</v>
      </c>
      <c r="AC10" s="48">
        <v>1271</v>
      </c>
      <c r="AD10" s="48">
        <v>1222</v>
      </c>
      <c r="AE10" s="48">
        <v>1175</v>
      </c>
      <c r="AF10" s="48">
        <v>963</v>
      </c>
      <c r="AG10" s="49">
        <v>7709</v>
      </c>
      <c r="AH10" s="49">
        <v>9025</v>
      </c>
      <c r="AI10" s="48">
        <v>6</v>
      </c>
      <c r="AJ10" s="48">
        <v>18</v>
      </c>
      <c r="AK10" s="48">
        <v>24</v>
      </c>
      <c r="AL10" s="48">
        <v>6</v>
      </c>
      <c r="AM10" s="48">
        <v>64</v>
      </c>
      <c r="AN10" s="48">
        <v>51</v>
      </c>
      <c r="AO10" s="48">
        <v>40</v>
      </c>
      <c r="AP10" s="48">
        <v>37</v>
      </c>
      <c r="AQ10" s="48">
        <v>33</v>
      </c>
      <c r="AR10" s="50">
        <v>231</v>
      </c>
      <c r="AS10" s="50">
        <v>255</v>
      </c>
      <c r="AT10" s="50">
        <v>891</v>
      </c>
      <c r="AU10" s="48">
        <v>727</v>
      </c>
      <c r="AV10" s="48">
        <v>1618</v>
      </c>
      <c r="AW10" s="48">
        <v>868</v>
      </c>
      <c r="AX10" s="50">
        <v>2910</v>
      </c>
      <c r="AY10" s="50">
        <v>1574</v>
      </c>
      <c r="AZ10" s="50">
        <v>1477</v>
      </c>
      <c r="BA10" s="50">
        <v>1404</v>
      </c>
      <c r="BB10" s="50">
        <v>1121</v>
      </c>
      <c r="BC10" s="67">
        <v>9354</v>
      </c>
      <c r="BD10" s="51">
        <v>10972</v>
      </c>
    </row>
    <row r="11" spans="1:56" s="52" customFormat="1" ht="18.75" customHeight="1">
      <c r="A11" s="53" t="s">
        <v>17</v>
      </c>
      <c r="B11" s="48">
        <v>684</v>
      </c>
      <c r="C11" s="48">
        <v>270</v>
      </c>
      <c r="D11" s="48">
        <v>954</v>
      </c>
      <c r="E11" s="48">
        <v>630</v>
      </c>
      <c r="F11" s="48">
        <v>1125</v>
      </c>
      <c r="G11" s="48">
        <v>962</v>
      </c>
      <c r="H11" s="48">
        <v>884</v>
      </c>
      <c r="I11" s="48">
        <v>848</v>
      </c>
      <c r="J11" s="48">
        <v>641</v>
      </c>
      <c r="K11" s="49">
        <v>5090</v>
      </c>
      <c r="L11" s="49">
        <v>6044</v>
      </c>
      <c r="M11" s="48">
        <v>77</v>
      </c>
      <c r="N11" s="48">
        <v>46</v>
      </c>
      <c r="O11" s="48">
        <v>123</v>
      </c>
      <c r="P11" s="48">
        <v>80</v>
      </c>
      <c r="Q11" s="48">
        <v>142</v>
      </c>
      <c r="R11" s="48">
        <v>118</v>
      </c>
      <c r="S11" s="48">
        <v>103</v>
      </c>
      <c r="T11" s="48">
        <v>98</v>
      </c>
      <c r="U11" s="48">
        <v>59</v>
      </c>
      <c r="V11" s="49">
        <v>600</v>
      </c>
      <c r="W11" s="49">
        <v>723</v>
      </c>
      <c r="X11" s="48">
        <v>607</v>
      </c>
      <c r="Y11" s="48">
        <v>224</v>
      </c>
      <c r="Z11" s="48">
        <v>831</v>
      </c>
      <c r="AA11" s="48">
        <v>550</v>
      </c>
      <c r="AB11" s="48">
        <v>983</v>
      </c>
      <c r="AC11" s="48">
        <v>844</v>
      </c>
      <c r="AD11" s="48">
        <v>781</v>
      </c>
      <c r="AE11" s="48">
        <v>750</v>
      </c>
      <c r="AF11" s="48">
        <v>582</v>
      </c>
      <c r="AG11" s="49">
        <v>4490</v>
      </c>
      <c r="AH11" s="49">
        <v>5321</v>
      </c>
      <c r="AI11" s="48">
        <v>9</v>
      </c>
      <c r="AJ11" s="48">
        <v>11</v>
      </c>
      <c r="AK11" s="48">
        <v>20</v>
      </c>
      <c r="AL11" s="48">
        <v>11</v>
      </c>
      <c r="AM11" s="48">
        <v>40</v>
      </c>
      <c r="AN11" s="48">
        <v>37</v>
      </c>
      <c r="AO11" s="48">
        <v>25</v>
      </c>
      <c r="AP11" s="48">
        <v>30</v>
      </c>
      <c r="AQ11" s="48">
        <v>24</v>
      </c>
      <c r="AR11" s="50">
        <v>167</v>
      </c>
      <c r="AS11" s="50">
        <v>187</v>
      </c>
      <c r="AT11" s="50">
        <v>693</v>
      </c>
      <c r="AU11" s="48">
        <v>281</v>
      </c>
      <c r="AV11" s="48">
        <v>974</v>
      </c>
      <c r="AW11" s="48">
        <v>641</v>
      </c>
      <c r="AX11" s="50">
        <v>1165</v>
      </c>
      <c r="AY11" s="50">
        <v>999</v>
      </c>
      <c r="AZ11" s="50">
        <v>909</v>
      </c>
      <c r="BA11" s="50">
        <v>878</v>
      </c>
      <c r="BB11" s="50">
        <v>665</v>
      </c>
      <c r="BC11" s="67">
        <v>5257</v>
      </c>
      <c r="BD11" s="51">
        <v>6231</v>
      </c>
    </row>
    <row r="12" spans="1:56" s="52" customFormat="1" ht="18.75" customHeight="1">
      <c r="A12" s="53" t="s">
        <v>18</v>
      </c>
      <c r="B12" s="48">
        <v>468</v>
      </c>
      <c r="C12" s="48">
        <v>517</v>
      </c>
      <c r="D12" s="48">
        <v>985</v>
      </c>
      <c r="E12" s="48">
        <v>428</v>
      </c>
      <c r="F12" s="48">
        <v>1431</v>
      </c>
      <c r="G12" s="48">
        <v>1206</v>
      </c>
      <c r="H12" s="48">
        <v>910</v>
      </c>
      <c r="I12" s="48">
        <v>808</v>
      </c>
      <c r="J12" s="48">
        <v>658</v>
      </c>
      <c r="K12" s="49">
        <v>5441</v>
      </c>
      <c r="L12" s="49">
        <v>6426</v>
      </c>
      <c r="M12" s="48">
        <v>109</v>
      </c>
      <c r="N12" s="48">
        <v>96</v>
      </c>
      <c r="O12" s="48">
        <v>205</v>
      </c>
      <c r="P12" s="48">
        <v>72</v>
      </c>
      <c r="Q12" s="48">
        <v>222</v>
      </c>
      <c r="R12" s="48">
        <v>212</v>
      </c>
      <c r="S12" s="48">
        <v>143</v>
      </c>
      <c r="T12" s="48">
        <v>117</v>
      </c>
      <c r="U12" s="48">
        <v>95</v>
      </c>
      <c r="V12" s="49">
        <v>861</v>
      </c>
      <c r="W12" s="49">
        <v>1066</v>
      </c>
      <c r="X12" s="48">
        <v>359</v>
      </c>
      <c r="Y12" s="48">
        <v>421</v>
      </c>
      <c r="Z12" s="48">
        <v>780</v>
      </c>
      <c r="AA12" s="48">
        <v>356</v>
      </c>
      <c r="AB12" s="48">
        <v>1209</v>
      </c>
      <c r="AC12" s="48">
        <v>994</v>
      </c>
      <c r="AD12" s="48">
        <v>767</v>
      </c>
      <c r="AE12" s="48">
        <v>691</v>
      </c>
      <c r="AF12" s="48">
        <v>563</v>
      </c>
      <c r="AG12" s="49">
        <v>4580</v>
      </c>
      <c r="AH12" s="49">
        <v>5360</v>
      </c>
      <c r="AI12" s="48">
        <v>6</v>
      </c>
      <c r="AJ12" s="48">
        <v>23</v>
      </c>
      <c r="AK12" s="48">
        <v>29</v>
      </c>
      <c r="AL12" s="48">
        <v>7</v>
      </c>
      <c r="AM12" s="48">
        <v>31</v>
      </c>
      <c r="AN12" s="48">
        <v>42</v>
      </c>
      <c r="AO12" s="48">
        <v>33</v>
      </c>
      <c r="AP12" s="48">
        <v>19</v>
      </c>
      <c r="AQ12" s="48">
        <v>39</v>
      </c>
      <c r="AR12" s="50">
        <v>171</v>
      </c>
      <c r="AS12" s="50">
        <v>200</v>
      </c>
      <c r="AT12" s="50">
        <v>474</v>
      </c>
      <c r="AU12" s="48">
        <v>540</v>
      </c>
      <c r="AV12" s="48">
        <v>1014</v>
      </c>
      <c r="AW12" s="48">
        <v>435</v>
      </c>
      <c r="AX12" s="50">
        <v>1462</v>
      </c>
      <c r="AY12" s="50">
        <v>1248</v>
      </c>
      <c r="AZ12" s="50">
        <v>943</v>
      </c>
      <c r="BA12" s="50">
        <v>827</v>
      </c>
      <c r="BB12" s="50">
        <v>697</v>
      </c>
      <c r="BC12" s="67">
        <v>5612</v>
      </c>
      <c r="BD12" s="51">
        <v>6626</v>
      </c>
    </row>
    <row r="13" spans="1:56" s="52" customFormat="1" ht="18.75" customHeight="1">
      <c r="A13" s="53" t="s">
        <v>19</v>
      </c>
      <c r="B13" s="48">
        <v>1040</v>
      </c>
      <c r="C13" s="48">
        <v>279</v>
      </c>
      <c r="D13" s="48">
        <v>1319</v>
      </c>
      <c r="E13" s="48">
        <v>722</v>
      </c>
      <c r="F13" s="48">
        <v>1630</v>
      </c>
      <c r="G13" s="48">
        <v>876</v>
      </c>
      <c r="H13" s="48">
        <v>907</v>
      </c>
      <c r="I13" s="48">
        <v>904</v>
      </c>
      <c r="J13" s="48">
        <v>710</v>
      </c>
      <c r="K13" s="49">
        <v>5749</v>
      </c>
      <c r="L13" s="49">
        <v>7068</v>
      </c>
      <c r="M13" s="48">
        <v>205</v>
      </c>
      <c r="N13" s="48">
        <v>60</v>
      </c>
      <c r="O13" s="48">
        <v>265</v>
      </c>
      <c r="P13" s="48">
        <v>123</v>
      </c>
      <c r="Q13" s="48">
        <v>276</v>
      </c>
      <c r="R13" s="48">
        <v>146</v>
      </c>
      <c r="S13" s="48">
        <v>152</v>
      </c>
      <c r="T13" s="48">
        <v>136</v>
      </c>
      <c r="U13" s="48">
        <v>118</v>
      </c>
      <c r="V13" s="49">
        <v>951</v>
      </c>
      <c r="W13" s="49">
        <v>1216</v>
      </c>
      <c r="X13" s="48">
        <v>835</v>
      </c>
      <c r="Y13" s="48">
        <v>219</v>
      </c>
      <c r="Z13" s="48">
        <v>1054</v>
      </c>
      <c r="AA13" s="48">
        <v>599</v>
      </c>
      <c r="AB13" s="48">
        <v>1354</v>
      </c>
      <c r="AC13" s="48">
        <v>730</v>
      </c>
      <c r="AD13" s="48">
        <v>755</v>
      </c>
      <c r="AE13" s="48">
        <v>768</v>
      </c>
      <c r="AF13" s="48">
        <v>592</v>
      </c>
      <c r="AG13" s="49">
        <v>4798</v>
      </c>
      <c r="AH13" s="49">
        <v>5852</v>
      </c>
      <c r="AI13" s="48">
        <v>27</v>
      </c>
      <c r="AJ13" s="48">
        <v>15</v>
      </c>
      <c r="AK13" s="48">
        <v>42</v>
      </c>
      <c r="AL13" s="48">
        <v>11</v>
      </c>
      <c r="AM13" s="48">
        <v>77</v>
      </c>
      <c r="AN13" s="48">
        <v>37</v>
      </c>
      <c r="AO13" s="48">
        <v>46</v>
      </c>
      <c r="AP13" s="48">
        <v>31</v>
      </c>
      <c r="AQ13" s="48">
        <v>31</v>
      </c>
      <c r="AR13" s="50">
        <v>233</v>
      </c>
      <c r="AS13" s="50">
        <v>275</v>
      </c>
      <c r="AT13" s="50">
        <v>1067</v>
      </c>
      <c r="AU13" s="48">
        <v>294</v>
      </c>
      <c r="AV13" s="48">
        <v>1361</v>
      </c>
      <c r="AW13" s="48">
        <v>733</v>
      </c>
      <c r="AX13" s="50">
        <v>1707</v>
      </c>
      <c r="AY13" s="50">
        <v>913</v>
      </c>
      <c r="AZ13" s="50">
        <v>953</v>
      </c>
      <c r="BA13" s="50">
        <v>935</v>
      </c>
      <c r="BB13" s="50">
        <v>741</v>
      </c>
      <c r="BC13" s="67">
        <v>5982</v>
      </c>
      <c r="BD13" s="51">
        <v>7343</v>
      </c>
    </row>
    <row r="14" spans="1:56" s="52" customFormat="1" ht="18.75" customHeight="1">
      <c r="A14" s="53" t="s">
        <v>20</v>
      </c>
      <c r="B14" s="48">
        <v>1463</v>
      </c>
      <c r="C14" s="48">
        <v>804</v>
      </c>
      <c r="D14" s="48">
        <v>2267</v>
      </c>
      <c r="E14" s="48">
        <v>1082</v>
      </c>
      <c r="F14" s="48">
        <v>2139</v>
      </c>
      <c r="G14" s="48">
        <v>1797</v>
      </c>
      <c r="H14" s="48">
        <v>1580</v>
      </c>
      <c r="I14" s="48">
        <v>1426</v>
      </c>
      <c r="J14" s="48">
        <v>1056</v>
      </c>
      <c r="K14" s="49">
        <v>9080</v>
      </c>
      <c r="L14" s="49">
        <v>11347</v>
      </c>
      <c r="M14" s="48">
        <v>332</v>
      </c>
      <c r="N14" s="48">
        <v>195</v>
      </c>
      <c r="O14" s="48">
        <v>527</v>
      </c>
      <c r="P14" s="48">
        <v>225</v>
      </c>
      <c r="Q14" s="48">
        <v>483</v>
      </c>
      <c r="R14" s="48">
        <v>391</v>
      </c>
      <c r="S14" s="48">
        <v>316</v>
      </c>
      <c r="T14" s="48">
        <v>259</v>
      </c>
      <c r="U14" s="48">
        <v>176</v>
      </c>
      <c r="V14" s="49">
        <v>1850</v>
      </c>
      <c r="W14" s="49">
        <v>2377</v>
      </c>
      <c r="X14" s="48">
        <v>1131</v>
      </c>
      <c r="Y14" s="48">
        <v>609</v>
      </c>
      <c r="Z14" s="48">
        <v>1740</v>
      </c>
      <c r="AA14" s="48">
        <v>857</v>
      </c>
      <c r="AB14" s="48">
        <v>1656</v>
      </c>
      <c r="AC14" s="48">
        <v>1406</v>
      </c>
      <c r="AD14" s="48">
        <v>1264</v>
      </c>
      <c r="AE14" s="48">
        <v>1167</v>
      </c>
      <c r="AF14" s="48">
        <v>880</v>
      </c>
      <c r="AG14" s="49">
        <v>7230</v>
      </c>
      <c r="AH14" s="49">
        <v>8970</v>
      </c>
      <c r="AI14" s="48">
        <v>29</v>
      </c>
      <c r="AJ14" s="48">
        <v>38</v>
      </c>
      <c r="AK14" s="48">
        <v>67</v>
      </c>
      <c r="AL14" s="48">
        <v>21</v>
      </c>
      <c r="AM14" s="48">
        <v>105</v>
      </c>
      <c r="AN14" s="48">
        <v>115</v>
      </c>
      <c r="AO14" s="48">
        <v>97</v>
      </c>
      <c r="AP14" s="48">
        <v>61</v>
      </c>
      <c r="AQ14" s="48">
        <v>55</v>
      </c>
      <c r="AR14" s="50">
        <v>454</v>
      </c>
      <c r="AS14" s="50">
        <v>521</v>
      </c>
      <c r="AT14" s="50">
        <v>1492</v>
      </c>
      <c r="AU14" s="48">
        <v>842</v>
      </c>
      <c r="AV14" s="48">
        <v>2334</v>
      </c>
      <c r="AW14" s="48">
        <v>1103</v>
      </c>
      <c r="AX14" s="50">
        <v>2244</v>
      </c>
      <c r="AY14" s="50">
        <v>1912</v>
      </c>
      <c r="AZ14" s="50">
        <v>1677</v>
      </c>
      <c r="BA14" s="50">
        <v>1487</v>
      </c>
      <c r="BB14" s="50">
        <v>1111</v>
      </c>
      <c r="BC14" s="67">
        <v>9534</v>
      </c>
      <c r="BD14" s="51">
        <v>11868</v>
      </c>
    </row>
    <row r="15" spans="1:56" s="52" customFormat="1" ht="18.75" customHeight="1">
      <c r="A15" s="53" t="s">
        <v>21</v>
      </c>
      <c r="B15" s="48">
        <v>1123</v>
      </c>
      <c r="C15" s="48">
        <v>598</v>
      </c>
      <c r="D15" s="48">
        <v>1721</v>
      </c>
      <c r="E15" s="48">
        <v>1136</v>
      </c>
      <c r="F15" s="48">
        <v>2273</v>
      </c>
      <c r="G15" s="48">
        <v>1214</v>
      </c>
      <c r="H15" s="48">
        <v>1491</v>
      </c>
      <c r="I15" s="48">
        <v>944</v>
      </c>
      <c r="J15" s="48">
        <v>949</v>
      </c>
      <c r="K15" s="49">
        <v>8007</v>
      </c>
      <c r="L15" s="49">
        <v>9728</v>
      </c>
      <c r="M15" s="48">
        <v>193</v>
      </c>
      <c r="N15" s="48">
        <v>112</v>
      </c>
      <c r="O15" s="48">
        <v>305</v>
      </c>
      <c r="P15" s="48">
        <v>197</v>
      </c>
      <c r="Q15" s="48">
        <v>485</v>
      </c>
      <c r="R15" s="48">
        <v>260</v>
      </c>
      <c r="S15" s="48">
        <v>249</v>
      </c>
      <c r="T15" s="48">
        <v>132</v>
      </c>
      <c r="U15" s="48">
        <v>137</v>
      </c>
      <c r="V15" s="49">
        <v>1460</v>
      </c>
      <c r="W15" s="49">
        <v>1765</v>
      </c>
      <c r="X15" s="48">
        <v>930</v>
      </c>
      <c r="Y15" s="48">
        <v>486</v>
      </c>
      <c r="Z15" s="48">
        <v>1416</v>
      </c>
      <c r="AA15" s="48">
        <v>939</v>
      </c>
      <c r="AB15" s="48">
        <v>1788</v>
      </c>
      <c r="AC15" s="48">
        <v>954</v>
      </c>
      <c r="AD15" s="48">
        <v>1242</v>
      </c>
      <c r="AE15" s="48">
        <v>812</v>
      </c>
      <c r="AF15" s="48">
        <v>812</v>
      </c>
      <c r="AG15" s="49">
        <v>6547</v>
      </c>
      <c r="AH15" s="49">
        <v>7963</v>
      </c>
      <c r="AI15" s="48">
        <v>25</v>
      </c>
      <c r="AJ15" s="48">
        <v>27</v>
      </c>
      <c r="AK15" s="48">
        <v>52</v>
      </c>
      <c r="AL15" s="48">
        <v>25</v>
      </c>
      <c r="AM15" s="48">
        <v>108</v>
      </c>
      <c r="AN15" s="48">
        <v>66</v>
      </c>
      <c r="AO15" s="48">
        <v>60</v>
      </c>
      <c r="AP15" s="48">
        <v>41</v>
      </c>
      <c r="AQ15" s="48">
        <v>47</v>
      </c>
      <c r="AR15" s="50">
        <v>347</v>
      </c>
      <c r="AS15" s="50">
        <v>399</v>
      </c>
      <c r="AT15" s="50">
        <v>1148</v>
      </c>
      <c r="AU15" s="48">
        <v>625</v>
      </c>
      <c r="AV15" s="48">
        <v>1773</v>
      </c>
      <c r="AW15" s="48">
        <v>1161</v>
      </c>
      <c r="AX15" s="50">
        <v>2381</v>
      </c>
      <c r="AY15" s="50">
        <v>1280</v>
      </c>
      <c r="AZ15" s="50">
        <v>1551</v>
      </c>
      <c r="BA15" s="50">
        <v>985</v>
      </c>
      <c r="BB15" s="50">
        <v>996</v>
      </c>
      <c r="BC15" s="67">
        <v>8354</v>
      </c>
      <c r="BD15" s="51">
        <v>10127</v>
      </c>
    </row>
    <row r="16" spans="1:56" s="52" customFormat="1" ht="18.75" customHeight="1">
      <c r="A16" s="53" t="s">
        <v>22</v>
      </c>
      <c r="B16" s="48">
        <v>713</v>
      </c>
      <c r="C16" s="48">
        <v>585</v>
      </c>
      <c r="D16" s="48">
        <v>1298</v>
      </c>
      <c r="E16" s="48">
        <v>486</v>
      </c>
      <c r="F16" s="48">
        <v>1672</v>
      </c>
      <c r="G16" s="48">
        <v>1258</v>
      </c>
      <c r="H16" s="48">
        <v>1026</v>
      </c>
      <c r="I16" s="48">
        <v>1122</v>
      </c>
      <c r="J16" s="48">
        <v>888</v>
      </c>
      <c r="K16" s="49">
        <v>6452</v>
      </c>
      <c r="L16" s="49">
        <v>7750</v>
      </c>
      <c r="M16" s="48">
        <v>111</v>
      </c>
      <c r="N16" s="48">
        <v>88</v>
      </c>
      <c r="O16" s="48">
        <v>199</v>
      </c>
      <c r="P16" s="48">
        <v>68</v>
      </c>
      <c r="Q16" s="48">
        <v>231</v>
      </c>
      <c r="R16" s="48">
        <v>191</v>
      </c>
      <c r="S16" s="48">
        <v>114</v>
      </c>
      <c r="T16" s="48">
        <v>125</v>
      </c>
      <c r="U16" s="48">
        <v>93</v>
      </c>
      <c r="V16" s="49">
        <v>822</v>
      </c>
      <c r="W16" s="49">
        <v>1021</v>
      </c>
      <c r="X16" s="48">
        <v>602</v>
      </c>
      <c r="Y16" s="48">
        <v>497</v>
      </c>
      <c r="Z16" s="48">
        <v>1099</v>
      </c>
      <c r="AA16" s="48">
        <v>418</v>
      </c>
      <c r="AB16" s="48">
        <v>1441</v>
      </c>
      <c r="AC16" s="48">
        <v>1067</v>
      </c>
      <c r="AD16" s="48">
        <v>912</v>
      </c>
      <c r="AE16" s="48">
        <v>997</v>
      </c>
      <c r="AF16" s="48">
        <v>795</v>
      </c>
      <c r="AG16" s="49">
        <v>5630</v>
      </c>
      <c r="AH16" s="49">
        <v>6729</v>
      </c>
      <c r="AI16" s="48">
        <v>11</v>
      </c>
      <c r="AJ16" s="48">
        <v>18</v>
      </c>
      <c r="AK16" s="48">
        <v>29</v>
      </c>
      <c r="AL16" s="48">
        <v>4</v>
      </c>
      <c r="AM16" s="48">
        <v>55</v>
      </c>
      <c r="AN16" s="48">
        <v>54</v>
      </c>
      <c r="AO16" s="48">
        <v>34</v>
      </c>
      <c r="AP16" s="48">
        <v>30</v>
      </c>
      <c r="AQ16" s="48">
        <v>30</v>
      </c>
      <c r="AR16" s="50">
        <v>207</v>
      </c>
      <c r="AS16" s="50">
        <v>236</v>
      </c>
      <c r="AT16" s="50">
        <v>724</v>
      </c>
      <c r="AU16" s="48">
        <v>603</v>
      </c>
      <c r="AV16" s="48">
        <v>1327</v>
      </c>
      <c r="AW16" s="48">
        <v>490</v>
      </c>
      <c r="AX16" s="50">
        <v>1727</v>
      </c>
      <c r="AY16" s="50">
        <v>1312</v>
      </c>
      <c r="AZ16" s="50">
        <v>1060</v>
      </c>
      <c r="BA16" s="50">
        <v>1152</v>
      </c>
      <c r="BB16" s="50">
        <v>918</v>
      </c>
      <c r="BC16" s="67">
        <v>6659</v>
      </c>
      <c r="BD16" s="51">
        <v>7986</v>
      </c>
    </row>
    <row r="17" spans="1:56" s="52" customFormat="1" ht="18.75" customHeight="1">
      <c r="A17" s="53" t="s">
        <v>23</v>
      </c>
      <c r="B17" s="48">
        <v>1696</v>
      </c>
      <c r="C17" s="48">
        <v>1433</v>
      </c>
      <c r="D17" s="48">
        <v>3129</v>
      </c>
      <c r="E17" s="48">
        <v>1632</v>
      </c>
      <c r="F17" s="48">
        <v>5639</v>
      </c>
      <c r="G17" s="48">
        <v>2864</v>
      </c>
      <c r="H17" s="48">
        <v>2854</v>
      </c>
      <c r="I17" s="48">
        <v>2655</v>
      </c>
      <c r="J17" s="48">
        <v>2562</v>
      </c>
      <c r="K17" s="49">
        <v>18206</v>
      </c>
      <c r="L17" s="49">
        <v>21335</v>
      </c>
      <c r="M17" s="48">
        <v>274</v>
      </c>
      <c r="N17" s="48">
        <v>268</v>
      </c>
      <c r="O17" s="48">
        <v>542</v>
      </c>
      <c r="P17" s="48">
        <v>274</v>
      </c>
      <c r="Q17" s="48">
        <v>932</v>
      </c>
      <c r="R17" s="48">
        <v>512</v>
      </c>
      <c r="S17" s="48">
        <v>451</v>
      </c>
      <c r="T17" s="48">
        <v>404</v>
      </c>
      <c r="U17" s="48">
        <v>377</v>
      </c>
      <c r="V17" s="49">
        <v>2950</v>
      </c>
      <c r="W17" s="49">
        <v>3492</v>
      </c>
      <c r="X17" s="48">
        <v>1422</v>
      </c>
      <c r="Y17" s="48">
        <v>1165</v>
      </c>
      <c r="Z17" s="48">
        <v>2587</v>
      </c>
      <c r="AA17" s="48">
        <v>1358</v>
      </c>
      <c r="AB17" s="48">
        <v>4707</v>
      </c>
      <c r="AC17" s="48">
        <v>2352</v>
      </c>
      <c r="AD17" s="48">
        <v>2403</v>
      </c>
      <c r="AE17" s="48">
        <v>2251</v>
      </c>
      <c r="AF17" s="48">
        <v>2185</v>
      </c>
      <c r="AG17" s="49">
        <v>15256</v>
      </c>
      <c r="AH17" s="49">
        <v>17843</v>
      </c>
      <c r="AI17" s="48">
        <v>21</v>
      </c>
      <c r="AJ17" s="48">
        <v>54</v>
      </c>
      <c r="AK17" s="48">
        <v>75</v>
      </c>
      <c r="AL17" s="48">
        <v>22</v>
      </c>
      <c r="AM17" s="48">
        <v>172</v>
      </c>
      <c r="AN17" s="48">
        <v>146</v>
      </c>
      <c r="AO17" s="48">
        <v>134</v>
      </c>
      <c r="AP17" s="48">
        <v>98</v>
      </c>
      <c r="AQ17" s="48">
        <v>127</v>
      </c>
      <c r="AR17" s="50">
        <v>699</v>
      </c>
      <c r="AS17" s="50">
        <v>774</v>
      </c>
      <c r="AT17" s="50">
        <v>1717</v>
      </c>
      <c r="AU17" s="48">
        <v>1487</v>
      </c>
      <c r="AV17" s="48">
        <v>3204</v>
      </c>
      <c r="AW17" s="48">
        <v>1654</v>
      </c>
      <c r="AX17" s="50">
        <v>5811</v>
      </c>
      <c r="AY17" s="50">
        <v>3010</v>
      </c>
      <c r="AZ17" s="50">
        <v>2988</v>
      </c>
      <c r="BA17" s="50">
        <v>2753</v>
      </c>
      <c r="BB17" s="50">
        <v>2689</v>
      </c>
      <c r="BC17" s="67">
        <v>18905</v>
      </c>
      <c r="BD17" s="51">
        <v>22109</v>
      </c>
    </row>
    <row r="18" spans="1:56" s="52" customFormat="1" ht="18.75" customHeight="1">
      <c r="A18" s="53" t="s">
        <v>24</v>
      </c>
      <c r="B18" s="48">
        <v>1885</v>
      </c>
      <c r="C18" s="48">
        <v>2116</v>
      </c>
      <c r="D18" s="48">
        <v>4001</v>
      </c>
      <c r="E18" s="48">
        <v>1770</v>
      </c>
      <c r="F18" s="48">
        <v>6069</v>
      </c>
      <c r="G18" s="48">
        <v>4152</v>
      </c>
      <c r="H18" s="48">
        <v>3809</v>
      </c>
      <c r="I18" s="48">
        <v>3343</v>
      </c>
      <c r="J18" s="48">
        <v>3030</v>
      </c>
      <c r="K18" s="49">
        <v>22173</v>
      </c>
      <c r="L18" s="49">
        <v>26174</v>
      </c>
      <c r="M18" s="48">
        <v>304</v>
      </c>
      <c r="N18" s="48">
        <v>340</v>
      </c>
      <c r="O18" s="48">
        <v>644</v>
      </c>
      <c r="P18" s="48">
        <v>257</v>
      </c>
      <c r="Q18" s="48">
        <v>844</v>
      </c>
      <c r="R18" s="48">
        <v>604</v>
      </c>
      <c r="S18" s="48">
        <v>516</v>
      </c>
      <c r="T18" s="48">
        <v>390</v>
      </c>
      <c r="U18" s="48">
        <v>392</v>
      </c>
      <c r="V18" s="49">
        <v>3003</v>
      </c>
      <c r="W18" s="49">
        <v>3647</v>
      </c>
      <c r="X18" s="48">
        <v>1581</v>
      </c>
      <c r="Y18" s="48">
        <v>1776</v>
      </c>
      <c r="Z18" s="48">
        <v>3357</v>
      </c>
      <c r="AA18" s="48">
        <v>1513</v>
      </c>
      <c r="AB18" s="48">
        <v>5225</v>
      </c>
      <c r="AC18" s="48">
        <v>3548</v>
      </c>
      <c r="AD18" s="48">
        <v>3293</v>
      </c>
      <c r="AE18" s="48">
        <v>2953</v>
      </c>
      <c r="AF18" s="48">
        <v>2638</v>
      </c>
      <c r="AG18" s="49">
        <v>19170</v>
      </c>
      <c r="AH18" s="49">
        <v>22527</v>
      </c>
      <c r="AI18" s="48">
        <v>27</v>
      </c>
      <c r="AJ18" s="48">
        <v>52</v>
      </c>
      <c r="AK18" s="48">
        <v>79</v>
      </c>
      <c r="AL18" s="48">
        <v>11</v>
      </c>
      <c r="AM18" s="48">
        <v>123</v>
      </c>
      <c r="AN18" s="48">
        <v>166</v>
      </c>
      <c r="AO18" s="48">
        <v>141</v>
      </c>
      <c r="AP18" s="48">
        <v>103</v>
      </c>
      <c r="AQ18" s="48">
        <v>131</v>
      </c>
      <c r="AR18" s="50">
        <v>675</v>
      </c>
      <c r="AS18" s="50">
        <v>754</v>
      </c>
      <c r="AT18" s="50">
        <v>1912</v>
      </c>
      <c r="AU18" s="48">
        <v>2168</v>
      </c>
      <c r="AV18" s="48">
        <v>4080</v>
      </c>
      <c r="AW18" s="48">
        <v>1781</v>
      </c>
      <c r="AX18" s="50">
        <v>6192</v>
      </c>
      <c r="AY18" s="50">
        <v>4318</v>
      </c>
      <c r="AZ18" s="50">
        <v>3950</v>
      </c>
      <c r="BA18" s="50">
        <v>3446</v>
      </c>
      <c r="BB18" s="50">
        <v>3161</v>
      </c>
      <c r="BC18" s="67">
        <v>22848</v>
      </c>
      <c r="BD18" s="51">
        <v>26928</v>
      </c>
    </row>
    <row r="19" spans="1:56" s="52" customFormat="1" ht="18.75" customHeight="1">
      <c r="A19" s="53" t="s">
        <v>25</v>
      </c>
      <c r="B19" s="48">
        <v>857</v>
      </c>
      <c r="C19" s="48">
        <v>623</v>
      </c>
      <c r="D19" s="48">
        <v>1480</v>
      </c>
      <c r="E19" s="48">
        <v>704</v>
      </c>
      <c r="F19" s="48">
        <v>1579</v>
      </c>
      <c r="G19" s="48">
        <v>884</v>
      </c>
      <c r="H19" s="48">
        <v>830</v>
      </c>
      <c r="I19" s="48">
        <v>733</v>
      </c>
      <c r="J19" s="48">
        <v>683</v>
      </c>
      <c r="K19" s="49">
        <v>5413</v>
      </c>
      <c r="L19" s="49">
        <v>6893</v>
      </c>
      <c r="M19" s="48">
        <v>154</v>
      </c>
      <c r="N19" s="48">
        <v>108</v>
      </c>
      <c r="O19" s="48">
        <v>262</v>
      </c>
      <c r="P19" s="48">
        <v>125</v>
      </c>
      <c r="Q19" s="48">
        <v>223</v>
      </c>
      <c r="R19" s="48">
        <v>152</v>
      </c>
      <c r="S19" s="48">
        <v>118</v>
      </c>
      <c r="T19" s="48">
        <v>96</v>
      </c>
      <c r="U19" s="48">
        <v>109</v>
      </c>
      <c r="V19" s="49">
        <v>823</v>
      </c>
      <c r="W19" s="49">
        <v>1085</v>
      </c>
      <c r="X19" s="48">
        <v>703</v>
      </c>
      <c r="Y19" s="48">
        <v>515</v>
      </c>
      <c r="Z19" s="48">
        <v>1218</v>
      </c>
      <c r="AA19" s="48">
        <v>579</v>
      </c>
      <c r="AB19" s="48">
        <v>1356</v>
      </c>
      <c r="AC19" s="48">
        <v>732</v>
      </c>
      <c r="AD19" s="48">
        <v>712</v>
      </c>
      <c r="AE19" s="48">
        <v>637</v>
      </c>
      <c r="AF19" s="48">
        <v>574</v>
      </c>
      <c r="AG19" s="49">
        <v>4590</v>
      </c>
      <c r="AH19" s="49">
        <v>5808</v>
      </c>
      <c r="AI19" s="48">
        <v>19</v>
      </c>
      <c r="AJ19" s="48">
        <v>13</v>
      </c>
      <c r="AK19" s="48">
        <v>32</v>
      </c>
      <c r="AL19" s="48">
        <v>13</v>
      </c>
      <c r="AM19" s="48">
        <v>45</v>
      </c>
      <c r="AN19" s="48">
        <v>28</v>
      </c>
      <c r="AO19" s="48">
        <v>34</v>
      </c>
      <c r="AP19" s="48">
        <v>22</v>
      </c>
      <c r="AQ19" s="48">
        <v>32</v>
      </c>
      <c r="AR19" s="50">
        <v>174</v>
      </c>
      <c r="AS19" s="50">
        <v>206</v>
      </c>
      <c r="AT19" s="50">
        <v>876</v>
      </c>
      <c r="AU19" s="48">
        <v>636</v>
      </c>
      <c r="AV19" s="48">
        <v>1512</v>
      </c>
      <c r="AW19" s="48">
        <v>717</v>
      </c>
      <c r="AX19" s="50">
        <v>1624</v>
      </c>
      <c r="AY19" s="50">
        <v>912</v>
      </c>
      <c r="AZ19" s="50">
        <v>864</v>
      </c>
      <c r="BA19" s="50">
        <v>755</v>
      </c>
      <c r="BB19" s="50">
        <v>715</v>
      </c>
      <c r="BC19" s="67">
        <v>5587</v>
      </c>
      <c r="BD19" s="51">
        <v>7099</v>
      </c>
    </row>
    <row r="20" spans="1:56" s="52" customFormat="1" ht="18.75" customHeight="1">
      <c r="A20" s="53" t="s">
        <v>26</v>
      </c>
      <c r="B20" s="48">
        <v>869</v>
      </c>
      <c r="C20" s="48">
        <v>1081</v>
      </c>
      <c r="D20" s="48">
        <v>1950</v>
      </c>
      <c r="E20" s="48">
        <v>443</v>
      </c>
      <c r="F20" s="48">
        <v>1845</v>
      </c>
      <c r="G20" s="48">
        <v>1988</v>
      </c>
      <c r="H20" s="48">
        <v>1378</v>
      </c>
      <c r="I20" s="48">
        <v>1289</v>
      </c>
      <c r="J20" s="48">
        <v>1052</v>
      </c>
      <c r="K20" s="49">
        <v>7995</v>
      </c>
      <c r="L20" s="49">
        <v>9945</v>
      </c>
      <c r="M20" s="48">
        <v>108</v>
      </c>
      <c r="N20" s="48">
        <v>191</v>
      </c>
      <c r="O20" s="48">
        <v>299</v>
      </c>
      <c r="P20" s="48">
        <v>80</v>
      </c>
      <c r="Q20" s="48">
        <v>286</v>
      </c>
      <c r="R20" s="48">
        <v>349</v>
      </c>
      <c r="S20" s="48">
        <v>211</v>
      </c>
      <c r="T20" s="48">
        <v>161</v>
      </c>
      <c r="U20" s="48">
        <v>144</v>
      </c>
      <c r="V20" s="49">
        <v>1231</v>
      </c>
      <c r="W20" s="49">
        <v>1530</v>
      </c>
      <c r="X20" s="48">
        <v>761</v>
      </c>
      <c r="Y20" s="48">
        <v>890</v>
      </c>
      <c r="Z20" s="48">
        <v>1651</v>
      </c>
      <c r="AA20" s="48">
        <v>363</v>
      </c>
      <c r="AB20" s="48">
        <v>1559</v>
      </c>
      <c r="AC20" s="48">
        <v>1639</v>
      </c>
      <c r="AD20" s="48">
        <v>1167</v>
      </c>
      <c r="AE20" s="48">
        <v>1128</v>
      </c>
      <c r="AF20" s="48">
        <v>908</v>
      </c>
      <c r="AG20" s="49">
        <v>6764</v>
      </c>
      <c r="AH20" s="49">
        <v>8415</v>
      </c>
      <c r="AI20" s="48">
        <v>6</v>
      </c>
      <c r="AJ20" s="48">
        <v>26</v>
      </c>
      <c r="AK20" s="48">
        <v>32</v>
      </c>
      <c r="AL20" s="48">
        <v>2</v>
      </c>
      <c r="AM20" s="48">
        <v>47</v>
      </c>
      <c r="AN20" s="48">
        <v>79</v>
      </c>
      <c r="AO20" s="48">
        <v>50</v>
      </c>
      <c r="AP20" s="48">
        <v>28</v>
      </c>
      <c r="AQ20" s="48">
        <v>49</v>
      </c>
      <c r="AR20" s="50">
        <v>255</v>
      </c>
      <c r="AS20" s="50">
        <v>287</v>
      </c>
      <c r="AT20" s="50">
        <v>875</v>
      </c>
      <c r="AU20" s="48">
        <v>1107</v>
      </c>
      <c r="AV20" s="48">
        <v>1982</v>
      </c>
      <c r="AW20" s="48">
        <v>445</v>
      </c>
      <c r="AX20" s="50">
        <v>1892</v>
      </c>
      <c r="AY20" s="50">
        <v>2067</v>
      </c>
      <c r="AZ20" s="50">
        <v>1428</v>
      </c>
      <c r="BA20" s="50">
        <v>1317</v>
      </c>
      <c r="BB20" s="50">
        <v>1101</v>
      </c>
      <c r="BC20" s="67">
        <v>8250</v>
      </c>
      <c r="BD20" s="51">
        <v>10232</v>
      </c>
    </row>
    <row r="21" spans="1:56" s="52" customFormat="1" ht="18.75" customHeight="1">
      <c r="A21" s="53" t="s">
        <v>27</v>
      </c>
      <c r="B21" s="48">
        <v>1667</v>
      </c>
      <c r="C21" s="48">
        <v>1282</v>
      </c>
      <c r="D21" s="48">
        <v>2949</v>
      </c>
      <c r="E21" s="48">
        <v>1202</v>
      </c>
      <c r="F21" s="48">
        <v>4211</v>
      </c>
      <c r="G21" s="48">
        <v>2576</v>
      </c>
      <c r="H21" s="48">
        <v>2222</v>
      </c>
      <c r="I21" s="48">
        <v>2103</v>
      </c>
      <c r="J21" s="48">
        <v>1900</v>
      </c>
      <c r="K21" s="49">
        <v>14214</v>
      </c>
      <c r="L21" s="49">
        <v>17163</v>
      </c>
      <c r="M21" s="48">
        <v>257</v>
      </c>
      <c r="N21" s="48">
        <v>179</v>
      </c>
      <c r="O21" s="48">
        <v>436</v>
      </c>
      <c r="P21" s="48">
        <v>155</v>
      </c>
      <c r="Q21" s="48">
        <v>553</v>
      </c>
      <c r="R21" s="48">
        <v>358</v>
      </c>
      <c r="S21" s="48">
        <v>281</v>
      </c>
      <c r="T21" s="48">
        <v>220</v>
      </c>
      <c r="U21" s="48">
        <v>228</v>
      </c>
      <c r="V21" s="49">
        <v>1795</v>
      </c>
      <c r="W21" s="49">
        <v>2231</v>
      </c>
      <c r="X21" s="48">
        <v>1410</v>
      </c>
      <c r="Y21" s="48">
        <v>1103</v>
      </c>
      <c r="Z21" s="48">
        <v>2513</v>
      </c>
      <c r="AA21" s="48">
        <v>1047</v>
      </c>
      <c r="AB21" s="48">
        <v>3658</v>
      </c>
      <c r="AC21" s="48">
        <v>2218</v>
      </c>
      <c r="AD21" s="48">
        <v>1941</v>
      </c>
      <c r="AE21" s="48">
        <v>1883</v>
      </c>
      <c r="AF21" s="48">
        <v>1672</v>
      </c>
      <c r="AG21" s="49">
        <v>12419</v>
      </c>
      <c r="AH21" s="49">
        <v>14932</v>
      </c>
      <c r="AI21" s="48">
        <v>14</v>
      </c>
      <c r="AJ21" s="48">
        <v>42</v>
      </c>
      <c r="AK21" s="48">
        <v>56</v>
      </c>
      <c r="AL21" s="48">
        <v>15</v>
      </c>
      <c r="AM21" s="48">
        <v>98</v>
      </c>
      <c r="AN21" s="48">
        <v>92</v>
      </c>
      <c r="AO21" s="48">
        <v>63</v>
      </c>
      <c r="AP21" s="48">
        <v>66</v>
      </c>
      <c r="AQ21" s="48">
        <v>75</v>
      </c>
      <c r="AR21" s="50">
        <v>409</v>
      </c>
      <c r="AS21" s="50">
        <v>465</v>
      </c>
      <c r="AT21" s="50">
        <v>1681</v>
      </c>
      <c r="AU21" s="48">
        <v>1324</v>
      </c>
      <c r="AV21" s="48">
        <v>3005</v>
      </c>
      <c r="AW21" s="48">
        <v>1217</v>
      </c>
      <c r="AX21" s="50">
        <v>4309</v>
      </c>
      <c r="AY21" s="50">
        <v>2668</v>
      </c>
      <c r="AZ21" s="50">
        <v>2285</v>
      </c>
      <c r="BA21" s="50">
        <v>2169</v>
      </c>
      <c r="BB21" s="50">
        <v>1975</v>
      </c>
      <c r="BC21" s="67">
        <v>14623</v>
      </c>
      <c r="BD21" s="51">
        <v>17628</v>
      </c>
    </row>
    <row r="22" spans="1:56" s="52" customFormat="1" ht="18.75" customHeight="1">
      <c r="A22" s="53" t="s">
        <v>28</v>
      </c>
      <c r="B22" s="48">
        <v>626</v>
      </c>
      <c r="C22" s="48">
        <v>623</v>
      </c>
      <c r="D22" s="48">
        <v>1249</v>
      </c>
      <c r="E22" s="48">
        <v>614</v>
      </c>
      <c r="F22" s="48">
        <v>1782</v>
      </c>
      <c r="G22" s="48">
        <v>1380</v>
      </c>
      <c r="H22" s="48">
        <v>1200</v>
      </c>
      <c r="I22" s="48">
        <v>1145</v>
      </c>
      <c r="J22" s="48">
        <v>817</v>
      </c>
      <c r="K22" s="49">
        <v>6938</v>
      </c>
      <c r="L22" s="49">
        <v>8187</v>
      </c>
      <c r="M22" s="48">
        <v>112</v>
      </c>
      <c r="N22" s="48">
        <v>98</v>
      </c>
      <c r="O22" s="48">
        <v>210</v>
      </c>
      <c r="P22" s="48">
        <v>107</v>
      </c>
      <c r="Q22" s="48">
        <v>289</v>
      </c>
      <c r="R22" s="48">
        <v>216</v>
      </c>
      <c r="S22" s="48">
        <v>192</v>
      </c>
      <c r="T22" s="48">
        <v>165</v>
      </c>
      <c r="U22" s="48">
        <v>100</v>
      </c>
      <c r="V22" s="49">
        <v>1069</v>
      </c>
      <c r="W22" s="49">
        <v>1279</v>
      </c>
      <c r="X22" s="48">
        <v>514</v>
      </c>
      <c r="Y22" s="48">
        <v>525</v>
      </c>
      <c r="Z22" s="48">
        <v>1039</v>
      </c>
      <c r="AA22" s="48">
        <v>507</v>
      </c>
      <c r="AB22" s="48">
        <v>1493</v>
      </c>
      <c r="AC22" s="48">
        <v>1164</v>
      </c>
      <c r="AD22" s="48">
        <v>1008</v>
      </c>
      <c r="AE22" s="48">
        <v>980</v>
      </c>
      <c r="AF22" s="48">
        <v>717</v>
      </c>
      <c r="AG22" s="49">
        <v>5869</v>
      </c>
      <c r="AH22" s="49">
        <v>6908</v>
      </c>
      <c r="AI22" s="48">
        <v>14</v>
      </c>
      <c r="AJ22" s="48">
        <v>20</v>
      </c>
      <c r="AK22" s="48">
        <v>34</v>
      </c>
      <c r="AL22" s="48">
        <v>8</v>
      </c>
      <c r="AM22" s="48">
        <v>38</v>
      </c>
      <c r="AN22" s="48">
        <v>52</v>
      </c>
      <c r="AO22" s="48">
        <v>57</v>
      </c>
      <c r="AP22" s="48">
        <v>29</v>
      </c>
      <c r="AQ22" s="48">
        <v>39</v>
      </c>
      <c r="AR22" s="50">
        <v>223</v>
      </c>
      <c r="AS22" s="50">
        <v>257</v>
      </c>
      <c r="AT22" s="50">
        <v>640</v>
      </c>
      <c r="AU22" s="48">
        <v>643</v>
      </c>
      <c r="AV22" s="48">
        <v>1283</v>
      </c>
      <c r="AW22" s="48">
        <v>622</v>
      </c>
      <c r="AX22" s="50">
        <v>1820</v>
      </c>
      <c r="AY22" s="50">
        <v>1432</v>
      </c>
      <c r="AZ22" s="50">
        <v>1257</v>
      </c>
      <c r="BA22" s="50">
        <v>1174</v>
      </c>
      <c r="BB22" s="50">
        <v>856</v>
      </c>
      <c r="BC22" s="67">
        <v>7161</v>
      </c>
      <c r="BD22" s="51">
        <v>8444</v>
      </c>
    </row>
    <row r="23" spans="1:56" s="52" customFormat="1" ht="18.75" customHeight="1">
      <c r="A23" s="53" t="s">
        <v>29</v>
      </c>
      <c r="B23" s="48">
        <v>1738</v>
      </c>
      <c r="C23" s="48">
        <v>815</v>
      </c>
      <c r="D23" s="48">
        <v>2553</v>
      </c>
      <c r="E23" s="48">
        <v>1405</v>
      </c>
      <c r="F23" s="48">
        <v>1849</v>
      </c>
      <c r="G23" s="48">
        <v>1440</v>
      </c>
      <c r="H23" s="48">
        <v>1471</v>
      </c>
      <c r="I23" s="48">
        <v>1401</v>
      </c>
      <c r="J23" s="48">
        <v>1086</v>
      </c>
      <c r="K23" s="49">
        <v>8652</v>
      </c>
      <c r="L23" s="49">
        <v>11205</v>
      </c>
      <c r="M23" s="48">
        <v>295</v>
      </c>
      <c r="N23" s="48">
        <v>192</v>
      </c>
      <c r="O23" s="48">
        <v>487</v>
      </c>
      <c r="P23" s="48">
        <v>259</v>
      </c>
      <c r="Q23" s="48">
        <v>330</v>
      </c>
      <c r="R23" s="48">
        <v>246</v>
      </c>
      <c r="S23" s="48">
        <v>244</v>
      </c>
      <c r="T23" s="48">
        <v>209</v>
      </c>
      <c r="U23" s="48">
        <v>171</v>
      </c>
      <c r="V23" s="49">
        <v>1459</v>
      </c>
      <c r="W23" s="49">
        <v>1946</v>
      </c>
      <c r="X23" s="48">
        <v>1443</v>
      </c>
      <c r="Y23" s="48">
        <v>623</v>
      </c>
      <c r="Z23" s="48">
        <v>2066</v>
      </c>
      <c r="AA23" s="48">
        <v>1146</v>
      </c>
      <c r="AB23" s="48">
        <v>1519</v>
      </c>
      <c r="AC23" s="48">
        <v>1194</v>
      </c>
      <c r="AD23" s="48">
        <v>1227</v>
      </c>
      <c r="AE23" s="48">
        <v>1192</v>
      </c>
      <c r="AF23" s="48">
        <v>915</v>
      </c>
      <c r="AG23" s="49">
        <v>7193</v>
      </c>
      <c r="AH23" s="49">
        <v>9259</v>
      </c>
      <c r="AI23" s="48">
        <v>35</v>
      </c>
      <c r="AJ23" s="48">
        <v>59</v>
      </c>
      <c r="AK23" s="48">
        <v>94</v>
      </c>
      <c r="AL23" s="48">
        <v>24</v>
      </c>
      <c r="AM23" s="48">
        <v>57</v>
      </c>
      <c r="AN23" s="48">
        <v>71</v>
      </c>
      <c r="AO23" s="48">
        <v>46</v>
      </c>
      <c r="AP23" s="48">
        <v>39</v>
      </c>
      <c r="AQ23" s="48">
        <v>50</v>
      </c>
      <c r="AR23" s="50">
        <v>287</v>
      </c>
      <c r="AS23" s="50">
        <v>381</v>
      </c>
      <c r="AT23" s="50">
        <v>1773</v>
      </c>
      <c r="AU23" s="48">
        <v>874</v>
      </c>
      <c r="AV23" s="48">
        <v>2647</v>
      </c>
      <c r="AW23" s="48">
        <v>1429</v>
      </c>
      <c r="AX23" s="50">
        <v>1906</v>
      </c>
      <c r="AY23" s="50">
        <v>1511</v>
      </c>
      <c r="AZ23" s="50">
        <v>1517</v>
      </c>
      <c r="BA23" s="50">
        <v>1440</v>
      </c>
      <c r="BB23" s="50">
        <v>1136</v>
      </c>
      <c r="BC23" s="67">
        <v>8939</v>
      </c>
      <c r="BD23" s="51">
        <v>11586</v>
      </c>
    </row>
    <row r="24" spans="1:56" s="52" customFormat="1" ht="18.75" customHeight="1">
      <c r="A24" s="53" t="s">
        <v>30</v>
      </c>
      <c r="B24" s="48">
        <v>392</v>
      </c>
      <c r="C24" s="48">
        <v>445</v>
      </c>
      <c r="D24" s="48">
        <v>837</v>
      </c>
      <c r="E24" s="48">
        <v>311</v>
      </c>
      <c r="F24" s="48">
        <v>1767</v>
      </c>
      <c r="G24" s="48">
        <v>1148</v>
      </c>
      <c r="H24" s="48">
        <v>1006</v>
      </c>
      <c r="I24" s="48">
        <v>963</v>
      </c>
      <c r="J24" s="48">
        <v>826</v>
      </c>
      <c r="K24" s="49">
        <v>6021</v>
      </c>
      <c r="L24" s="49">
        <v>6858</v>
      </c>
      <c r="M24" s="48">
        <v>87</v>
      </c>
      <c r="N24" s="48">
        <v>108</v>
      </c>
      <c r="O24" s="48">
        <v>195</v>
      </c>
      <c r="P24" s="48">
        <v>78</v>
      </c>
      <c r="Q24" s="48">
        <v>323</v>
      </c>
      <c r="R24" s="48">
        <v>215</v>
      </c>
      <c r="S24" s="48">
        <v>193</v>
      </c>
      <c r="T24" s="48">
        <v>153</v>
      </c>
      <c r="U24" s="48">
        <v>128</v>
      </c>
      <c r="V24" s="49">
        <v>1090</v>
      </c>
      <c r="W24" s="49">
        <v>1285</v>
      </c>
      <c r="X24" s="48">
        <v>305</v>
      </c>
      <c r="Y24" s="48">
        <v>337</v>
      </c>
      <c r="Z24" s="48">
        <v>642</v>
      </c>
      <c r="AA24" s="48">
        <v>233</v>
      </c>
      <c r="AB24" s="48">
        <v>1444</v>
      </c>
      <c r="AC24" s="48">
        <v>933</v>
      </c>
      <c r="AD24" s="48">
        <v>813</v>
      </c>
      <c r="AE24" s="48">
        <v>810</v>
      </c>
      <c r="AF24" s="48">
        <v>698</v>
      </c>
      <c r="AG24" s="49">
        <v>4931</v>
      </c>
      <c r="AH24" s="49">
        <v>5573</v>
      </c>
      <c r="AI24" s="48">
        <v>11</v>
      </c>
      <c r="AJ24" s="48">
        <v>19</v>
      </c>
      <c r="AK24" s="48">
        <v>30</v>
      </c>
      <c r="AL24" s="48">
        <v>3</v>
      </c>
      <c r="AM24" s="48">
        <v>47</v>
      </c>
      <c r="AN24" s="48">
        <v>47</v>
      </c>
      <c r="AO24" s="48">
        <v>50</v>
      </c>
      <c r="AP24" s="48">
        <v>30</v>
      </c>
      <c r="AQ24" s="48">
        <v>27</v>
      </c>
      <c r="AR24" s="50">
        <v>204</v>
      </c>
      <c r="AS24" s="50">
        <v>234</v>
      </c>
      <c r="AT24" s="50">
        <v>403</v>
      </c>
      <c r="AU24" s="48">
        <v>464</v>
      </c>
      <c r="AV24" s="48">
        <v>867</v>
      </c>
      <c r="AW24" s="48">
        <v>314</v>
      </c>
      <c r="AX24" s="50">
        <v>1814</v>
      </c>
      <c r="AY24" s="50">
        <v>1195</v>
      </c>
      <c r="AZ24" s="50">
        <v>1056</v>
      </c>
      <c r="BA24" s="50">
        <v>993</v>
      </c>
      <c r="BB24" s="50">
        <v>853</v>
      </c>
      <c r="BC24" s="67">
        <v>6225</v>
      </c>
      <c r="BD24" s="51">
        <v>7092</v>
      </c>
    </row>
    <row r="25" spans="1:56" s="52" customFormat="1" ht="18.75" customHeight="1">
      <c r="A25" s="53" t="s">
        <v>31</v>
      </c>
      <c r="B25" s="48">
        <v>1371</v>
      </c>
      <c r="C25" s="48">
        <v>1226</v>
      </c>
      <c r="D25" s="48">
        <v>2597</v>
      </c>
      <c r="E25" s="48">
        <v>867</v>
      </c>
      <c r="F25" s="48">
        <v>3842</v>
      </c>
      <c r="G25" s="48">
        <v>2816</v>
      </c>
      <c r="H25" s="48">
        <v>2125</v>
      </c>
      <c r="I25" s="48">
        <v>2213</v>
      </c>
      <c r="J25" s="48">
        <v>1870</v>
      </c>
      <c r="K25" s="49">
        <v>13733</v>
      </c>
      <c r="L25" s="49">
        <v>16330</v>
      </c>
      <c r="M25" s="48">
        <v>266</v>
      </c>
      <c r="N25" s="48">
        <v>264</v>
      </c>
      <c r="O25" s="48">
        <v>530</v>
      </c>
      <c r="P25" s="48">
        <v>166</v>
      </c>
      <c r="Q25" s="48">
        <v>711</v>
      </c>
      <c r="R25" s="48">
        <v>614</v>
      </c>
      <c r="S25" s="48">
        <v>395</v>
      </c>
      <c r="T25" s="48">
        <v>343</v>
      </c>
      <c r="U25" s="48">
        <v>321</v>
      </c>
      <c r="V25" s="49">
        <v>2550</v>
      </c>
      <c r="W25" s="49">
        <v>3080</v>
      </c>
      <c r="X25" s="48">
        <v>1105</v>
      </c>
      <c r="Y25" s="48">
        <v>962</v>
      </c>
      <c r="Z25" s="48">
        <v>2067</v>
      </c>
      <c r="AA25" s="48">
        <v>701</v>
      </c>
      <c r="AB25" s="48">
        <v>3131</v>
      </c>
      <c r="AC25" s="48">
        <v>2202</v>
      </c>
      <c r="AD25" s="48">
        <v>1730</v>
      </c>
      <c r="AE25" s="48">
        <v>1870</v>
      </c>
      <c r="AF25" s="48">
        <v>1549</v>
      </c>
      <c r="AG25" s="49">
        <v>11183</v>
      </c>
      <c r="AH25" s="49">
        <v>13250</v>
      </c>
      <c r="AI25" s="48">
        <v>12</v>
      </c>
      <c r="AJ25" s="48">
        <v>43</v>
      </c>
      <c r="AK25" s="48">
        <v>55</v>
      </c>
      <c r="AL25" s="48">
        <v>7</v>
      </c>
      <c r="AM25" s="48">
        <v>112</v>
      </c>
      <c r="AN25" s="48">
        <v>130</v>
      </c>
      <c r="AO25" s="48">
        <v>77</v>
      </c>
      <c r="AP25" s="48">
        <v>89</v>
      </c>
      <c r="AQ25" s="48">
        <v>89</v>
      </c>
      <c r="AR25" s="50">
        <v>504</v>
      </c>
      <c r="AS25" s="50">
        <v>559</v>
      </c>
      <c r="AT25" s="50">
        <v>1383</v>
      </c>
      <c r="AU25" s="48">
        <v>1269</v>
      </c>
      <c r="AV25" s="48">
        <v>2652</v>
      </c>
      <c r="AW25" s="48">
        <v>874</v>
      </c>
      <c r="AX25" s="50">
        <v>3954</v>
      </c>
      <c r="AY25" s="50">
        <v>2946</v>
      </c>
      <c r="AZ25" s="50">
        <v>2202</v>
      </c>
      <c r="BA25" s="50">
        <v>2302</v>
      </c>
      <c r="BB25" s="50">
        <v>1959</v>
      </c>
      <c r="BC25" s="67">
        <v>14237</v>
      </c>
      <c r="BD25" s="51">
        <v>16889</v>
      </c>
    </row>
    <row r="26" spans="1:56" s="52" customFormat="1" ht="18.75" customHeight="1">
      <c r="A26" s="53" t="s">
        <v>32</v>
      </c>
      <c r="B26" s="48">
        <v>814</v>
      </c>
      <c r="C26" s="48">
        <v>1455</v>
      </c>
      <c r="D26" s="48">
        <v>2269</v>
      </c>
      <c r="E26" s="48">
        <v>827</v>
      </c>
      <c r="F26" s="48">
        <v>4780</v>
      </c>
      <c r="G26" s="48">
        <v>3582</v>
      </c>
      <c r="H26" s="48">
        <v>2734</v>
      </c>
      <c r="I26" s="48">
        <v>2885</v>
      </c>
      <c r="J26" s="48">
        <v>2158</v>
      </c>
      <c r="K26" s="49">
        <v>16966</v>
      </c>
      <c r="L26" s="49">
        <v>19235</v>
      </c>
      <c r="M26" s="48">
        <v>163</v>
      </c>
      <c r="N26" s="48">
        <v>270</v>
      </c>
      <c r="O26" s="48">
        <v>433</v>
      </c>
      <c r="P26" s="48">
        <v>150</v>
      </c>
      <c r="Q26" s="48">
        <v>798</v>
      </c>
      <c r="R26" s="48">
        <v>704</v>
      </c>
      <c r="S26" s="48">
        <v>483</v>
      </c>
      <c r="T26" s="48">
        <v>454</v>
      </c>
      <c r="U26" s="48">
        <v>360</v>
      </c>
      <c r="V26" s="49">
        <v>2949</v>
      </c>
      <c r="W26" s="49">
        <v>3382</v>
      </c>
      <c r="X26" s="48">
        <v>651</v>
      </c>
      <c r="Y26" s="48">
        <v>1185</v>
      </c>
      <c r="Z26" s="48">
        <v>1836</v>
      </c>
      <c r="AA26" s="48">
        <v>677</v>
      </c>
      <c r="AB26" s="48">
        <v>3982</v>
      </c>
      <c r="AC26" s="48">
        <v>2878</v>
      </c>
      <c r="AD26" s="48">
        <v>2251</v>
      </c>
      <c r="AE26" s="48">
        <v>2431</v>
      </c>
      <c r="AF26" s="48">
        <v>1798</v>
      </c>
      <c r="AG26" s="49">
        <v>14017</v>
      </c>
      <c r="AH26" s="49">
        <v>15853</v>
      </c>
      <c r="AI26" s="48">
        <v>4</v>
      </c>
      <c r="AJ26" s="48">
        <v>38</v>
      </c>
      <c r="AK26" s="48">
        <v>42</v>
      </c>
      <c r="AL26" s="48">
        <v>11</v>
      </c>
      <c r="AM26" s="48">
        <v>124</v>
      </c>
      <c r="AN26" s="48">
        <v>149</v>
      </c>
      <c r="AO26" s="48">
        <v>99</v>
      </c>
      <c r="AP26" s="48">
        <v>111</v>
      </c>
      <c r="AQ26" s="48">
        <v>107</v>
      </c>
      <c r="AR26" s="50">
        <v>601</v>
      </c>
      <c r="AS26" s="50">
        <v>643</v>
      </c>
      <c r="AT26" s="50">
        <v>818</v>
      </c>
      <c r="AU26" s="48">
        <v>1493</v>
      </c>
      <c r="AV26" s="48">
        <v>2311</v>
      </c>
      <c r="AW26" s="48">
        <v>838</v>
      </c>
      <c r="AX26" s="50">
        <v>4904</v>
      </c>
      <c r="AY26" s="50">
        <v>3731</v>
      </c>
      <c r="AZ26" s="50">
        <v>2833</v>
      </c>
      <c r="BA26" s="50">
        <v>2996</v>
      </c>
      <c r="BB26" s="50">
        <v>2265</v>
      </c>
      <c r="BC26" s="67">
        <v>17567</v>
      </c>
      <c r="BD26" s="51">
        <v>19878</v>
      </c>
    </row>
    <row r="27" spans="1:56" s="52" customFormat="1" ht="18.75" customHeight="1">
      <c r="A27" s="53" t="s">
        <v>33</v>
      </c>
      <c r="B27" s="48">
        <v>1595</v>
      </c>
      <c r="C27" s="48">
        <v>1535</v>
      </c>
      <c r="D27" s="48">
        <v>3130</v>
      </c>
      <c r="E27" s="48">
        <v>1003</v>
      </c>
      <c r="F27" s="48">
        <v>4992</v>
      </c>
      <c r="G27" s="48">
        <v>3571</v>
      </c>
      <c r="H27" s="48">
        <v>3156</v>
      </c>
      <c r="I27" s="48">
        <v>2525</v>
      </c>
      <c r="J27" s="48">
        <v>2327</v>
      </c>
      <c r="K27" s="49">
        <v>17574</v>
      </c>
      <c r="L27" s="49">
        <v>20704</v>
      </c>
      <c r="M27" s="48">
        <v>428</v>
      </c>
      <c r="N27" s="48">
        <v>435</v>
      </c>
      <c r="O27" s="48">
        <v>863</v>
      </c>
      <c r="P27" s="48">
        <v>260</v>
      </c>
      <c r="Q27" s="48">
        <v>1180</v>
      </c>
      <c r="R27" s="48">
        <v>857</v>
      </c>
      <c r="S27" s="48">
        <v>715</v>
      </c>
      <c r="T27" s="48">
        <v>565</v>
      </c>
      <c r="U27" s="48">
        <v>472</v>
      </c>
      <c r="V27" s="49">
        <v>4049</v>
      </c>
      <c r="W27" s="49">
        <v>4912</v>
      </c>
      <c r="X27" s="48">
        <v>1167</v>
      </c>
      <c r="Y27" s="48">
        <v>1100</v>
      </c>
      <c r="Z27" s="48">
        <v>2267</v>
      </c>
      <c r="AA27" s="48">
        <v>743</v>
      </c>
      <c r="AB27" s="48">
        <v>3812</v>
      </c>
      <c r="AC27" s="48">
        <v>2714</v>
      </c>
      <c r="AD27" s="48">
        <v>2441</v>
      </c>
      <c r="AE27" s="48">
        <v>1960</v>
      </c>
      <c r="AF27" s="48">
        <v>1855</v>
      </c>
      <c r="AG27" s="49">
        <v>13525</v>
      </c>
      <c r="AH27" s="49">
        <v>15792</v>
      </c>
      <c r="AI27" s="48">
        <v>26</v>
      </c>
      <c r="AJ27" s="48">
        <v>55</v>
      </c>
      <c r="AK27" s="48">
        <v>81</v>
      </c>
      <c r="AL27" s="48">
        <v>13</v>
      </c>
      <c r="AM27" s="48">
        <v>185</v>
      </c>
      <c r="AN27" s="48">
        <v>191</v>
      </c>
      <c r="AO27" s="48">
        <v>165</v>
      </c>
      <c r="AP27" s="48">
        <v>125</v>
      </c>
      <c r="AQ27" s="48">
        <v>139</v>
      </c>
      <c r="AR27" s="50">
        <v>818</v>
      </c>
      <c r="AS27" s="50">
        <v>899</v>
      </c>
      <c r="AT27" s="50">
        <v>1621</v>
      </c>
      <c r="AU27" s="48">
        <v>1590</v>
      </c>
      <c r="AV27" s="48">
        <v>3211</v>
      </c>
      <c r="AW27" s="48">
        <v>1016</v>
      </c>
      <c r="AX27" s="50">
        <v>5177</v>
      </c>
      <c r="AY27" s="50">
        <v>3762</v>
      </c>
      <c r="AZ27" s="50">
        <v>3321</v>
      </c>
      <c r="BA27" s="50">
        <v>2650</v>
      </c>
      <c r="BB27" s="50">
        <v>2466</v>
      </c>
      <c r="BC27" s="67">
        <v>18392</v>
      </c>
      <c r="BD27" s="51">
        <v>21603</v>
      </c>
    </row>
    <row r="28" spans="1:56" s="52" customFormat="1" ht="18.75" customHeight="1">
      <c r="A28" s="53" t="s">
        <v>34</v>
      </c>
      <c r="B28" s="48">
        <v>831</v>
      </c>
      <c r="C28" s="48">
        <v>786</v>
      </c>
      <c r="D28" s="48">
        <v>1617</v>
      </c>
      <c r="E28" s="48">
        <v>686</v>
      </c>
      <c r="F28" s="48">
        <v>2811</v>
      </c>
      <c r="G28" s="48">
        <v>1959</v>
      </c>
      <c r="H28" s="48">
        <v>1691</v>
      </c>
      <c r="I28" s="48">
        <v>1792</v>
      </c>
      <c r="J28" s="48">
        <v>1431</v>
      </c>
      <c r="K28" s="49">
        <v>10370</v>
      </c>
      <c r="L28" s="49">
        <v>11987</v>
      </c>
      <c r="M28" s="48">
        <v>180</v>
      </c>
      <c r="N28" s="48">
        <v>207</v>
      </c>
      <c r="O28" s="48">
        <v>387</v>
      </c>
      <c r="P28" s="48">
        <v>162</v>
      </c>
      <c r="Q28" s="48">
        <v>579</v>
      </c>
      <c r="R28" s="48">
        <v>395</v>
      </c>
      <c r="S28" s="48">
        <v>332</v>
      </c>
      <c r="T28" s="48">
        <v>342</v>
      </c>
      <c r="U28" s="48">
        <v>262</v>
      </c>
      <c r="V28" s="49">
        <v>2072</v>
      </c>
      <c r="W28" s="49">
        <v>2459</v>
      </c>
      <c r="X28" s="48">
        <v>651</v>
      </c>
      <c r="Y28" s="48">
        <v>579</v>
      </c>
      <c r="Z28" s="48">
        <v>1230</v>
      </c>
      <c r="AA28" s="48">
        <v>524</v>
      </c>
      <c r="AB28" s="48">
        <v>2232</v>
      </c>
      <c r="AC28" s="48">
        <v>1564</v>
      </c>
      <c r="AD28" s="48">
        <v>1359</v>
      </c>
      <c r="AE28" s="48">
        <v>1450</v>
      </c>
      <c r="AF28" s="48">
        <v>1169</v>
      </c>
      <c r="AG28" s="49">
        <v>8298</v>
      </c>
      <c r="AH28" s="49">
        <v>9528</v>
      </c>
      <c r="AI28" s="48">
        <v>14</v>
      </c>
      <c r="AJ28" s="48">
        <v>51</v>
      </c>
      <c r="AK28" s="48">
        <v>65</v>
      </c>
      <c r="AL28" s="48">
        <v>14</v>
      </c>
      <c r="AM28" s="48">
        <v>101</v>
      </c>
      <c r="AN28" s="48">
        <v>88</v>
      </c>
      <c r="AO28" s="48">
        <v>75</v>
      </c>
      <c r="AP28" s="48">
        <v>74</v>
      </c>
      <c r="AQ28" s="48">
        <v>65</v>
      </c>
      <c r="AR28" s="50">
        <v>417</v>
      </c>
      <c r="AS28" s="50">
        <v>482</v>
      </c>
      <c r="AT28" s="50">
        <v>845</v>
      </c>
      <c r="AU28" s="48">
        <v>837</v>
      </c>
      <c r="AV28" s="48">
        <v>1682</v>
      </c>
      <c r="AW28" s="48">
        <v>700</v>
      </c>
      <c r="AX28" s="50">
        <v>2912</v>
      </c>
      <c r="AY28" s="50">
        <v>2047</v>
      </c>
      <c r="AZ28" s="50">
        <v>1766</v>
      </c>
      <c r="BA28" s="50">
        <v>1866</v>
      </c>
      <c r="BB28" s="50">
        <v>1496</v>
      </c>
      <c r="BC28" s="67">
        <v>10787</v>
      </c>
      <c r="BD28" s="51">
        <v>12469</v>
      </c>
    </row>
    <row r="29" spans="1:56" s="52" customFormat="1" ht="18.75" customHeight="1">
      <c r="A29" s="53" t="s">
        <v>35</v>
      </c>
      <c r="B29" s="48">
        <v>1373</v>
      </c>
      <c r="C29" s="48">
        <v>780</v>
      </c>
      <c r="D29" s="48">
        <v>2153</v>
      </c>
      <c r="E29" s="48">
        <v>1009</v>
      </c>
      <c r="F29" s="48">
        <v>3149</v>
      </c>
      <c r="G29" s="48">
        <v>1891</v>
      </c>
      <c r="H29" s="48">
        <v>1910</v>
      </c>
      <c r="I29" s="48">
        <v>1937</v>
      </c>
      <c r="J29" s="48">
        <v>1335</v>
      </c>
      <c r="K29" s="49">
        <v>11231</v>
      </c>
      <c r="L29" s="49">
        <v>13384</v>
      </c>
      <c r="M29" s="48">
        <v>291</v>
      </c>
      <c r="N29" s="48">
        <v>219</v>
      </c>
      <c r="O29" s="48">
        <v>510</v>
      </c>
      <c r="P29" s="48">
        <v>266</v>
      </c>
      <c r="Q29" s="48">
        <v>710</v>
      </c>
      <c r="R29" s="48">
        <v>454</v>
      </c>
      <c r="S29" s="48">
        <v>378</v>
      </c>
      <c r="T29" s="48">
        <v>369</v>
      </c>
      <c r="U29" s="48">
        <v>280</v>
      </c>
      <c r="V29" s="49">
        <v>2457</v>
      </c>
      <c r="W29" s="49">
        <v>2967</v>
      </c>
      <c r="X29" s="48">
        <v>1082</v>
      </c>
      <c r="Y29" s="48">
        <v>561</v>
      </c>
      <c r="Z29" s="48">
        <v>1643</v>
      </c>
      <c r="AA29" s="48">
        <v>743</v>
      </c>
      <c r="AB29" s="48">
        <v>2439</v>
      </c>
      <c r="AC29" s="48">
        <v>1437</v>
      </c>
      <c r="AD29" s="48">
        <v>1532</v>
      </c>
      <c r="AE29" s="48">
        <v>1568</v>
      </c>
      <c r="AF29" s="48">
        <v>1055</v>
      </c>
      <c r="AG29" s="49">
        <v>8774</v>
      </c>
      <c r="AH29" s="49">
        <v>10417</v>
      </c>
      <c r="AI29" s="48">
        <v>44</v>
      </c>
      <c r="AJ29" s="48">
        <v>43</v>
      </c>
      <c r="AK29" s="48">
        <v>87</v>
      </c>
      <c r="AL29" s="48">
        <v>26</v>
      </c>
      <c r="AM29" s="48">
        <v>167</v>
      </c>
      <c r="AN29" s="48">
        <v>137</v>
      </c>
      <c r="AO29" s="48">
        <v>106</v>
      </c>
      <c r="AP29" s="48">
        <v>107</v>
      </c>
      <c r="AQ29" s="48">
        <v>95</v>
      </c>
      <c r="AR29" s="50">
        <v>638</v>
      </c>
      <c r="AS29" s="50">
        <v>725</v>
      </c>
      <c r="AT29" s="50">
        <v>1417</v>
      </c>
      <c r="AU29" s="48">
        <v>823</v>
      </c>
      <c r="AV29" s="48">
        <v>2240</v>
      </c>
      <c r="AW29" s="48">
        <v>1035</v>
      </c>
      <c r="AX29" s="50">
        <v>3316</v>
      </c>
      <c r="AY29" s="50">
        <v>2028</v>
      </c>
      <c r="AZ29" s="50">
        <v>2016</v>
      </c>
      <c r="BA29" s="50">
        <v>2044</v>
      </c>
      <c r="BB29" s="50">
        <v>1430</v>
      </c>
      <c r="BC29" s="67">
        <v>11869</v>
      </c>
      <c r="BD29" s="51">
        <v>14109</v>
      </c>
    </row>
    <row r="30" spans="1:56" s="52" customFormat="1" ht="18.75" customHeight="1">
      <c r="A30" s="53" t="s">
        <v>36</v>
      </c>
      <c r="B30" s="49">
        <f>SUM(B7:B29)</f>
        <v>23073</v>
      </c>
      <c r="C30" s="49">
        <f>SUM(C7:C29)</f>
        <v>18405</v>
      </c>
      <c r="D30" s="49">
        <f>SUM(D7:D29)</f>
        <v>41478</v>
      </c>
      <c r="E30" s="49">
        <f>SUM(E7:E29)</f>
        <v>18548</v>
      </c>
      <c r="F30" s="49">
        <f aca="true" t="shared" si="1" ref="F30:BD30">SUM(F7:F29)</f>
        <v>59847</v>
      </c>
      <c r="G30" s="49">
        <f t="shared" si="1"/>
        <v>40708</v>
      </c>
      <c r="H30" s="49">
        <f t="shared" si="1"/>
        <v>36132</v>
      </c>
      <c r="I30" s="49">
        <f t="shared" si="1"/>
        <v>33796</v>
      </c>
      <c r="J30" s="49">
        <f t="shared" si="1"/>
        <v>28334</v>
      </c>
      <c r="K30" s="49">
        <f t="shared" si="1"/>
        <v>217365</v>
      </c>
      <c r="L30" s="49">
        <f t="shared" si="1"/>
        <v>258843</v>
      </c>
      <c r="M30" s="49">
        <f t="shared" si="1"/>
        <v>4267</v>
      </c>
      <c r="N30" s="49">
        <f>SUM(N7:N29)</f>
        <v>3676</v>
      </c>
      <c r="O30" s="49">
        <f>SUM(O7:O29)</f>
        <v>7943</v>
      </c>
      <c r="P30" s="49">
        <f>SUM(P7:P29)</f>
        <v>3368</v>
      </c>
      <c r="Q30" s="49">
        <f t="shared" si="1"/>
        <v>10413</v>
      </c>
      <c r="R30" s="49">
        <f t="shared" si="1"/>
        <v>7467</v>
      </c>
      <c r="S30" s="49">
        <f t="shared" si="1"/>
        <v>6007</v>
      </c>
      <c r="T30" s="49">
        <f t="shared" si="1"/>
        <v>5090</v>
      </c>
      <c r="U30" s="49">
        <f t="shared" si="1"/>
        <v>4287</v>
      </c>
      <c r="V30" s="49">
        <f t="shared" si="1"/>
        <v>36632</v>
      </c>
      <c r="W30" s="49">
        <f t="shared" si="1"/>
        <v>44575</v>
      </c>
      <c r="X30" s="49">
        <f t="shared" si="1"/>
        <v>18806</v>
      </c>
      <c r="Y30" s="49">
        <f>SUM(Y7:Y29)</f>
        <v>14729</v>
      </c>
      <c r="Z30" s="49">
        <f>SUM(Z7:Z29)</f>
        <v>33535</v>
      </c>
      <c r="AA30" s="49">
        <f>SUM(AA7:AA29)</f>
        <v>15180</v>
      </c>
      <c r="AB30" s="49">
        <f t="shared" si="1"/>
        <v>49434</v>
      </c>
      <c r="AC30" s="49">
        <f t="shared" si="1"/>
        <v>33241</v>
      </c>
      <c r="AD30" s="49">
        <f t="shared" si="1"/>
        <v>30125</v>
      </c>
      <c r="AE30" s="49">
        <f t="shared" si="1"/>
        <v>28706</v>
      </c>
      <c r="AF30" s="49">
        <f t="shared" si="1"/>
        <v>24047</v>
      </c>
      <c r="AG30" s="49">
        <f t="shared" si="1"/>
        <v>180733</v>
      </c>
      <c r="AH30" s="49">
        <f t="shared" si="1"/>
        <v>214268</v>
      </c>
      <c r="AI30" s="49">
        <f t="shared" si="1"/>
        <v>378</v>
      </c>
      <c r="AJ30" s="49">
        <f>SUM(AJ7:AJ29)</f>
        <v>683</v>
      </c>
      <c r="AK30" s="49">
        <f>SUM(AK7:AK29)</f>
        <v>1061</v>
      </c>
      <c r="AL30" s="49">
        <f>SUM(AL7:AL29)</f>
        <v>264</v>
      </c>
      <c r="AM30" s="49">
        <f>SUM(AM7:AM29)</f>
        <v>1863</v>
      </c>
      <c r="AN30" s="49">
        <f t="shared" si="1"/>
        <v>1850</v>
      </c>
      <c r="AO30" s="49">
        <f t="shared" si="1"/>
        <v>1485</v>
      </c>
      <c r="AP30" s="49">
        <f t="shared" si="1"/>
        <v>1207</v>
      </c>
      <c r="AQ30" s="49">
        <f t="shared" si="1"/>
        <v>1332</v>
      </c>
      <c r="AR30" s="49">
        <f t="shared" si="1"/>
        <v>8001</v>
      </c>
      <c r="AS30" s="49">
        <f t="shared" si="1"/>
        <v>9062</v>
      </c>
      <c r="AT30" s="49">
        <f t="shared" si="1"/>
        <v>23451</v>
      </c>
      <c r="AU30" s="49">
        <f>SUM(AU7:AU29)</f>
        <v>19088</v>
      </c>
      <c r="AV30" s="49">
        <f>SUM(AV7:AV29)</f>
        <v>42539</v>
      </c>
      <c r="AW30" s="49">
        <f>SUM(AW7:AW29)</f>
        <v>18812</v>
      </c>
      <c r="AX30" s="49">
        <f t="shared" si="1"/>
        <v>61710</v>
      </c>
      <c r="AY30" s="49">
        <f t="shared" si="1"/>
        <v>42558</v>
      </c>
      <c r="AZ30" s="49">
        <f t="shared" si="1"/>
        <v>37617</v>
      </c>
      <c r="BA30" s="49">
        <f t="shared" si="1"/>
        <v>35003</v>
      </c>
      <c r="BB30" s="49">
        <f t="shared" si="1"/>
        <v>29666</v>
      </c>
      <c r="BC30" s="68">
        <f t="shared" si="1"/>
        <v>225366</v>
      </c>
      <c r="BD30" s="54">
        <f t="shared" si="1"/>
        <v>267905</v>
      </c>
    </row>
    <row r="31" spans="1:56" s="52" customFormat="1" ht="18.75" customHeight="1">
      <c r="A31" s="53" t="s">
        <v>37</v>
      </c>
      <c r="B31" s="49">
        <v>1495</v>
      </c>
      <c r="C31" s="48">
        <v>1309</v>
      </c>
      <c r="D31" s="48">
        <v>2804</v>
      </c>
      <c r="E31" s="48">
        <v>862</v>
      </c>
      <c r="F31" s="48">
        <v>4196</v>
      </c>
      <c r="G31" s="48">
        <v>2543</v>
      </c>
      <c r="H31" s="48">
        <v>2020</v>
      </c>
      <c r="I31" s="48">
        <v>1710</v>
      </c>
      <c r="J31" s="48">
        <v>1772</v>
      </c>
      <c r="K31" s="49">
        <v>13103</v>
      </c>
      <c r="L31" s="49">
        <v>15907</v>
      </c>
      <c r="M31" s="48">
        <v>318</v>
      </c>
      <c r="N31" s="48">
        <v>285</v>
      </c>
      <c r="O31" s="48">
        <v>603</v>
      </c>
      <c r="P31" s="48">
        <v>170</v>
      </c>
      <c r="Q31" s="48">
        <v>840</v>
      </c>
      <c r="R31" s="48">
        <v>496</v>
      </c>
      <c r="S31" s="48">
        <v>365</v>
      </c>
      <c r="T31" s="48">
        <v>248</v>
      </c>
      <c r="U31" s="48">
        <v>275</v>
      </c>
      <c r="V31" s="49">
        <v>2394</v>
      </c>
      <c r="W31" s="49">
        <v>2997</v>
      </c>
      <c r="X31" s="48">
        <v>1177</v>
      </c>
      <c r="Y31" s="48">
        <v>1024</v>
      </c>
      <c r="Z31" s="48">
        <v>2201</v>
      </c>
      <c r="AA31" s="48">
        <v>692</v>
      </c>
      <c r="AB31" s="48">
        <v>3356</v>
      </c>
      <c r="AC31" s="48">
        <v>2047</v>
      </c>
      <c r="AD31" s="48">
        <v>1655</v>
      </c>
      <c r="AE31" s="48">
        <v>1462</v>
      </c>
      <c r="AF31" s="48">
        <v>1497</v>
      </c>
      <c r="AG31" s="49">
        <v>10709</v>
      </c>
      <c r="AH31" s="49">
        <v>12910</v>
      </c>
      <c r="AI31" s="48">
        <v>21</v>
      </c>
      <c r="AJ31" s="48">
        <v>41</v>
      </c>
      <c r="AK31" s="48">
        <v>62</v>
      </c>
      <c r="AL31" s="48">
        <v>7</v>
      </c>
      <c r="AM31" s="48">
        <v>152</v>
      </c>
      <c r="AN31" s="48">
        <v>143</v>
      </c>
      <c r="AO31" s="48">
        <v>123</v>
      </c>
      <c r="AP31" s="48">
        <v>72</v>
      </c>
      <c r="AQ31" s="48">
        <v>108</v>
      </c>
      <c r="AR31" s="50">
        <v>605</v>
      </c>
      <c r="AS31" s="50">
        <v>667</v>
      </c>
      <c r="AT31" s="50">
        <v>1516</v>
      </c>
      <c r="AU31" s="48">
        <v>1350</v>
      </c>
      <c r="AV31" s="48">
        <v>2866</v>
      </c>
      <c r="AW31" s="48">
        <v>869</v>
      </c>
      <c r="AX31" s="50">
        <v>4348</v>
      </c>
      <c r="AY31" s="50">
        <v>2686</v>
      </c>
      <c r="AZ31" s="50">
        <v>2143</v>
      </c>
      <c r="BA31" s="50">
        <v>1782</v>
      </c>
      <c r="BB31" s="50">
        <v>1880</v>
      </c>
      <c r="BC31" s="67">
        <v>13708</v>
      </c>
      <c r="BD31" s="51">
        <v>16574</v>
      </c>
    </row>
    <row r="32" spans="1:56" s="52" customFormat="1" ht="18.75" customHeight="1">
      <c r="A32" s="53" t="s">
        <v>38</v>
      </c>
      <c r="B32" s="49">
        <v>526</v>
      </c>
      <c r="C32" s="48">
        <v>223</v>
      </c>
      <c r="D32" s="48">
        <v>749</v>
      </c>
      <c r="E32" s="48">
        <v>368</v>
      </c>
      <c r="F32" s="48">
        <v>1139</v>
      </c>
      <c r="G32" s="48">
        <v>586</v>
      </c>
      <c r="H32" s="48">
        <v>577</v>
      </c>
      <c r="I32" s="48">
        <v>536</v>
      </c>
      <c r="J32" s="48">
        <v>414</v>
      </c>
      <c r="K32" s="49">
        <v>3620</v>
      </c>
      <c r="L32" s="49">
        <v>4369</v>
      </c>
      <c r="M32" s="48">
        <v>100</v>
      </c>
      <c r="N32" s="48">
        <v>55</v>
      </c>
      <c r="O32" s="48">
        <v>155</v>
      </c>
      <c r="P32" s="48">
        <v>66</v>
      </c>
      <c r="Q32" s="48">
        <v>229</v>
      </c>
      <c r="R32" s="48">
        <v>123</v>
      </c>
      <c r="S32" s="48">
        <v>105</v>
      </c>
      <c r="T32" s="48">
        <v>82</v>
      </c>
      <c r="U32" s="48">
        <v>82</v>
      </c>
      <c r="V32" s="49">
        <v>687</v>
      </c>
      <c r="W32" s="49">
        <v>842</v>
      </c>
      <c r="X32" s="48">
        <v>426</v>
      </c>
      <c r="Y32" s="48">
        <v>168</v>
      </c>
      <c r="Z32" s="48">
        <v>594</v>
      </c>
      <c r="AA32" s="48">
        <v>302</v>
      </c>
      <c r="AB32" s="48">
        <v>910</v>
      </c>
      <c r="AC32" s="48">
        <v>463</v>
      </c>
      <c r="AD32" s="48">
        <v>472</v>
      </c>
      <c r="AE32" s="48">
        <v>454</v>
      </c>
      <c r="AF32" s="48">
        <v>332</v>
      </c>
      <c r="AG32" s="49">
        <v>2933</v>
      </c>
      <c r="AH32" s="49">
        <v>3527</v>
      </c>
      <c r="AI32" s="48">
        <v>11</v>
      </c>
      <c r="AJ32" s="48">
        <v>18</v>
      </c>
      <c r="AK32" s="48">
        <v>29</v>
      </c>
      <c r="AL32" s="48">
        <v>5</v>
      </c>
      <c r="AM32" s="48">
        <v>54</v>
      </c>
      <c r="AN32" s="48">
        <v>45</v>
      </c>
      <c r="AO32" s="48">
        <v>23</v>
      </c>
      <c r="AP32" s="48">
        <v>20</v>
      </c>
      <c r="AQ32" s="48">
        <v>37</v>
      </c>
      <c r="AR32" s="50">
        <v>184</v>
      </c>
      <c r="AS32" s="50">
        <v>213</v>
      </c>
      <c r="AT32" s="50">
        <v>537</v>
      </c>
      <c r="AU32" s="48">
        <v>241</v>
      </c>
      <c r="AV32" s="48">
        <v>778</v>
      </c>
      <c r="AW32" s="48">
        <v>373</v>
      </c>
      <c r="AX32" s="50">
        <v>1193</v>
      </c>
      <c r="AY32" s="50">
        <v>631</v>
      </c>
      <c r="AZ32" s="50">
        <v>600</v>
      </c>
      <c r="BA32" s="50">
        <v>556</v>
      </c>
      <c r="BB32" s="50">
        <v>451</v>
      </c>
      <c r="BC32" s="67">
        <v>3804</v>
      </c>
      <c r="BD32" s="51">
        <v>4582</v>
      </c>
    </row>
    <row r="33" spans="1:56" s="52" customFormat="1" ht="18.75" customHeight="1">
      <c r="A33" s="53" t="s">
        <v>39</v>
      </c>
      <c r="B33" s="49">
        <v>211</v>
      </c>
      <c r="C33" s="48">
        <v>456</v>
      </c>
      <c r="D33" s="48">
        <v>667</v>
      </c>
      <c r="E33" s="48">
        <v>224</v>
      </c>
      <c r="F33" s="48">
        <v>1067</v>
      </c>
      <c r="G33" s="48">
        <v>876</v>
      </c>
      <c r="H33" s="48">
        <v>710</v>
      </c>
      <c r="I33" s="48">
        <v>621</v>
      </c>
      <c r="J33" s="48">
        <v>551</v>
      </c>
      <c r="K33" s="49">
        <v>4049</v>
      </c>
      <c r="L33" s="49">
        <v>4716</v>
      </c>
      <c r="M33" s="48">
        <v>31</v>
      </c>
      <c r="N33" s="48">
        <v>63</v>
      </c>
      <c r="O33" s="48">
        <v>94</v>
      </c>
      <c r="P33" s="48">
        <v>31</v>
      </c>
      <c r="Q33" s="48">
        <v>152</v>
      </c>
      <c r="R33" s="48">
        <v>151</v>
      </c>
      <c r="S33" s="48">
        <v>83</v>
      </c>
      <c r="T33" s="48">
        <v>66</v>
      </c>
      <c r="U33" s="48">
        <v>64</v>
      </c>
      <c r="V33" s="49">
        <v>547</v>
      </c>
      <c r="W33" s="49">
        <v>641</v>
      </c>
      <c r="X33" s="48">
        <v>180</v>
      </c>
      <c r="Y33" s="48">
        <v>393</v>
      </c>
      <c r="Z33" s="48">
        <v>573</v>
      </c>
      <c r="AA33" s="48">
        <v>193</v>
      </c>
      <c r="AB33" s="48">
        <v>915</v>
      </c>
      <c r="AC33" s="48">
        <v>725</v>
      </c>
      <c r="AD33" s="48">
        <v>627</v>
      </c>
      <c r="AE33" s="48">
        <v>555</v>
      </c>
      <c r="AF33" s="48">
        <v>487</v>
      </c>
      <c r="AG33" s="49">
        <v>3502</v>
      </c>
      <c r="AH33" s="49">
        <v>4075</v>
      </c>
      <c r="AI33" s="48">
        <v>5</v>
      </c>
      <c r="AJ33" s="48">
        <v>12</v>
      </c>
      <c r="AK33" s="48">
        <v>17</v>
      </c>
      <c r="AL33" s="48">
        <v>4</v>
      </c>
      <c r="AM33" s="48">
        <v>22</v>
      </c>
      <c r="AN33" s="48">
        <v>30</v>
      </c>
      <c r="AO33" s="48">
        <v>17</v>
      </c>
      <c r="AP33" s="48">
        <v>17</v>
      </c>
      <c r="AQ33" s="48">
        <v>21</v>
      </c>
      <c r="AR33" s="50">
        <v>111</v>
      </c>
      <c r="AS33" s="50">
        <v>128</v>
      </c>
      <c r="AT33" s="50">
        <v>216</v>
      </c>
      <c r="AU33" s="48">
        <v>468</v>
      </c>
      <c r="AV33" s="48">
        <v>684</v>
      </c>
      <c r="AW33" s="48">
        <v>228</v>
      </c>
      <c r="AX33" s="50">
        <v>1089</v>
      </c>
      <c r="AY33" s="50">
        <v>906</v>
      </c>
      <c r="AZ33" s="50">
        <v>727</v>
      </c>
      <c r="BA33" s="50">
        <v>638</v>
      </c>
      <c r="BB33" s="50">
        <v>572</v>
      </c>
      <c r="BC33" s="67">
        <v>4160</v>
      </c>
      <c r="BD33" s="51">
        <v>4844</v>
      </c>
    </row>
    <row r="34" spans="1:56" s="52" customFormat="1" ht="18.75" customHeight="1">
      <c r="A34" s="53" t="s">
        <v>40</v>
      </c>
      <c r="B34" s="49">
        <v>386</v>
      </c>
      <c r="C34" s="48">
        <v>539</v>
      </c>
      <c r="D34" s="48">
        <v>925</v>
      </c>
      <c r="E34" s="48">
        <v>388</v>
      </c>
      <c r="F34" s="48">
        <v>1188</v>
      </c>
      <c r="G34" s="48">
        <v>853</v>
      </c>
      <c r="H34" s="48">
        <v>681</v>
      </c>
      <c r="I34" s="48">
        <v>687</v>
      </c>
      <c r="J34" s="48">
        <v>614</v>
      </c>
      <c r="K34" s="49">
        <v>4411</v>
      </c>
      <c r="L34" s="49">
        <v>5336</v>
      </c>
      <c r="M34" s="48">
        <v>76</v>
      </c>
      <c r="N34" s="48">
        <v>67</v>
      </c>
      <c r="O34" s="48">
        <v>143</v>
      </c>
      <c r="P34" s="48">
        <v>45</v>
      </c>
      <c r="Q34" s="48">
        <v>185</v>
      </c>
      <c r="R34" s="48">
        <v>143</v>
      </c>
      <c r="S34" s="48">
        <v>103</v>
      </c>
      <c r="T34" s="48">
        <v>100</v>
      </c>
      <c r="U34" s="48">
        <v>74</v>
      </c>
      <c r="V34" s="49">
        <v>650</v>
      </c>
      <c r="W34" s="49">
        <v>793</v>
      </c>
      <c r="X34" s="48">
        <v>310</v>
      </c>
      <c r="Y34" s="48">
        <v>472</v>
      </c>
      <c r="Z34" s="48">
        <v>782</v>
      </c>
      <c r="AA34" s="48">
        <v>343</v>
      </c>
      <c r="AB34" s="48">
        <v>1003</v>
      </c>
      <c r="AC34" s="48">
        <v>710</v>
      </c>
      <c r="AD34" s="48">
        <v>578</v>
      </c>
      <c r="AE34" s="48">
        <v>587</v>
      </c>
      <c r="AF34" s="48">
        <v>540</v>
      </c>
      <c r="AG34" s="49">
        <v>3761</v>
      </c>
      <c r="AH34" s="49">
        <v>4543</v>
      </c>
      <c r="AI34" s="48">
        <v>3</v>
      </c>
      <c r="AJ34" s="48">
        <v>20</v>
      </c>
      <c r="AK34" s="48">
        <v>23</v>
      </c>
      <c r="AL34" s="48">
        <v>3</v>
      </c>
      <c r="AM34" s="48">
        <v>33</v>
      </c>
      <c r="AN34" s="48">
        <v>41</v>
      </c>
      <c r="AO34" s="48">
        <v>18</v>
      </c>
      <c r="AP34" s="48">
        <v>30</v>
      </c>
      <c r="AQ34" s="48">
        <v>20</v>
      </c>
      <c r="AR34" s="50">
        <v>145</v>
      </c>
      <c r="AS34" s="50">
        <v>168</v>
      </c>
      <c r="AT34" s="50">
        <v>389</v>
      </c>
      <c r="AU34" s="48">
        <v>559</v>
      </c>
      <c r="AV34" s="48">
        <v>948</v>
      </c>
      <c r="AW34" s="48">
        <v>391</v>
      </c>
      <c r="AX34" s="50">
        <v>1221</v>
      </c>
      <c r="AY34" s="50">
        <v>894</v>
      </c>
      <c r="AZ34" s="50">
        <v>699</v>
      </c>
      <c r="BA34" s="50">
        <v>717</v>
      </c>
      <c r="BB34" s="50">
        <v>634</v>
      </c>
      <c r="BC34" s="67">
        <v>4556</v>
      </c>
      <c r="BD34" s="51">
        <v>5504</v>
      </c>
    </row>
    <row r="35" spans="1:56" s="52" customFormat="1" ht="18.75" customHeight="1">
      <c r="A35" s="53" t="s">
        <v>41</v>
      </c>
      <c r="B35" s="49">
        <v>280</v>
      </c>
      <c r="C35" s="48">
        <v>137</v>
      </c>
      <c r="D35" s="48">
        <v>417</v>
      </c>
      <c r="E35" s="48">
        <v>172</v>
      </c>
      <c r="F35" s="48">
        <v>699</v>
      </c>
      <c r="G35" s="48">
        <v>381</v>
      </c>
      <c r="H35" s="48">
        <v>452</v>
      </c>
      <c r="I35" s="48">
        <v>398</v>
      </c>
      <c r="J35" s="48">
        <v>301</v>
      </c>
      <c r="K35" s="49">
        <v>2403</v>
      </c>
      <c r="L35" s="49">
        <v>2820</v>
      </c>
      <c r="M35" s="48">
        <v>61</v>
      </c>
      <c r="N35" s="48">
        <v>26</v>
      </c>
      <c r="O35" s="48">
        <v>87</v>
      </c>
      <c r="P35" s="48">
        <v>29</v>
      </c>
      <c r="Q35" s="48">
        <v>120</v>
      </c>
      <c r="R35" s="48">
        <v>75</v>
      </c>
      <c r="S35" s="48">
        <v>83</v>
      </c>
      <c r="T35" s="48">
        <v>66</v>
      </c>
      <c r="U35" s="48">
        <v>44</v>
      </c>
      <c r="V35" s="49">
        <v>417</v>
      </c>
      <c r="W35" s="49">
        <v>504</v>
      </c>
      <c r="X35" s="48">
        <v>219</v>
      </c>
      <c r="Y35" s="48">
        <v>111</v>
      </c>
      <c r="Z35" s="48">
        <v>330</v>
      </c>
      <c r="AA35" s="48">
        <v>143</v>
      </c>
      <c r="AB35" s="48">
        <v>579</v>
      </c>
      <c r="AC35" s="48">
        <v>306</v>
      </c>
      <c r="AD35" s="48">
        <v>369</v>
      </c>
      <c r="AE35" s="48">
        <v>332</v>
      </c>
      <c r="AF35" s="48">
        <v>257</v>
      </c>
      <c r="AG35" s="49">
        <v>1986</v>
      </c>
      <c r="AH35" s="49">
        <v>2316</v>
      </c>
      <c r="AI35" s="48">
        <v>10</v>
      </c>
      <c r="AJ35" s="48">
        <v>9</v>
      </c>
      <c r="AK35" s="48">
        <v>19</v>
      </c>
      <c r="AL35" s="48">
        <v>3</v>
      </c>
      <c r="AM35" s="48">
        <v>44</v>
      </c>
      <c r="AN35" s="48">
        <v>24</v>
      </c>
      <c r="AO35" s="48">
        <v>18</v>
      </c>
      <c r="AP35" s="48">
        <v>16</v>
      </c>
      <c r="AQ35" s="48">
        <v>17</v>
      </c>
      <c r="AR35" s="50">
        <v>122</v>
      </c>
      <c r="AS35" s="50">
        <v>141</v>
      </c>
      <c r="AT35" s="50">
        <v>290</v>
      </c>
      <c r="AU35" s="48">
        <v>146</v>
      </c>
      <c r="AV35" s="48">
        <v>436</v>
      </c>
      <c r="AW35" s="48">
        <v>175</v>
      </c>
      <c r="AX35" s="50">
        <v>743</v>
      </c>
      <c r="AY35" s="50">
        <v>405</v>
      </c>
      <c r="AZ35" s="50">
        <v>470</v>
      </c>
      <c r="BA35" s="50">
        <v>414</v>
      </c>
      <c r="BB35" s="50">
        <v>318</v>
      </c>
      <c r="BC35" s="67">
        <v>2525</v>
      </c>
      <c r="BD35" s="51">
        <v>2961</v>
      </c>
    </row>
    <row r="36" spans="1:56" s="52" customFormat="1" ht="18.75" customHeight="1">
      <c r="A36" s="53" t="s">
        <v>42</v>
      </c>
      <c r="B36" s="49">
        <v>542</v>
      </c>
      <c r="C36" s="48">
        <v>474</v>
      </c>
      <c r="D36" s="48">
        <v>1016</v>
      </c>
      <c r="E36" s="48">
        <v>395</v>
      </c>
      <c r="F36" s="48">
        <v>1575</v>
      </c>
      <c r="G36" s="48">
        <v>1091</v>
      </c>
      <c r="H36" s="48">
        <v>830</v>
      </c>
      <c r="I36" s="48">
        <v>840</v>
      </c>
      <c r="J36" s="48">
        <v>750</v>
      </c>
      <c r="K36" s="49">
        <v>5481</v>
      </c>
      <c r="L36" s="49">
        <v>6497</v>
      </c>
      <c r="M36" s="48">
        <v>93</v>
      </c>
      <c r="N36" s="48">
        <v>111</v>
      </c>
      <c r="O36" s="48">
        <v>204</v>
      </c>
      <c r="P36" s="48">
        <v>72</v>
      </c>
      <c r="Q36" s="48">
        <v>289</v>
      </c>
      <c r="R36" s="48">
        <v>225</v>
      </c>
      <c r="S36" s="48">
        <v>143</v>
      </c>
      <c r="T36" s="48">
        <v>118</v>
      </c>
      <c r="U36" s="48">
        <v>132</v>
      </c>
      <c r="V36" s="49">
        <v>979</v>
      </c>
      <c r="W36" s="49">
        <v>1183</v>
      </c>
      <c r="X36" s="48">
        <v>449</v>
      </c>
      <c r="Y36" s="48">
        <v>363</v>
      </c>
      <c r="Z36" s="48">
        <v>812</v>
      </c>
      <c r="AA36" s="48">
        <v>323</v>
      </c>
      <c r="AB36" s="48">
        <v>1286</v>
      </c>
      <c r="AC36" s="48">
        <v>866</v>
      </c>
      <c r="AD36" s="48">
        <v>687</v>
      </c>
      <c r="AE36" s="48">
        <v>722</v>
      </c>
      <c r="AF36" s="48">
        <v>618</v>
      </c>
      <c r="AG36" s="49">
        <v>4502</v>
      </c>
      <c r="AH36" s="49">
        <v>5314</v>
      </c>
      <c r="AI36" s="48">
        <v>6</v>
      </c>
      <c r="AJ36" s="48">
        <v>17</v>
      </c>
      <c r="AK36" s="48">
        <v>23</v>
      </c>
      <c r="AL36" s="48">
        <v>2</v>
      </c>
      <c r="AM36" s="48">
        <v>46</v>
      </c>
      <c r="AN36" s="48">
        <v>59</v>
      </c>
      <c r="AO36" s="48">
        <v>42</v>
      </c>
      <c r="AP36" s="48">
        <v>31</v>
      </c>
      <c r="AQ36" s="48">
        <v>35</v>
      </c>
      <c r="AR36" s="50">
        <v>215</v>
      </c>
      <c r="AS36" s="50">
        <v>238</v>
      </c>
      <c r="AT36" s="50">
        <v>548</v>
      </c>
      <c r="AU36" s="48">
        <v>491</v>
      </c>
      <c r="AV36" s="48">
        <v>1039</v>
      </c>
      <c r="AW36" s="48">
        <v>397</v>
      </c>
      <c r="AX36" s="50">
        <v>1621</v>
      </c>
      <c r="AY36" s="50">
        <v>1150</v>
      </c>
      <c r="AZ36" s="50">
        <v>872</v>
      </c>
      <c r="BA36" s="50">
        <v>871</v>
      </c>
      <c r="BB36" s="50">
        <v>785</v>
      </c>
      <c r="BC36" s="67">
        <v>5696</v>
      </c>
      <c r="BD36" s="51">
        <v>6735</v>
      </c>
    </row>
    <row r="37" spans="1:56" s="52" customFormat="1" ht="18.75" customHeight="1">
      <c r="A37" s="53" t="s">
        <v>43</v>
      </c>
      <c r="B37" s="49">
        <v>194</v>
      </c>
      <c r="C37" s="48">
        <v>175</v>
      </c>
      <c r="D37" s="48">
        <v>369</v>
      </c>
      <c r="E37" s="48">
        <v>267</v>
      </c>
      <c r="F37" s="48">
        <v>817</v>
      </c>
      <c r="G37" s="48">
        <v>510</v>
      </c>
      <c r="H37" s="48">
        <v>501</v>
      </c>
      <c r="I37" s="48">
        <v>395</v>
      </c>
      <c r="J37" s="48">
        <v>293</v>
      </c>
      <c r="K37" s="49">
        <v>2783</v>
      </c>
      <c r="L37" s="49">
        <v>3152</v>
      </c>
      <c r="M37" s="48">
        <v>46</v>
      </c>
      <c r="N37" s="48">
        <v>29</v>
      </c>
      <c r="O37" s="48">
        <v>75</v>
      </c>
      <c r="P37" s="48">
        <v>67</v>
      </c>
      <c r="Q37" s="48">
        <v>176</v>
      </c>
      <c r="R37" s="48">
        <v>101</v>
      </c>
      <c r="S37" s="48">
        <v>94</v>
      </c>
      <c r="T37" s="48">
        <v>58</v>
      </c>
      <c r="U37" s="48">
        <v>54</v>
      </c>
      <c r="V37" s="49">
        <v>550</v>
      </c>
      <c r="W37" s="49">
        <v>625</v>
      </c>
      <c r="X37" s="48">
        <v>148</v>
      </c>
      <c r="Y37" s="48">
        <v>146</v>
      </c>
      <c r="Z37" s="48">
        <v>294</v>
      </c>
      <c r="AA37" s="48">
        <v>200</v>
      </c>
      <c r="AB37" s="48">
        <v>641</v>
      </c>
      <c r="AC37" s="48">
        <v>409</v>
      </c>
      <c r="AD37" s="48">
        <v>407</v>
      </c>
      <c r="AE37" s="48">
        <v>337</v>
      </c>
      <c r="AF37" s="48">
        <v>239</v>
      </c>
      <c r="AG37" s="49">
        <v>2233</v>
      </c>
      <c r="AH37" s="49">
        <v>2527</v>
      </c>
      <c r="AI37" s="48">
        <v>2</v>
      </c>
      <c r="AJ37" s="48">
        <v>10</v>
      </c>
      <c r="AK37" s="48">
        <v>12</v>
      </c>
      <c r="AL37" s="48">
        <v>5</v>
      </c>
      <c r="AM37" s="48">
        <v>30</v>
      </c>
      <c r="AN37" s="48">
        <v>25</v>
      </c>
      <c r="AO37" s="48">
        <v>24</v>
      </c>
      <c r="AP37" s="48">
        <v>21</v>
      </c>
      <c r="AQ37" s="48">
        <v>19</v>
      </c>
      <c r="AR37" s="50">
        <v>124</v>
      </c>
      <c r="AS37" s="50">
        <v>136</v>
      </c>
      <c r="AT37" s="50">
        <v>196</v>
      </c>
      <c r="AU37" s="48">
        <v>185</v>
      </c>
      <c r="AV37" s="48">
        <v>381</v>
      </c>
      <c r="AW37" s="48">
        <v>272</v>
      </c>
      <c r="AX37" s="50">
        <v>847</v>
      </c>
      <c r="AY37" s="50">
        <v>535</v>
      </c>
      <c r="AZ37" s="50">
        <v>525</v>
      </c>
      <c r="BA37" s="50">
        <v>416</v>
      </c>
      <c r="BB37" s="50">
        <v>312</v>
      </c>
      <c r="BC37" s="67">
        <v>2907</v>
      </c>
      <c r="BD37" s="51">
        <v>3288</v>
      </c>
    </row>
    <row r="38" spans="1:56" s="52" customFormat="1" ht="18.75" customHeight="1">
      <c r="A38" s="53" t="s">
        <v>44</v>
      </c>
      <c r="B38" s="49">
        <v>554</v>
      </c>
      <c r="C38" s="48">
        <v>682</v>
      </c>
      <c r="D38" s="48">
        <v>1236</v>
      </c>
      <c r="E38" s="48">
        <v>405</v>
      </c>
      <c r="F38" s="48">
        <v>1497</v>
      </c>
      <c r="G38" s="48">
        <v>949</v>
      </c>
      <c r="H38" s="48">
        <v>778</v>
      </c>
      <c r="I38" s="48">
        <v>607</v>
      </c>
      <c r="J38" s="48">
        <v>649</v>
      </c>
      <c r="K38" s="49">
        <v>4885</v>
      </c>
      <c r="L38" s="49">
        <v>6121</v>
      </c>
      <c r="M38" s="48">
        <v>102</v>
      </c>
      <c r="N38" s="48">
        <v>130</v>
      </c>
      <c r="O38" s="48">
        <v>232</v>
      </c>
      <c r="P38" s="48">
        <v>68</v>
      </c>
      <c r="Q38" s="48">
        <v>299</v>
      </c>
      <c r="R38" s="48">
        <v>177</v>
      </c>
      <c r="S38" s="48">
        <v>146</v>
      </c>
      <c r="T38" s="48">
        <v>73</v>
      </c>
      <c r="U38" s="48">
        <v>89</v>
      </c>
      <c r="V38" s="49">
        <v>852</v>
      </c>
      <c r="W38" s="49">
        <v>1084</v>
      </c>
      <c r="X38" s="48">
        <v>452</v>
      </c>
      <c r="Y38" s="48">
        <v>552</v>
      </c>
      <c r="Z38" s="48">
        <v>1004</v>
      </c>
      <c r="AA38" s="48">
        <v>337</v>
      </c>
      <c r="AB38" s="48">
        <v>1198</v>
      </c>
      <c r="AC38" s="48">
        <v>772</v>
      </c>
      <c r="AD38" s="48">
        <v>632</v>
      </c>
      <c r="AE38" s="48">
        <v>534</v>
      </c>
      <c r="AF38" s="48">
        <v>560</v>
      </c>
      <c r="AG38" s="49">
        <v>4033</v>
      </c>
      <c r="AH38" s="49">
        <v>5037</v>
      </c>
      <c r="AI38" s="48">
        <v>7</v>
      </c>
      <c r="AJ38" s="48">
        <v>21</v>
      </c>
      <c r="AK38" s="48">
        <v>28</v>
      </c>
      <c r="AL38" s="48">
        <v>4</v>
      </c>
      <c r="AM38" s="48">
        <v>46</v>
      </c>
      <c r="AN38" s="48">
        <v>62</v>
      </c>
      <c r="AO38" s="48">
        <v>25</v>
      </c>
      <c r="AP38" s="48">
        <v>24</v>
      </c>
      <c r="AQ38" s="48">
        <v>30</v>
      </c>
      <c r="AR38" s="50">
        <v>191</v>
      </c>
      <c r="AS38" s="50">
        <v>219</v>
      </c>
      <c r="AT38" s="50">
        <v>561</v>
      </c>
      <c r="AU38" s="48">
        <v>703</v>
      </c>
      <c r="AV38" s="48">
        <v>1264</v>
      </c>
      <c r="AW38" s="48">
        <v>409</v>
      </c>
      <c r="AX38" s="50">
        <v>1543</v>
      </c>
      <c r="AY38" s="50">
        <v>1011</v>
      </c>
      <c r="AZ38" s="50">
        <v>803</v>
      </c>
      <c r="BA38" s="50">
        <v>631</v>
      </c>
      <c r="BB38" s="50">
        <v>679</v>
      </c>
      <c r="BC38" s="67">
        <v>5076</v>
      </c>
      <c r="BD38" s="51">
        <v>6340</v>
      </c>
    </row>
    <row r="39" spans="1:56" s="52" customFormat="1" ht="18.75" customHeight="1">
      <c r="A39" s="53" t="s">
        <v>45</v>
      </c>
      <c r="B39" s="49">
        <v>731</v>
      </c>
      <c r="C39" s="48">
        <v>963</v>
      </c>
      <c r="D39" s="48">
        <v>1694</v>
      </c>
      <c r="E39" s="48">
        <v>345</v>
      </c>
      <c r="F39" s="48">
        <v>3241</v>
      </c>
      <c r="G39" s="48">
        <v>1905</v>
      </c>
      <c r="H39" s="48">
        <v>1629</v>
      </c>
      <c r="I39" s="48">
        <v>1475</v>
      </c>
      <c r="J39" s="48">
        <v>1466</v>
      </c>
      <c r="K39" s="49">
        <v>10061</v>
      </c>
      <c r="L39" s="49">
        <v>11755</v>
      </c>
      <c r="M39" s="48">
        <v>154</v>
      </c>
      <c r="N39" s="48">
        <v>209</v>
      </c>
      <c r="O39" s="48">
        <v>363</v>
      </c>
      <c r="P39" s="48">
        <v>81</v>
      </c>
      <c r="Q39" s="48">
        <v>633</v>
      </c>
      <c r="R39" s="48">
        <v>409</v>
      </c>
      <c r="S39" s="48">
        <v>323</v>
      </c>
      <c r="T39" s="48">
        <v>248</v>
      </c>
      <c r="U39" s="48">
        <v>262</v>
      </c>
      <c r="V39" s="49">
        <v>1956</v>
      </c>
      <c r="W39" s="49">
        <v>2319</v>
      </c>
      <c r="X39" s="48">
        <v>577</v>
      </c>
      <c r="Y39" s="48">
        <v>754</v>
      </c>
      <c r="Z39" s="48">
        <v>1331</v>
      </c>
      <c r="AA39" s="48">
        <v>264</v>
      </c>
      <c r="AB39" s="48">
        <v>2608</v>
      </c>
      <c r="AC39" s="48">
        <v>1496</v>
      </c>
      <c r="AD39" s="48">
        <v>1306</v>
      </c>
      <c r="AE39" s="48">
        <v>1227</v>
      </c>
      <c r="AF39" s="48">
        <v>1204</v>
      </c>
      <c r="AG39" s="49">
        <v>8105</v>
      </c>
      <c r="AH39" s="49">
        <v>9436</v>
      </c>
      <c r="AI39" s="48">
        <v>4</v>
      </c>
      <c r="AJ39" s="48">
        <v>16</v>
      </c>
      <c r="AK39" s="48">
        <v>20</v>
      </c>
      <c r="AL39" s="48">
        <v>5</v>
      </c>
      <c r="AM39" s="48">
        <v>102</v>
      </c>
      <c r="AN39" s="48">
        <v>111</v>
      </c>
      <c r="AO39" s="48">
        <v>101</v>
      </c>
      <c r="AP39" s="48">
        <v>61</v>
      </c>
      <c r="AQ39" s="48">
        <v>91</v>
      </c>
      <c r="AR39" s="50">
        <v>471</v>
      </c>
      <c r="AS39" s="50">
        <v>491</v>
      </c>
      <c r="AT39" s="50">
        <v>735</v>
      </c>
      <c r="AU39" s="48">
        <v>979</v>
      </c>
      <c r="AV39" s="48">
        <v>1714</v>
      </c>
      <c r="AW39" s="48">
        <v>350</v>
      </c>
      <c r="AX39" s="50">
        <v>3343</v>
      </c>
      <c r="AY39" s="50">
        <v>2016</v>
      </c>
      <c r="AZ39" s="50">
        <v>1730</v>
      </c>
      <c r="BA39" s="50">
        <v>1536</v>
      </c>
      <c r="BB39" s="50">
        <v>1557</v>
      </c>
      <c r="BC39" s="67">
        <v>10532</v>
      </c>
      <c r="BD39" s="51">
        <v>12246</v>
      </c>
    </row>
    <row r="40" spans="1:56" s="52" customFormat="1" ht="18.75" customHeight="1">
      <c r="A40" s="53" t="s">
        <v>46</v>
      </c>
      <c r="B40" s="49">
        <v>277</v>
      </c>
      <c r="C40" s="48">
        <v>204</v>
      </c>
      <c r="D40" s="48">
        <v>481</v>
      </c>
      <c r="E40" s="48">
        <v>261</v>
      </c>
      <c r="F40" s="48">
        <v>885</v>
      </c>
      <c r="G40" s="48">
        <v>495</v>
      </c>
      <c r="H40" s="48">
        <v>375</v>
      </c>
      <c r="I40" s="48">
        <v>422</v>
      </c>
      <c r="J40" s="48">
        <v>301</v>
      </c>
      <c r="K40" s="49">
        <v>2739</v>
      </c>
      <c r="L40" s="49">
        <v>3220</v>
      </c>
      <c r="M40" s="48">
        <v>36</v>
      </c>
      <c r="N40" s="48">
        <v>26</v>
      </c>
      <c r="O40" s="48">
        <v>62</v>
      </c>
      <c r="P40" s="48">
        <v>42</v>
      </c>
      <c r="Q40" s="48">
        <v>134</v>
      </c>
      <c r="R40" s="48">
        <v>86</v>
      </c>
      <c r="S40" s="48">
        <v>44</v>
      </c>
      <c r="T40" s="48">
        <v>52</v>
      </c>
      <c r="U40" s="48">
        <v>32</v>
      </c>
      <c r="V40" s="49">
        <v>390</v>
      </c>
      <c r="W40" s="49">
        <v>452</v>
      </c>
      <c r="X40" s="48">
        <v>241</v>
      </c>
      <c r="Y40" s="48">
        <v>178</v>
      </c>
      <c r="Z40" s="48">
        <v>419</v>
      </c>
      <c r="AA40" s="48">
        <v>219</v>
      </c>
      <c r="AB40" s="48">
        <v>751</v>
      </c>
      <c r="AC40" s="48">
        <v>409</v>
      </c>
      <c r="AD40" s="48">
        <v>331</v>
      </c>
      <c r="AE40" s="48">
        <v>370</v>
      </c>
      <c r="AF40" s="48">
        <v>269</v>
      </c>
      <c r="AG40" s="49">
        <v>2349</v>
      </c>
      <c r="AH40" s="49">
        <v>2768</v>
      </c>
      <c r="AI40" s="48">
        <v>3</v>
      </c>
      <c r="AJ40" s="48">
        <v>9</v>
      </c>
      <c r="AK40" s="48">
        <v>12</v>
      </c>
      <c r="AL40" s="48">
        <v>4</v>
      </c>
      <c r="AM40" s="48">
        <v>32</v>
      </c>
      <c r="AN40" s="48">
        <v>20</v>
      </c>
      <c r="AO40" s="48">
        <v>12</v>
      </c>
      <c r="AP40" s="48">
        <v>18</v>
      </c>
      <c r="AQ40" s="48">
        <v>11</v>
      </c>
      <c r="AR40" s="50">
        <v>97</v>
      </c>
      <c r="AS40" s="50">
        <v>109</v>
      </c>
      <c r="AT40" s="50">
        <v>280</v>
      </c>
      <c r="AU40" s="48">
        <v>213</v>
      </c>
      <c r="AV40" s="48">
        <v>493</v>
      </c>
      <c r="AW40" s="48">
        <v>265</v>
      </c>
      <c r="AX40" s="50">
        <v>917</v>
      </c>
      <c r="AY40" s="50">
        <v>515</v>
      </c>
      <c r="AZ40" s="50">
        <v>387</v>
      </c>
      <c r="BA40" s="50">
        <v>440</v>
      </c>
      <c r="BB40" s="50">
        <v>312</v>
      </c>
      <c r="BC40" s="67">
        <v>2836</v>
      </c>
      <c r="BD40" s="51">
        <v>3329</v>
      </c>
    </row>
    <row r="41" spans="1:56" s="52" customFormat="1" ht="18.75" customHeight="1">
      <c r="A41" s="53" t="s">
        <v>47</v>
      </c>
      <c r="B41" s="49">
        <v>433</v>
      </c>
      <c r="C41" s="48">
        <v>302</v>
      </c>
      <c r="D41" s="48">
        <v>735</v>
      </c>
      <c r="E41" s="48">
        <v>327</v>
      </c>
      <c r="F41" s="48">
        <v>1123</v>
      </c>
      <c r="G41" s="48">
        <v>609</v>
      </c>
      <c r="H41" s="48">
        <v>657</v>
      </c>
      <c r="I41" s="48">
        <v>555</v>
      </c>
      <c r="J41" s="48">
        <v>497</v>
      </c>
      <c r="K41" s="49">
        <v>3768</v>
      </c>
      <c r="L41" s="49">
        <v>4503</v>
      </c>
      <c r="M41" s="48">
        <v>65</v>
      </c>
      <c r="N41" s="48">
        <v>56</v>
      </c>
      <c r="O41" s="48">
        <v>121</v>
      </c>
      <c r="P41" s="48">
        <v>61</v>
      </c>
      <c r="Q41" s="48">
        <v>179</v>
      </c>
      <c r="R41" s="48">
        <v>123</v>
      </c>
      <c r="S41" s="48">
        <v>123</v>
      </c>
      <c r="T41" s="48">
        <v>93</v>
      </c>
      <c r="U41" s="48">
        <v>113</v>
      </c>
      <c r="V41" s="49">
        <v>692</v>
      </c>
      <c r="W41" s="49">
        <v>813</v>
      </c>
      <c r="X41" s="48">
        <v>368</v>
      </c>
      <c r="Y41" s="48">
        <v>246</v>
      </c>
      <c r="Z41" s="48">
        <v>614</v>
      </c>
      <c r="AA41" s="48">
        <v>266</v>
      </c>
      <c r="AB41" s="48">
        <v>944</v>
      </c>
      <c r="AC41" s="48">
        <v>486</v>
      </c>
      <c r="AD41" s="48">
        <v>534</v>
      </c>
      <c r="AE41" s="48">
        <v>462</v>
      </c>
      <c r="AF41" s="48">
        <v>384</v>
      </c>
      <c r="AG41" s="49">
        <v>3076</v>
      </c>
      <c r="AH41" s="49">
        <v>3690</v>
      </c>
      <c r="AI41" s="48">
        <v>10</v>
      </c>
      <c r="AJ41" s="48">
        <v>22</v>
      </c>
      <c r="AK41" s="48">
        <v>32</v>
      </c>
      <c r="AL41" s="48">
        <v>10</v>
      </c>
      <c r="AM41" s="48">
        <v>43</v>
      </c>
      <c r="AN41" s="48">
        <v>38</v>
      </c>
      <c r="AO41" s="48">
        <v>24</v>
      </c>
      <c r="AP41" s="48">
        <v>18</v>
      </c>
      <c r="AQ41" s="48">
        <v>30</v>
      </c>
      <c r="AR41" s="50">
        <v>163</v>
      </c>
      <c r="AS41" s="50">
        <v>195</v>
      </c>
      <c r="AT41" s="50">
        <v>443</v>
      </c>
      <c r="AU41" s="48">
        <v>324</v>
      </c>
      <c r="AV41" s="48">
        <v>767</v>
      </c>
      <c r="AW41" s="48">
        <v>337</v>
      </c>
      <c r="AX41" s="50">
        <v>1166</v>
      </c>
      <c r="AY41" s="50">
        <v>647</v>
      </c>
      <c r="AZ41" s="50">
        <v>681</v>
      </c>
      <c r="BA41" s="50">
        <v>573</v>
      </c>
      <c r="BB41" s="50">
        <v>527</v>
      </c>
      <c r="BC41" s="67">
        <v>3931</v>
      </c>
      <c r="BD41" s="51">
        <v>4698</v>
      </c>
    </row>
    <row r="42" spans="1:56" s="52" customFormat="1" ht="18.75" customHeight="1">
      <c r="A42" s="53" t="s">
        <v>48</v>
      </c>
      <c r="B42" s="49">
        <v>325</v>
      </c>
      <c r="C42" s="48">
        <v>327</v>
      </c>
      <c r="D42" s="48">
        <v>652</v>
      </c>
      <c r="E42" s="48">
        <v>300</v>
      </c>
      <c r="F42" s="48">
        <v>1235</v>
      </c>
      <c r="G42" s="48">
        <v>944</v>
      </c>
      <c r="H42" s="48">
        <v>669</v>
      </c>
      <c r="I42" s="48">
        <v>690</v>
      </c>
      <c r="J42" s="48">
        <v>485</v>
      </c>
      <c r="K42" s="49">
        <v>4323</v>
      </c>
      <c r="L42" s="49">
        <v>4975</v>
      </c>
      <c r="M42" s="48">
        <v>84</v>
      </c>
      <c r="N42" s="48">
        <v>67</v>
      </c>
      <c r="O42" s="48">
        <v>151</v>
      </c>
      <c r="P42" s="48">
        <v>63</v>
      </c>
      <c r="Q42" s="48">
        <v>234</v>
      </c>
      <c r="R42" s="48">
        <v>183</v>
      </c>
      <c r="S42" s="48">
        <v>126</v>
      </c>
      <c r="T42" s="48">
        <v>107</v>
      </c>
      <c r="U42" s="48">
        <v>75</v>
      </c>
      <c r="V42" s="49">
        <v>788</v>
      </c>
      <c r="W42" s="49">
        <v>939</v>
      </c>
      <c r="X42" s="48">
        <v>241</v>
      </c>
      <c r="Y42" s="48">
        <v>260</v>
      </c>
      <c r="Z42" s="48">
        <v>501</v>
      </c>
      <c r="AA42" s="48">
        <v>237</v>
      </c>
      <c r="AB42" s="48">
        <v>1001</v>
      </c>
      <c r="AC42" s="48">
        <v>761</v>
      </c>
      <c r="AD42" s="48">
        <v>543</v>
      </c>
      <c r="AE42" s="48">
        <v>583</v>
      </c>
      <c r="AF42" s="48">
        <v>410</v>
      </c>
      <c r="AG42" s="49">
        <v>3535</v>
      </c>
      <c r="AH42" s="49">
        <v>4036</v>
      </c>
      <c r="AI42" s="48">
        <v>4</v>
      </c>
      <c r="AJ42" s="48">
        <v>15</v>
      </c>
      <c r="AK42" s="48">
        <v>19</v>
      </c>
      <c r="AL42" s="48">
        <v>2</v>
      </c>
      <c r="AM42" s="48">
        <v>52</v>
      </c>
      <c r="AN42" s="48">
        <v>33</v>
      </c>
      <c r="AO42" s="48">
        <v>39</v>
      </c>
      <c r="AP42" s="48">
        <v>20</v>
      </c>
      <c r="AQ42" s="48">
        <v>21</v>
      </c>
      <c r="AR42" s="50">
        <v>167</v>
      </c>
      <c r="AS42" s="50">
        <v>186</v>
      </c>
      <c r="AT42" s="50">
        <v>329</v>
      </c>
      <c r="AU42" s="48">
        <v>342</v>
      </c>
      <c r="AV42" s="48">
        <v>671</v>
      </c>
      <c r="AW42" s="48">
        <v>302</v>
      </c>
      <c r="AX42" s="50">
        <v>1287</v>
      </c>
      <c r="AY42" s="50">
        <v>977</v>
      </c>
      <c r="AZ42" s="50">
        <v>708</v>
      </c>
      <c r="BA42" s="50">
        <v>710</v>
      </c>
      <c r="BB42" s="50">
        <v>506</v>
      </c>
      <c r="BC42" s="67">
        <v>4490</v>
      </c>
      <c r="BD42" s="51">
        <v>5161</v>
      </c>
    </row>
    <row r="43" spans="1:56" s="52" customFormat="1" ht="18.75" customHeight="1">
      <c r="A43" s="53" t="s">
        <v>49</v>
      </c>
      <c r="B43" s="49">
        <v>353</v>
      </c>
      <c r="C43" s="48">
        <v>384</v>
      </c>
      <c r="D43" s="48">
        <v>737</v>
      </c>
      <c r="E43" s="48">
        <v>231</v>
      </c>
      <c r="F43" s="48">
        <v>1074</v>
      </c>
      <c r="G43" s="48">
        <v>721</v>
      </c>
      <c r="H43" s="48">
        <v>578</v>
      </c>
      <c r="I43" s="48">
        <v>595</v>
      </c>
      <c r="J43" s="48">
        <v>471</v>
      </c>
      <c r="K43" s="49">
        <v>3670</v>
      </c>
      <c r="L43" s="49">
        <v>4407</v>
      </c>
      <c r="M43" s="48">
        <v>91</v>
      </c>
      <c r="N43" s="48">
        <v>81</v>
      </c>
      <c r="O43" s="48">
        <v>172</v>
      </c>
      <c r="P43" s="48">
        <v>45</v>
      </c>
      <c r="Q43" s="48">
        <v>208</v>
      </c>
      <c r="R43" s="48">
        <v>143</v>
      </c>
      <c r="S43" s="48">
        <v>96</v>
      </c>
      <c r="T43" s="48">
        <v>110</v>
      </c>
      <c r="U43" s="48">
        <v>88</v>
      </c>
      <c r="V43" s="49">
        <v>690</v>
      </c>
      <c r="W43" s="49">
        <v>862</v>
      </c>
      <c r="X43" s="48">
        <v>262</v>
      </c>
      <c r="Y43" s="48">
        <v>303</v>
      </c>
      <c r="Z43" s="48">
        <v>565</v>
      </c>
      <c r="AA43" s="48">
        <v>186</v>
      </c>
      <c r="AB43" s="48">
        <v>866</v>
      </c>
      <c r="AC43" s="48">
        <v>578</v>
      </c>
      <c r="AD43" s="48">
        <v>482</v>
      </c>
      <c r="AE43" s="48">
        <v>485</v>
      </c>
      <c r="AF43" s="48">
        <v>383</v>
      </c>
      <c r="AG43" s="49">
        <v>2980</v>
      </c>
      <c r="AH43" s="49">
        <v>3545</v>
      </c>
      <c r="AI43" s="48">
        <v>7</v>
      </c>
      <c r="AJ43" s="48">
        <v>9</v>
      </c>
      <c r="AK43" s="48">
        <v>16</v>
      </c>
      <c r="AL43" s="48">
        <v>3</v>
      </c>
      <c r="AM43" s="48">
        <v>35</v>
      </c>
      <c r="AN43" s="48">
        <v>46</v>
      </c>
      <c r="AO43" s="48">
        <v>20</v>
      </c>
      <c r="AP43" s="48">
        <v>26</v>
      </c>
      <c r="AQ43" s="48">
        <v>17</v>
      </c>
      <c r="AR43" s="50">
        <v>147</v>
      </c>
      <c r="AS43" s="50">
        <v>163</v>
      </c>
      <c r="AT43" s="50">
        <v>360</v>
      </c>
      <c r="AU43" s="48">
        <v>393</v>
      </c>
      <c r="AV43" s="48">
        <v>753</v>
      </c>
      <c r="AW43" s="48">
        <v>234</v>
      </c>
      <c r="AX43" s="50">
        <v>1109</v>
      </c>
      <c r="AY43" s="50">
        <v>767</v>
      </c>
      <c r="AZ43" s="50">
        <v>598</v>
      </c>
      <c r="BA43" s="50">
        <v>621</v>
      </c>
      <c r="BB43" s="50">
        <v>488</v>
      </c>
      <c r="BC43" s="67">
        <v>3817</v>
      </c>
      <c r="BD43" s="51">
        <v>4570</v>
      </c>
    </row>
    <row r="44" spans="1:56" s="52" customFormat="1" ht="18.75" customHeight="1">
      <c r="A44" s="53" t="s">
        <v>50</v>
      </c>
      <c r="B44" s="49">
        <v>237</v>
      </c>
      <c r="C44" s="48">
        <v>140</v>
      </c>
      <c r="D44" s="48">
        <v>377</v>
      </c>
      <c r="E44" s="48">
        <v>142</v>
      </c>
      <c r="F44" s="48">
        <v>715</v>
      </c>
      <c r="G44" s="48">
        <v>534</v>
      </c>
      <c r="H44" s="48">
        <v>379</v>
      </c>
      <c r="I44" s="48">
        <v>345</v>
      </c>
      <c r="J44" s="48">
        <v>379</v>
      </c>
      <c r="K44" s="49">
        <v>2494</v>
      </c>
      <c r="L44" s="49">
        <v>2871</v>
      </c>
      <c r="M44" s="48">
        <v>49</v>
      </c>
      <c r="N44" s="48">
        <v>29</v>
      </c>
      <c r="O44" s="48">
        <v>78</v>
      </c>
      <c r="P44" s="48">
        <v>17</v>
      </c>
      <c r="Q44" s="48">
        <v>106</v>
      </c>
      <c r="R44" s="48">
        <v>89</v>
      </c>
      <c r="S44" s="48">
        <v>62</v>
      </c>
      <c r="T44" s="48">
        <v>63</v>
      </c>
      <c r="U44" s="48">
        <v>63</v>
      </c>
      <c r="V44" s="49">
        <v>400</v>
      </c>
      <c r="W44" s="49">
        <v>478</v>
      </c>
      <c r="X44" s="48">
        <v>188</v>
      </c>
      <c r="Y44" s="48">
        <v>111</v>
      </c>
      <c r="Z44" s="48">
        <v>299</v>
      </c>
      <c r="AA44" s="48">
        <v>125</v>
      </c>
      <c r="AB44" s="48">
        <v>609</v>
      </c>
      <c r="AC44" s="48">
        <v>445</v>
      </c>
      <c r="AD44" s="48">
        <v>317</v>
      </c>
      <c r="AE44" s="48">
        <v>282</v>
      </c>
      <c r="AF44" s="48">
        <v>316</v>
      </c>
      <c r="AG44" s="49">
        <v>2094</v>
      </c>
      <c r="AH44" s="49">
        <v>2393</v>
      </c>
      <c r="AI44" s="48">
        <v>3</v>
      </c>
      <c r="AJ44" s="48">
        <v>4</v>
      </c>
      <c r="AK44" s="48">
        <v>7</v>
      </c>
      <c r="AL44" s="48">
        <v>2</v>
      </c>
      <c r="AM44" s="48">
        <v>26</v>
      </c>
      <c r="AN44" s="48">
        <v>23</v>
      </c>
      <c r="AO44" s="48">
        <v>20</v>
      </c>
      <c r="AP44" s="48">
        <v>14</v>
      </c>
      <c r="AQ44" s="48">
        <v>14</v>
      </c>
      <c r="AR44" s="50">
        <v>99</v>
      </c>
      <c r="AS44" s="50">
        <v>106</v>
      </c>
      <c r="AT44" s="50">
        <v>240</v>
      </c>
      <c r="AU44" s="48">
        <v>144</v>
      </c>
      <c r="AV44" s="48">
        <v>384</v>
      </c>
      <c r="AW44" s="48">
        <v>144</v>
      </c>
      <c r="AX44" s="50">
        <v>741</v>
      </c>
      <c r="AY44" s="50">
        <v>557</v>
      </c>
      <c r="AZ44" s="50">
        <v>399</v>
      </c>
      <c r="BA44" s="50">
        <v>359</v>
      </c>
      <c r="BB44" s="50">
        <v>393</v>
      </c>
      <c r="BC44" s="67">
        <v>2593</v>
      </c>
      <c r="BD44" s="51">
        <v>2977</v>
      </c>
    </row>
    <row r="45" spans="1:56" s="52" customFormat="1" ht="18.75" customHeight="1">
      <c r="A45" s="53" t="s">
        <v>51</v>
      </c>
      <c r="B45" s="49">
        <v>183</v>
      </c>
      <c r="C45" s="48">
        <v>133</v>
      </c>
      <c r="D45" s="48">
        <v>316</v>
      </c>
      <c r="E45" s="48">
        <v>180</v>
      </c>
      <c r="F45" s="48">
        <v>355</v>
      </c>
      <c r="G45" s="48">
        <v>247</v>
      </c>
      <c r="H45" s="48">
        <v>245</v>
      </c>
      <c r="I45" s="48">
        <v>182</v>
      </c>
      <c r="J45" s="48">
        <v>209</v>
      </c>
      <c r="K45" s="49">
        <v>1418</v>
      </c>
      <c r="L45" s="49">
        <v>1734</v>
      </c>
      <c r="M45" s="48">
        <v>25</v>
      </c>
      <c r="N45" s="48">
        <v>22</v>
      </c>
      <c r="O45" s="48">
        <v>47</v>
      </c>
      <c r="P45" s="48">
        <v>25</v>
      </c>
      <c r="Q45" s="48">
        <v>50</v>
      </c>
      <c r="R45" s="48">
        <v>26</v>
      </c>
      <c r="S45" s="48">
        <v>36</v>
      </c>
      <c r="T45" s="48">
        <v>23</v>
      </c>
      <c r="U45" s="48">
        <v>22</v>
      </c>
      <c r="V45" s="49">
        <v>182</v>
      </c>
      <c r="W45" s="49">
        <v>229</v>
      </c>
      <c r="X45" s="48">
        <v>158</v>
      </c>
      <c r="Y45" s="48">
        <v>111</v>
      </c>
      <c r="Z45" s="48">
        <v>269</v>
      </c>
      <c r="AA45" s="48">
        <v>155</v>
      </c>
      <c r="AB45" s="48">
        <v>305</v>
      </c>
      <c r="AC45" s="48">
        <v>221</v>
      </c>
      <c r="AD45" s="48">
        <v>209</v>
      </c>
      <c r="AE45" s="48">
        <v>159</v>
      </c>
      <c r="AF45" s="48">
        <v>187</v>
      </c>
      <c r="AG45" s="49">
        <v>1236</v>
      </c>
      <c r="AH45" s="49">
        <v>1505</v>
      </c>
      <c r="AI45" s="48">
        <v>2</v>
      </c>
      <c r="AJ45" s="48">
        <v>13</v>
      </c>
      <c r="AK45" s="48">
        <v>15</v>
      </c>
      <c r="AL45" s="48">
        <v>4</v>
      </c>
      <c r="AM45" s="48">
        <v>15</v>
      </c>
      <c r="AN45" s="48">
        <v>11</v>
      </c>
      <c r="AO45" s="48">
        <v>8</v>
      </c>
      <c r="AP45" s="48">
        <v>13</v>
      </c>
      <c r="AQ45" s="48">
        <v>16</v>
      </c>
      <c r="AR45" s="50">
        <v>67</v>
      </c>
      <c r="AS45" s="50">
        <v>82</v>
      </c>
      <c r="AT45" s="50">
        <v>185</v>
      </c>
      <c r="AU45" s="48">
        <v>146</v>
      </c>
      <c r="AV45" s="48">
        <v>331</v>
      </c>
      <c r="AW45" s="48">
        <v>184</v>
      </c>
      <c r="AX45" s="50">
        <v>370</v>
      </c>
      <c r="AY45" s="50">
        <v>258</v>
      </c>
      <c r="AZ45" s="50">
        <v>253</v>
      </c>
      <c r="BA45" s="50">
        <v>195</v>
      </c>
      <c r="BB45" s="50">
        <v>225</v>
      </c>
      <c r="BC45" s="67">
        <v>1485</v>
      </c>
      <c r="BD45" s="51">
        <v>1816</v>
      </c>
    </row>
    <row r="46" spans="1:56" s="52" customFormat="1" ht="18.75" customHeight="1">
      <c r="A46" s="53" t="s">
        <v>52</v>
      </c>
      <c r="B46" s="49">
        <v>35</v>
      </c>
      <c r="C46" s="48">
        <v>133</v>
      </c>
      <c r="D46" s="48">
        <v>168</v>
      </c>
      <c r="E46" s="48">
        <v>45</v>
      </c>
      <c r="F46" s="48">
        <v>355</v>
      </c>
      <c r="G46" s="48">
        <v>245</v>
      </c>
      <c r="H46" s="48">
        <v>254</v>
      </c>
      <c r="I46" s="48">
        <v>180</v>
      </c>
      <c r="J46" s="48">
        <v>138</v>
      </c>
      <c r="K46" s="49">
        <v>1217</v>
      </c>
      <c r="L46" s="49">
        <v>1385</v>
      </c>
      <c r="M46" s="48">
        <v>11</v>
      </c>
      <c r="N46" s="48">
        <v>43</v>
      </c>
      <c r="O46" s="48">
        <v>54</v>
      </c>
      <c r="P46" s="48">
        <v>11</v>
      </c>
      <c r="Q46" s="48">
        <v>71</v>
      </c>
      <c r="R46" s="48">
        <v>44</v>
      </c>
      <c r="S46" s="48">
        <v>49</v>
      </c>
      <c r="T46" s="48">
        <v>34</v>
      </c>
      <c r="U46" s="48">
        <v>16</v>
      </c>
      <c r="V46" s="49">
        <v>225</v>
      </c>
      <c r="W46" s="49">
        <v>279</v>
      </c>
      <c r="X46" s="48">
        <v>24</v>
      </c>
      <c r="Y46" s="48">
        <v>90</v>
      </c>
      <c r="Z46" s="48">
        <v>114</v>
      </c>
      <c r="AA46" s="48">
        <v>34</v>
      </c>
      <c r="AB46" s="48">
        <v>284</v>
      </c>
      <c r="AC46" s="48">
        <v>201</v>
      </c>
      <c r="AD46" s="48">
        <v>205</v>
      </c>
      <c r="AE46" s="48">
        <v>146</v>
      </c>
      <c r="AF46" s="48">
        <v>122</v>
      </c>
      <c r="AG46" s="49">
        <v>992</v>
      </c>
      <c r="AH46" s="49">
        <v>1106</v>
      </c>
      <c r="AI46" s="48">
        <v>0</v>
      </c>
      <c r="AJ46" s="48">
        <v>8</v>
      </c>
      <c r="AK46" s="48">
        <v>8</v>
      </c>
      <c r="AL46" s="48">
        <v>1</v>
      </c>
      <c r="AM46" s="48">
        <v>12</v>
      </c>
      <c r="AN46" s="48">
        <v>14</v>
      </c>
      <c r="AO46" s="48">
        <v>10</v>
      </c>
      <c r="AP46" s="48">
        <v>13</v>
      </c>
      <c r="AQ46" s="48">
        <v>11</v>
      </c>
      <c r="AR46" s="50">
        <v>61</v>
      </c>
      <c r="AS46" s="50">
        <v>69</v>
      </c>
      <c r="AT46" s="50">
        <v>35</v>
      </c>
      <c r="AU46" s="48">
        <v>141</v>
      </c>
      <c r="AV46" s="48">
        <v>176</v>
      </c>
      <c r="AW46" s="48">
        <v>46</v>
      </c>
      <c r="AX46" s="50">
        <v>367</v>
      </c>
      <c r="AY46" s="50">
        <v>259</v>
      </c>
      <c r="AZ46" s="50">
        <v>264</v>
      </c>
      <c r="BA46" s="50">
        <v>193</v>
      </c>
      <c r="BB46" s="50">
        <v>149</v>
      </c>
      <c r="BC46" s="67">
        <v>1278</v>
      </c>
      <c r="BD46" s="51">
        <v>1454</v>
      </c>
    </row>
    <row r="47" spans="1:56" s="52" customFormat="1" ht="18.75" customHeight="1">
      <c r="A47" s="53" t="s">
        <v>53</v>
      </c>
      <c r="B47" s="49">
        <v>190</v>
      </c>
      <c r="C47" s="48">
        <v>249</v>
      </c>
      <c r="D47" s="48">
        <v>439</v>
      </c>
      <c r="E47" s="48">
        <v>157</v>
      </c>
      <c r="F47" s="48">
        <v>552</v>
      </c>
      <c r="G47" s="48">
        <v>370</v>
      </c>
      <c r="H47" s="48">
        <v>265</v>
      </c>
      <c r="I47" s="48">
        <v>251</v>
      </c>
      <c r="J47" s="48">
        <v>321</v>
      </c>
      <c r="K47" s="49">
        <v>1916</v>
      </c>
      <c r="L47" s="49">
        <v>2355</v>
      </c>
      <c r="M47" s="48">
        <v>36</v>
      </c>
      <c r="N47" s="48">
        <v>43</v>
      </c>
      <c r="O47" s="48">
        <v>79</v>
      </c>
      <c r="P47" s="48">
        <v>26</v>
      </c>
      <c r="Q47" s="48">
        <v>99</v>
      </c>
      <c r="R47" s="48">
        <v>68</v>
      </c>
      <c r="S47" s="48">
        <v>50</v>
      </c>
      <c r="T47" s="48">
        <v>31</v>
      </c>
      <c r="U47" s="48">
        <v>65</v>
      </c>
      <c r="V47" s="49">
        <v>339</v>
      </c>
      <c r="W47" s="49">
        <v>418</v>
      </c>
      <c r="X47" s="48">
        <v>154</v>
      </c>
      <c r="Y47" s="48">
        <v>206</v>
      </c>
      <c r="Z47" s="48">
        <v>360</v>
      </c>
      <c r="AA47" s="48">
        <v>131</v>
      </c>
      <c r="AB47" s="48">
        <v>453</v>
      </c>
      <c r="AC47" s="48">
        <v>302</v>
      </c>
      <c r="AD47" s="48">
        <v>215</v>
      </c>
      <c r="AE47" s="48">
        <v>220</v>
      </c>
      <c r="AF47" s="48">
        <v>256</v>
      </c>
      <c r="AG47" s="49">
        <v>1577</v>
      </c>
      <c r="AH47" s="49">
        <v>1937</v>
      </c>
      <c r="AI47" s="48">
        <v>0</v>
      </c>
      <c r="AJ47" s="48">
        <v>8</v>
      </c>
      <c r="AK47" s="48">
        <v>8</v>
      </c>
      <c r="AL47" s="48">
        <v>0</v>
      </c>
      <c r="AM47" s="48">
        <v>20</v>
      </c>
      <c r="AN47" s="48">
        <v>16</v>
      </c>
      <c r="AO47" s="48">
        <v>15</v>
      </c>
      <c r="AP47" s="48">
        <v>8</v>
      </c>
      <c r="AQ47" s="48">
        <v>14</v>
      </c>
      <c r="AR47" s="50">
        <v>73</v>
      </c>
      <c r="AS47" s="50">
        <v>81</v>
      </c>
      <c r="AT47" s="50">
        <v>190</v>
      </c>
      <c r="AU47" s="48">
        <v>257</v>
      </c>
      <c r="AV47" s="48">
        <v>447</v>
      </c>
      <c r="AW47" s="48">
        <v>157</v>
      </c>
      <c r="AX47" s="50">
        <v>572</v>
      </c>
      <c r="AY47" s="50">
        <v>386</v>
      </c>
      <c r="AZ47" s="50">
        <v>280</v>
      </c>
      <c r="BA47" s="50">
        <v>259</v>
      </c>
      <c r="BB47" s="50">
        <v>335</v>
      </c>
      <c r="BC47" s="67">
        <v>1989</v>
      </c>
      <c r="BD47" s="51">
        <v>2436</v>
      </c>
    </row>
    <row r="48" spans="1:56" s="52" customFormat="1" ht="18.75" customHeight="1">
      <c r="A48" s="53" t="s">
        <v>54</v>
      </c>
      <c r="B48" s="49">
        <v>169</v>
      </c>
      <c r="C48" s="48">
        <v>167</v>
      </c>
      <c r="D48" s="48">
        <v>336</v>
      </c>
      <c r="E48" s="48">
        <v>128</v>
      </c>
      <c r="F48" s="48">
        <v>433</v>
      </c>
      <c r="G48" s="48">
        <v>317</v>
      </c>
      <c r="H48" s="48">
        <v>277</v>
      </c>
      <c r="I48" s="48">
        <v>268</v>
      </c>
      <c r="J48" s="48">
        <v>180</v>
      </c>
      <c r="K48" s="49">
        <v>1603</v>
      </c>
      <c r="L48" s="49">
        <v>1939</v>
      </c>
      <c r="M48" s="48">
        <v>34</v>
      </c>
      <c r="N48" s="48">
        <v>51</v>
      </c>
      <c r="O48" s="48">
        <v>85</v>
      </c>
      <c r="P48" s="48">
        <v>36</v>
      </c>
      <c r="Q48" s="48">
        <v>88</v>
      </c>
      <c r="R48" s="48">
        <v>84</v>
      </c>
      <c r="S48" s="48">
        <v>49</v>
      </c>
      <c r="T48" s="48">
        <v>43</v>
      </c>
      <c r="U48" s="48">
        <v>45</v>
      </c>
      <c r="V48" s="49">
        <v>345</v>
      </c>
      <c r="W48" s="49">
        <v>430</v>
      </c>
      <c r="X48" s="48">
        <v>135</v>
      </c>
      <c r="Y48" s="48">
        <v>116</v>
      </c>
      <c r="Z48" s="48">
        <v>251</v>
      </c>
      <c r="AA48" s="48">
        <v>92</v>
      </c>
      <c r="AB48" s="48">
        <v>345</v>
      </c>
      <c r="AC48" s="48">
        <v>233</v>
      </c>
      <c r="AD48" s="48">
        <v>228</v>
      </c>
      <c r="AE48" s="48">
        <v>225</v>
      </c>
      <c r="AF48" s="48">
        <v>135</v>
      </c>
      <c r="AG48" s="49">
        <v>1258</v>
      </c>
      <c r="AH48" s="49">
        <v>1509</v>
      </c>
      <c r="AI48" s="48">
        <v>3</v>
      </c>
      <c r="AJ48" s="48">
        <v>13</v>
      </c>
      <c r="AK48" s="48">
        <v>16</v>
      </c>
      <c r="AL48" s="48">
        <v>3</v>
      </c>
      <c r="AM48" s="48">
        <v>24</v>
      </c>
      <c r="AN48" s="48">
        <v>27</v>
      </c>
      <c r="AO48" s="48">
        <v>13</v>
      </c>
      <c r="AP48" s="48">
        <v>15</v>
      </c>
      <c r="AQ48" s="48">
        <v>21</v>
      </c>
      <c r="AR48" s="50">
        <v>103</v>
      </c>
      <c r="AS48" s="50">
        <v>119</v>
      </c>
      <c r="AT48" s="50">
        <v>172</v>
      </c>
      <c r="AU48" s="48">
        <v>180</v>
      </c>
      <c r="AV48" s="48">
        <v>352</v>
      </c>
      <c r="AW48" s="48">
        <v>131</v>
      </c>
      <c r="AX48" s="50">
        <v>457</v>
      </c>
      <c r="AY48" s="50">
        <v>344</v>
      </c>
      <c r="AZ48" s="50">
        <v>290</v>
      </c>
      <c r="BA48" s="50">
        <v>283</v>
      </c>
      <c r="BB48" s="50">
        <v>201</v>
      </c>
      <c r="BC48" s="67">
        <v>1706</v>
      </c>
      <c r="BD48" s="51">
        <v>2058</v>
      </c>
    </row>
    <row r="49" spans="1:56" s="52" customFormat="1" ht="18.75" customHeight="1">
      <c r="A49" s="53" t="s">
        <v>55</v>
      </c>
      <c r="B49" s="49">
        <v>177</v>
      </c>
      <c r="C49" s="48">
        <v>173</v>
      </c>
      <c r="D49" s="48">
        <v>350</v>
      </c>
      <c r="E49" s="48">
        <v>183</v>
      </c>
      <c r="F49" s="48">
        <v>577</v>
      </c>
      <c r="G49" s="48">
        <v>350</v>
      </c>
      <c r="H49" s="48">
        <v>342</v>
      </c>
      <c r="I49" s="48">
        <v>277</v>
      </c>
      <c r="J49" s="48">
        <v>234</v>
      </c>
      <c r="K49" s="49">
        <v>1963</v>
      </c>
      <c r="L49" s="49">
        <v>2313</v>
      </c>
      <c r="M49" s="48">
        <v>38</v>
      </c>
      <c r="N49" s="48">
        <v>45</v>
      </c>
      <c r="O49" s="48">
        <v>83</v>
      </c>
      <c r="P49" s="48">
        <v>40</v>
      </c>
      <c r="Q49" s="48">
        <v>109</v>
      </c>
      <c r="R49" s="48">
        <v>80</v>
      </c>
      <c r="S49" s="48">
        <v>69</v>
      </c>
      <c r="T49" s="48">
        <v>51</v>
      </c>
      <c r="U49" s="48">
        <v>39</v>
      </c>
      <c r="V49" s="49">
        <v>388</v>
      </c>
      <c r="W49" s="49">
        <v>471</v>
      </c>
      <c r="X49" s="48">
        <v>139</v>
      </c>
      <c r="Y49" s="48">
        <v>128</v>
      </c>
      <c r="Z49" s="48">
        <v>267</v>
      </c>
      <c r="AA49" s="48">
        <v>143</v>
      </c>
      <c r="AB49" s="48">
        <v>468</v>
      </c>
      <c r="AC49" s="48">
        <v>270</v>
      </c>
      <c r="AD49" s="48">
        <v>273</v>
      </c>
      <c r="AE49" s="48">
        <v>226</v>
      </c>
      <c r="AF49" s="48">
        <v>195</v>
      </c>
      <c r="AG49" s="49">
        <v>1575</v>
      </c>
      <c r="AH49" s="49">
        <v>1842</v>
      </c>
      <c r="AI49" s="48">
        <v>1</v>
      </c>
      <c r="AJ49" s="48">
        <v>6</v>
      </c>
      <c r="AK49" s="48">
        <v>7</v>
      </c>
      <c r="AL49" s="48">
        <v>1</v>
      </c>
      <c r="AM49" s="48">
        <v>20</v>
      </c>
      <c r="AN49" s="48">
        <v>26</v>
      </c>
      <c r="AO49" s="48">
        <v>19</v>
      </c>
      <c r="AP49" s="48">
        <v>13</v>
      </c>
      <c r="AQ49" s="48">
        <v>9</v>
      </c>
      <c r="AR49" s="50">
        <v>88</v>
      </c>
      <c r="AS49" s="50">
        <v>95</v>
      </c>
      <c r="AT49" s="50">
        <v>178</v>
      </c>
      <c r="AU49" s="48">
        <v>179</v>
      </c>
      <c r="AV49" s="48">
        <v>357</v>
      </c>
      <c r="AW49" s="48">
        <v>184</v>
      </c>
      <c r="AX49" s="50">
        <v>597</v>
      </c>
      <c r="AY49" s="50">
        <v>376</v>
      </c>
      <c r="AZ49" s="50">
        <v>361</v>
      </c>
      <c r="BA49" s="50">
        <v>290</v>
      </c>
      <c r="BB49" s="50">
        <v>243</v>
      </c>
      <c r="BC49" s="67">
        <v>2051</v>
      </c>
      <c r="BD49" s="51">
        <v>2408</v>
      </c>
    </row>
    <row r="50" spans="1:56" s="52" customFormat="1" ht="18.75" customHeight="1">
      <c r="A50" s="53" t="s">
        <v>56</v>
      </c>
      <c r="B50" s="49">
        <v>222</v>
      </c>
      <c r="C50" s="48">
        <v>216</v>
      </c>
      <c r="D50" s="48">
        <v>438</v>
      </c>
      <c r="E50" s="48">
        <v>175</v>
      </c>
      <c r="F50" s="48">
        <v>736</v>
      </c>
      <c r="G50" s="48">
        <v>404</v>
      </c>
      <c r="H50" s="48">
        <v>355</v>
      </c>
      <c r="I50" s="48">
        <v>328</v>
      </c>
      <c r="J50" s="48">
        <v>306</v>
      </c>
      <c r="K50" s="49">
        <v>2304</v>
      </c>
      <c r="L50" s="49">
        <v>2742</v>
      </c>
      <c r="M50" s="48">
        <v>46</v>
      </c>
      <c r="N50" s="48">
        <v>45</v>
      </c>
      <c r="O50" s="48">
        <v>91</v>
      </c>
      <c r="P50" s="48">
        <v>32</v>
      </c>
      <c r="Q50" s="48">
        <v>152</v>
      </c>
      <c r="R50" s="48">
        <v>71</v>
      </c>
      <c r="S50" s="48">
        <v>69</v>
      </c>
      <c r="T50" s="48">
        <v>58</v>
      </c>
      <c r="U50" s="48">
        <v>51</v>
      </c>
      <c r="V50" s="49">
        <v>433</v>
      </c>
      <c r="W50" s="49">
        <v>524</v>
      </c>
      <c r="X50" s="48">
        <v>176</v>
      </c>
      <c r="Y50" s="48">
        <v>171</v>
      </c>
      <c r="Z50" s="48">
        <v>347</v>
      </c>
      <c r="AA50" s="48">
        <v>143</v>
      </c>
      <c r="AB50" s="48">
        <v>584</v>
      </c>
      <c r="AC50" s="48">
        <v>333</v>
      </c>
      <c r="AD50" s="48">
        <v>286</v>
      </c>
      <c r="AE50" s="48">
        <v>270</v>
      </c>
      <c r="AF50" s="48">
        <v>255</v>
      </c>
      <c r="AG50" s="49">
        <v>1871</v>
      </c>
      <c r="AH50" s="49">
        <v>2218</v>
      </c>
      <c r="AI50" s="48">
        <v>7</v>
      </c>
      <c r="AJ50" s="48">
        <v>8</v>
      </c>
      <c r="AK50" s="48">
        <v>15</v>
      </c>
      <c r="AL50" s="48">
        <v>0</v>
      </c>
      <c r="AM50" s="48">
        <v>24</v>
      </c>
      <c r="AN50" s="48">
        <v>18</v>
      </c>
      <c r="AO50" s="48">
        <v>16</v>
      </c>
      <c r="AP50" s="48">
        <v>18</v>
      </c>
      <c r="AQ50" s="48">
        <v>12</v>
      </c>
      <c r="AR50" s="50">
        <v>88</v>
      </c>
      <c r="AS50" s="50">
        <v>103</v>
      </c>
      <c r="AT50" s="50">
        <v>229</v>
      </c>
      <c r="AU50" s="48">
        <v>224</v>
      </c>
      <c r="AV50" s="48">
        <v>453</v>
      </c>
      <c r="AW50" s="48">
        <v>175</v>
      </c>
      <c r="AX50" s="50">
        <v>760</v>
      </c>
      <c r="AY50" s="50">
        <v>422</v>
      </c>
      <c r="AZ50" s="50">
        <v>371</v>
      </c>
      <c r="BA50" s="50">
        <v>346</v>
      </c>
      <c r="BB50" s="50">
        <v>318</v>
      </c>
      <c r="BC50" s="67">
        <v>2392</v>
      </c>
      <c r="BD50" s="51">
        <v>2845</v>
      </c>
    </row>
    <row r="51" spans="1:56" s="52" customFormat="1" ht="18.75" customHeight="1">
      <c r="A51" s="53" t="s">
        <v>57</v>
      </c>
      <c r="B51" s="49">
        <v>137</v>
      </c>
      <c r="C51" s="48">
        <v>95</v>
      </c>
      <c r="D51" s="48">
        <v>232</v>
      </c>
      <c r="E51" s="48">
        <v>101</v>
      </c>
      <c r="F51" s="48">
        <v>407</v>
      </c>
      <c r="G51" s="48">
        <v>284</v>
      </c>
      <c r="H51" s="48">
        <v>240</v>
      </c>
      <c r="I51" s="48">
        <v>169</v>
      </c>
      <c r="J51" s="48">
        <v>162</v>
      </c>
      <c r="K51" s="49">
        <v>1363</v>
      </c>
      <c r="L51" s="49">
        <v>1595</v>
      </c>
      <c r="M51" s="48">
        <v>39</v>
      </c>
      <c r="N51" s="48">
        <v>26</v>
      </c>
      <c r="O51" s="48">
        <v>65</v>
      </c>
      <c r="P51" s="48">
        <v>24</v>
      </c>
      <c r="Q51" s="48">
        <v>103</v>
      </c>
      <c r="R51" s="48">
        <v>80</v>
      </c>
      <c r="S51" s="48">
        <v>50</v>
      </c>
      <c r="T51" s="48">
        <v>36</v>
      </c>
      <c r="U51" s="48">
        <v>35</v>
      </c>
      <c r="V51" s="49">
        <v>328</v>
      </c>
      <c r="W51" s="49">
        <v>393</v>
      </c>
      <c r="X51" s="48">
        <v>98</v>
      </c>
      <c r="Y51" s="48">
        <v>69</v>
      </c>
      <c r="Z51" s="48">
        <v>167</v>
      </c>
      <c r="AA51" s="48">
        <v>77</v>
      </c>
      <c r="AB51" s="48">
        <v>304</v>
      </c>
      <c r="AC51" s="48">
        <v>204</v>
      </c>
      <c r="AD51" s="48">
        <v>190</v>
      </c>
      <c r="AE51" s="48">
        <v>133</v>
      </c>
      <c r="AF51" s="48">
        <v>127</v>
      </c>
      <c r="AG51" s="49">
        <v>1035</v>
      </c>
      <c r="AH51" s="49">
        <v>1202</v>
      </c>
      <c r="AI51" s="48">
        <v>3</v>
      </c>
      <c r="AJ51" s="48">
        <v>5</v>
      </c>
      <c r="AK51" s="48">
        <v>8</v>
      </c>
      <c r="AL51" s="48">
        <v>3</v>
      </c>
      <c r="AM51" s="48">
        <v>20</v>
      </c>
      <c r="AN51" s="48">
        <v>13</v>
      </c>
      <c r="AO51" s="48">
        <v>17</v>
      </c>
      <c r="AP51" s="48">
        <v>11</v>
      </c>
      <c r="AQ51" s="48">
        <v>14</v>
      </c>
      <c r="AR51" s="50">
        <v>78</v>
      </c>
      <c r="AS51" s="50">
        <v>86</v>
      </c>
      <c r="AT51" s="50">
        <v>140</v>
      </c>
      <c r="AU51" s="48">
        <v>100</v>
      </c>
      <c r="AV51" s="48">
        <v>240</v>
      </c>
      <c r="AW51" s="48">
        <v>104</v>
      </c>
      <c r="AX51" s="50">
        <v>427</v>
      </c>
      <c r="AY51" s="50">
        <v>297</v>
      </c>
      <c r="AZ51" s="50">
        <v>257</v>
      </c>
      <c r="BA51" s="50">
        <v>180</v>
      </c>
      <c r="BB51" s="50">
        <v>176</v>
      </c>
      <c r="BC51" s="67">
        <v>1441</v>
      </c>
      <c r="BD51" s="51">
        <v>1681</v>
      </c>
    </row>
    <row r="52" spans="1:56" s="52" customFormat="1" ht="18.75" customHeight="1">
      <c r="A52" s="53" t="s">
        <v>58</v>
      </c>
      <c r="B52" s="49">
        <v>121</v>
      </c>
      <c r="C52" s="48">
        <v>204</v>
      </c>
      <c r="D52" s="48">
        <v>325</v>
      </c>
      <c r="E52" s="48">
        <v>65</v>
      </c>
      <c r="F52" s="48">
        <v>709</v>
      </c>
      <c r="G52" s="48">
        <v>485</v>
      </c>
      <c r="H52" s="48">
        <v>361</v>
      </c>
      <c r="I52" s="48">
        <v>349</v>
      </c>
      <c r="J52" s="48">
        <v>381</v>
      </c>
      <c r="K52" s="49">
        <v>2350</v>
      </c>
      <c r="L52" s="49">
        <v>2675</v>
      </c>
      <c r="M52" s="48">
        <v>33</v>
      </c>
      <c r="N52" s="48">
        <v>47</v>
      </c>
      <c r="O52" s="48">
        <v>80</v>
      </c>
      <c r="P52" s="48">
        <v>19</v>
      </c>
      <c r="Q52" s="48">
        <v>168</v>
      </c>
      <c r="R52" s="48">
        <v>101</v>
      </c>
      <c r="S52" s="48">
        <v>75</v>
      </c>
      <c r="T52" s="48">
        <v>56</v>
      </c>
      <c r="U52" s="48">
        <v>68</v>
      </c>
      <c r="V52" s="49">
        <v>487</v>
      </c>
      <c r="W52" s="49">
        <v>567</v>
      </c>
      <c r="X52" s="48">
        <v>88</v>
      </c>
      <c r="Y52" s="48">
        <v>157</v>
      </c>
      <c r="Z52" s="48">
        <v>245</v>
      </c>
      <c r="AA52" s="48">
        <v>46</v>
      </c>
      <c r="AB52" s="48">
        <v>541</v>
      </c>
      <c r="AC52" s="48">
        <v>384</v>
      </c>
      <c r="AD52" s="48">
        <v>286</v>
      </c>
      <c r="AE52" s="48">
        <v>293</v>
      </c>
      <c r="AF52" s="48">
        <v>313</v>
      </c>
      <c r="AG52" s="49">
        <v>1863</v>
      </c>
      <c r="AH52" s="49">
        <v>2108</v>
      </c>
      <c r="AI52" s="48">
        <v>6</v>
      </c>
      <c r="AJ52" s="48">
        <v>18</v>
      </c>
      <c r="AK52" s="48">
        <v>24</v>
      </c>
      <c r="AL52" s="48">
        <v>5</v>
      </c>
      <c r="AM52" s="48">
        <v>39</v>
      </c>
      <c r="AN52" s="48">
        <v>42</v>
      </c>
      <c r="AO52" s="48">
        <v>21</v>
      </c>
      <c r="AP52" s="48">
        <v>15</v>
      </c>
      <c r="AQ52" s="48">
        <v>23</v>
      </c>
      <c r="AR52" s="50">
        <v>145</v>
      </c>
      <c r="AS52" s="50">
        <v>169</v>
      </c>
      <c r="AT52" s="50">
        <v>127</v>
      </c>
      <c r="AU52" s="48">
        <v>222</v>
      </c>
      <c r="AV52" s="48">
        <v>349</v>
      </c>
      <c r="AW52" s="48">
        <v>70</v>
      </c>
      <c r="AX52" s="50">
        <v>748</v>
      </c>
      <c r="AY52" s="50">
        <v>527</v>
      </c>
      <c r="AZ52" s="50">
        <v>382</v>
      </c>
      <c r="BA52" s="50">
        <v>364</v>
      </c>
      <c r="BB52" s="50">
        <v>404</v>
      </c>
      <c r="BC52" s="67">
        <v>2495</v>
      </c>
      <c r="BD52" s="51">
        <v>2844</v>
      </c>
    </row>
    <row r="53" spans="1:56" s="52" customFormat="1" ht="18.75" customHeight="1">
      <c r="A53" s="53" t="s">
        <v>59</v>
      </c>
      <c r="B53" s="49">
        <v>116</v>
      </c>
      <c r="C53" s="48">
        <v>114</v>
      </c>
      <c r="D53" s="48">
        <v>230</v>
      </c>
      <c r="E53" s="48">
        <v>133</v>
      </c>
      <c r="F53" s="48">
        <v>331</v>
      </c>
      <c r="G53" s="48">
        <v>200</v>
      </c>
      <c r="H53" s="48">
        <v>196</v>
      </c>
      <c r="I53" s="48">
        <v>177</v>
      </c>
      <c r="J53" s="48">
        <v>132</v>
      </c>
      <c r="K53" s="49">
        <v>1169</v>
      </c>
      <c r="L53" s="49">
        <v>1399</v>
      </c>
      <c r="M53" s="48">
        <v>29</v>
      </c>
      <c r="N53" s="48">
        <v>33</v>
      </c>
      <c r="O53" s="48">
        <v>62</v>
      </c>
      <c r="P53" s="48">
        <v>28</v>
      </c>
      <c r="Q53" s="48">
        <v>61</v>
      </c>
      <c r="R53" s="48">
        <v>42</v>
      </c>
      <c r="S53" s="48">
        <v>40</v>
      </c>
      <c r="T53" s="48">
        <v>32</v>
      </c>
      <c r="U53" s="48">
        <v>24</v>
      </c>
      <c r="V53" s="49">
        <v>227</v>
      </c>
      <c r="W53" s="49">
        <v>289</v>
      </c>
      <c r="X53" s="48">
        <v>87</v>
      </c>
      <c r="Y53" s="48">
        <v>81</v>
      </c>
      <c r="Z53" s="48">
        <v>168</v>
      </c>
      <c r="AA53" s="48">
        <v>105</v>
      </c>
      <c r="AB53" s="48">
        <v>270</v>
      </c>
      <c r="AC53" s="48">
        <v>158</v>
      </c>
      <c r="AD53" s="48">
        <v>156</v>
      </c>
      <c r="AE53" s="48">
        <v>145</v>
      </c>
      <c r="AF53" s="48">
        <v>108</v>
      </c>
      <c r="AG53" s="49">
        <v>942</v>
      </c>
      <c r="AH53" s="49">
        <v>1110</v>
      </c>
      <c r="AI53" s="48">
        <v>4</v>
      </c>
      <c r="AJ53" s="48">
        <v>7</v>
      </c>
      <c r="AK53" s="48">
        <v>11</v>
      </c>
      <c r="AL53" s="48">
        <v>3</v>
      </c>
      <c r="AM53" s="48">
        <v>20</v>
      </c>
      <c r="AN53" s="48">
        <v>10</v>
      </c>
      <c r="AO53" s="48">
        <v>13</v>
      </c>
      <c r="AP53" s="48">
        <v>13</v>
      </c>
      <c r="AQ53" s="48">
        <v>6</v>
      </c>
      <c r="AR53" s="50">
        <v>65</v>
      </c>
      <c r="AS53" s="50">
        <v>76</v>
      </c>
      <c r="AT53" s="50">
        <v>120</v>
      </c>
      <c r="AU53" s="48">
        <v>121</v>
      </c>
      <c r="AV53" s="48">
        <v>241</v>
      </c>
      <c r="AW53" s="48">
        <v>136</v>
      </c>
      <c r="AX53" s="50">
        <v>351</v>
      </c>
      <c r="AY53" s="50">
        <v>210</v>
      </c>
      <c r="AZ53" s="50">
        <v>209</v>
      </c>
      <c r="BA53" s="50">
        <v>190</v>
      </c>
      <c r="BB53" s="50">
        <v>138</v>
      </c>
      <c r="BC53" s="67">
        <v>1234</v>
      </c>
      <c r="BD53" s="51">
        <v>1475</v>
      </c>
    </row>
    <row r="54" spans="1:56" s="52" customFormat="1" ht="18.75" customHeight="1">
      <c r="A54" s="53" t="s">
        <v>60</v>
      </c>
      <c r="B54" s="49">
        <v>101</v>
      </c>
      <c r="C54" s="48">
        <v>96</v>
      </c>
      <c r="D54" s="48">
        <v>197</v>
      </c>
      <c r="E54" s="48">
        <v>56</v>
      </c>
      <c r="F54" s="48">
        <v>311</v>
      </c>
      <c r="G54" s="48">
        <v>184</v>
      </c>
      <c r="H54" s="48">
        <v>156</v>
      </c>
      <c r="I54" s="48">
        <v>155</v>
      </c>
      <c r="J54" s="48">
        <v>156</v>
      </c>
      <c r="K54" s="49">
        <v>1018</v>
      </c>
      <c r="L54" s="49">
        <v>1215</v>
      </c>
      <c r="M54" s="48">
        <v>28</v>
      </c>
      <c r="N54" s="48">
        <v>22</v>
      </c>
      <c r="O54" s="48">
        <v>50</v>
      </c>
      <c r="P54" s="48">
        <v>11</v>
      </c>
      <c r="Q54" s="48">
        <v>64</v>
      </c>
      <c r="R54" s="48">
        <v>41</v>
      </c>
      <c r="S54" s="48">
        <v>29</v>
      </c>
      <c r="T54" s="48">
        <v>19</v>
      </c>
      <c r="U54" s="48">
        <v>42</v>
      </c>
      <c r="V54" s="49">
        <v>206</v>
      </c>
      <c r="W54" s="49">
        <v>256</v>
      </c>
      <c r="X54" s="48">
        <v>73</v>
      </c>
      <c r="Y54" s="48">
        <v>74</v>
      </c>
      <c r="Z54" s="48">
        <v>147</v>
      </c>
      <c r="AA54" s="48">
        <v>45</v>
      </c>
      <c r="AB54" s="48">
        <v>247</v>
      </c>
      <c r="AC54" s="48">
        <v>143</v>
      </c>
      <c r="AD54" s="48">
        <v>127</v>
      </c>
      <c r="AE54" s="48">
        <v>136</v>
      </c>
      <c r="AF54" s="48">
        <v>114</v>
      </c>
      <c r="AG54" s="49">
        <v>812</v>
      </c>
      <c r="AH54" s="49">
        <v>959</v>
      </c>
      <c r="AI54" s="48">
        <v>3</v>
      </c>
      <c r="AJ54" s="48">
        <v>6</v>
      </c>
      <c r="AK54" s="48">
        <v>9</v>
      </c>
      <c r="AL54" s="48">
        <v>1</v>
      </c>
      <c r="AM54" s="48">
        <v>10</v>
      </c>
      <c r="AN54" s="48">
        <v>8</v>
      </c>
      <c r="AO54" s="48">
        <v>12</v>
      </c>
      <c r="AP54" s="48">
        <v>10</v>
      </c>
      <c r="AQ54" s="48">
        <v>8</v>
      </c>
      <c r="AR54" s="50">
        <v>49</v>
      </c>
      <c r="AS54" s="50">
        <v>58</v>
      </c>
      <c r="AT54" s="50">
        <v>104</v>
      </c>
      <c r="AU54" s="48">
        <v>102</v>
      </c>
      <c r="AV54" s="48">
        <v>206</v>
      </c>
      <c r="AW54" s="48">
        <v>57</v>
      </c>
      <c r="AX54" s="50">
        <v>321</v>
      </c>
      <c r="AY54" s="50">
        <v>192</v>
      </c>
      <c r="AZ54" s="50">
        <v>168</v>
      </c>
      <c r="BA54" s="50">
        <v>165</v>
      </c>
      <c r="BB54" s="50">
        <v>164</v>
      </c>
      <c r="BC54" s="67">
        <v>1067</v>
      </c>
      <c r="BD54" s="51">
        <v>1273</v>
      </c>
    </row>
    <row r="55" spans="1:56" s="52" customFormat="1" ht="18.75" customHeight="1">
      <c r="A55" s="53" t="s">
        <v>61</v>
      </c>
      <c r="B55" s="49">
        <v>127</v>
      </c>
      <c r="C55" s="48">
        <v>184</v>
      </c>
      <c r="D55" s="48">
        <v>311</v>
      </c>
      <c r="E55" s="48">
        <v>159</v>
      </c>
      <c r="F55" s="48">
        <v>455</v>
      </c>
      <c r="G55" s="48">
        <v>365</v>
      </c>
      <c r="H55" s="48">
        <v>352</v>
      </c>
      <c r="I55" s="48">
        <v>279</v>
      </c>
      <c r="J55" s="48">
        <v>242</v>
      </c>
      <c r="K55" s="49">
        <v>1852</v>
      </c>
      <c r="L55" s="49">
        <v>2163</v>
      </c>
      <c r="M55" s="48">
        <v>18</v>
      </c>
      <c r="N55" s="48">
        <v>38</v>
      </c>
      <c r="O55" s="48">
        <v>56</v>
      </c>
      <c r="P55" s="48">
        <v>28</v>
      </c>
      <c r="Q55" s="48">
        <v>61</v>
      </c>
      <c r="R55" s="48">
        <v>67</v>
      </c>
      <c r="S55" s="48">
        <v>67</v>
      </c>
      <c r="T55" s="48">
        <v>46</v>
      </c>
      <c r="U55" s="48">
        <v>34</v>
      </c>
      <c r="V55" s="49">
        <v>303</v>
      </c>
      <c r="W55" s="49">
        <v>359</v>
      </c>
      <c r="X55" s="48">
        <v>109</v>
      </c>
      <c r="Y55" s="48">
        <v>146</v>
      </c>
      <c r="Z55" s="48">
        <v>255</v>
      </c>
      <c r="AA55" s="48">
        <v>131</v>
      </c>
      <c r="AB55" s="48">
        <v>394</v>
      </c>
      <c r="AC55" s="48">
        <v>298</v>
      </c>
      <c r="AD55" s="48">
        <v>285</v>
      </c>
      <c r="AE55" s="48">
        <v>233</v>
      </c>
      <c r="AF55" s="48">
        <v>208</v>
      </c>
      <c r="AG55" s="49">
        <v>1549</v>
      </c>
      <c r="AH55" s="49">
        <v>1804</v>
      </c>
      <c r="AI55" s="48">
        <v>3</v>
      </c>
      <c r="AJ55" s="48">
        <v>13</v>
      </c>
      <c r="AK55" s="48">
        <v>16</v>
      </c>
      <c r="AL55" s="48">
        <v>1</v>
      </c>
      <c r="AM55" s="48">
        <v>20</v>
      </c>
      <c r="AN55" s="48">
        <v>20</v>
      </c>
      <c r="AO55" s="48">
        <v>20</v>
      </c>
      <c r="AP55" s="48">
        <v>11</v>
      </c>
      <c r="AQ55" s="48">
        <v>13</v>
      </c>
      <c r="AR55" s="50">
        <v>85</v>
      </c>
      <c r="AS55" s="50">
        <v>101</v>
      </c>
      <c r="AT55" s="50">
        <v>130</v>
      </c>
      <c r="AU55" s="48">
        <v>197</v>
      </c>
      <c r="AV55" s="48">
        <v>327</v>
      </c>
      <c r="AW55" s="48">
        <v>160</v>
      </c>
      <c r="AX55" s="50">
        <v>475</v>
      </c>
      <c r="AY55" s="50">
        <v>385</v>
      </c>
      <c r="AZ55" s="50">
        <v>372</v>
      </c>
      <c r="BA55" s="50">
        <v>290</v>
      </c>
      <c r="BB55" s="50">
        <v>255</v>
      </c>
      <c r="BC55" s="67">
        <v>1937</v>
      </c>
      <c r="BD55" s="51">
        <v>2264</v>
      </c>
    </row>
    <row r="56" spans="1:56" s="52" customFormat="1" ht="18.75" customHeight="1">
      <c r="A56" s="53" t="s">
        <v>62</v>
      </c>
      <c r="B56" s="49">
        <v>430</v>
      </c>
      <c r="C56" s="48">
        <v>380</v>
      </c>
      <c r="D56" s="48">
        <v>810</v>
      </c>
      <c r="E56" s="48">
        <v>683</v>
      </c>
      <c r="F56" s="48">
        <v>541</v>
      </c>
      <c r="G56" s="48">
        <v>1263</v>
      </c>
      <c r="H56" s="48">
        <v>837</v>
      </c>
      <c r="I56" s="48">
        <v>668</v>
      </c>
      <c r="J56" s="48">
        <v>612</v>
      </c>
      <c r="K56" s="49">
        <v>4604</v>
      </c>
      <c r="L56" s="49">
        <v>5414</v>
      </c>
      <c r="M56" s="48">
        <v>97</v>
      </c>
      <c r="N56" s="48">
        <v>85</v>
      </c>
      <c r="O56" s="48">
        <v>182</v>
      </c>
      <c r="P56" s="48">
        <v>55</v>
      </c>
      <c r="Q56" s="48">
        <v>235</v>
      </c>
      <c r="R56" s="48">
        <v>182</v>
      </c>
      <c r="S56" s="48">
        <v>101</v>
      </c>
      <c r="T56" s="48">
        <v>82</v>
      </c>
      <c r="U56" s="48">
        <v>99</v>
      </c>
      <c r="V56" s="49">
        <v>754</v>
      </c>
      <c r="W56" s="49">
        <v>936</v>
      </c>
      <c r="X56" s="48">
        <v>333</v>
      </c>
      <c r="Y56" s="48">
        <v>295</v>
      </c>
      <c r="Z56" s="48">
        <v>628</v>
      </c>
      <c r="AA56" s="48">
        <v>628</v>
      </c>
      <c r="AB56" s="48">
        <v>306</v>
      </c>
      <c r="AC56" s="48">
        <v>1081</v>
      </c>
      <c r="AD56" s="48">
        <v>736</v>
      </c>
      <c r="AE56" s="48">
        <v>586</v>
      </c>
      <c r="AF56" s="48">
        <v>513</v>
      </c>
      <c r="AG56" s="49">
        <v>3850</v>
      </c>
      <c r="AH56" s="49">
        <v>4478</v>
      </c>
      <c r="AI56" s="48">
        <v>8</v>
      </c>
      <c r="AJ56" s="48">
        <v>18</v>
      </c>
      <c r="AK56" s="48">
        <v>26</v>
      </c>
      <c r="AL56" s="48">
        <v>4</v>
      </c>
      <c r="AM56" s="48">
        <v>50</v>
      </c>
      <c r="AN56" s="48">
        <v>44</v>
      </c>
      <c r="AO56" s="48">
        <v>25</v>
      </c>
      <c r="AP56" s="48">
        <v>18</v>
      </c>
      <c r="AQ56" s="48">
        <v>27</v>
      </c>
      <c r="AR56" s="50">
        <v>168</v>
      </c>
      <c r="AS56" s="50">
        <v>194</v>
      </c>
      <c r="AT56" s="50">
        <v>438</v>
      </c>
      <c r="AU56" s="48">
        <v>398</v>
      </c>
      <c r="AV56" s="48">
        <v>836</v>
      </c>
      <c r="AW56" s="48">
        <v>687</v>
      </c>
      <c r="AX56" s="50">
        <v>591</v>
      </c>
      <c r="AY56" s="50">
        <v>1307</v>
      </c>
      <c r="AZ56" s="50">
        <v>862</v>
      </c>
      <c r="BA56" s="50">
        <v>686</v>
      </c>
      <c r="BB56" s="50">
        <v>639</v>
      </c>
      <c r="BC56" s="67">
        <v>4772</v>
      </c>
      <c r="BD56" s="51">
        <v>5608</v>
      </c>
    </row>
    <row r="57" spans="1:56" s="52" customFormat="1" ht="18.75" customHeight="1">
      <c r="A57" s="53" t="s">
        <v>63</v>
      </c>
      <c r="B57" s="49">
        <f aca="true" t="shared" si="2" ref="B57:AJ57">SUM(B31:B56)</f>
        <v>8552</v>
      </c>
      <c r="C57" s="49">
        <f t="shared" si="2"/>
        <v>8459</v>
      </c>
      <c r="D57" s="49">
        <f t="shared" si="2"/>
        <v>17011</v>
      </c>
      <c r="E57" s="49">
        <f t="shared" si="2"/>
        <v>6752</v>
      </c>
      <c r="F57" s="49">
        <f t="shared" si="2"/>
        <v>26213</v>
      </c>
      <c r="G57" s="49">
        <f t="shared" si="2"/>
        <v>17711</v>
      </c>
      <c r="H57" s="49">
        <f t="shared" si="2"/>
        <v>14716</v>
      </c>
      <c r="I57" s="49">
        <f t="shared" si="2"/>
        <v>13159</v>
      </c>
      <c r="J57" s="49">
        <f t="shared" si="2"/>
        <v>12016</v>
      </c>
      <c r="K57" s="49">
        <f t="shared" si="2"/>
        <v>90567</v>
      </c>
      <c r="L57" s="49">
        <f t="shared" si="2"/>
        <v>107578</v>
      </c>
      <c r="M57" s="49">
        <f t="shared" si="2"/>
        <v>1740</v>
      </c>
      <c r="N57" s="49">
        <f t="shared" si="2"/>
        <v>1734</v>
      </c>
      <c r="O57" s="49">
        <f t="shared" si="2"/>
        <v>3474</v>
      </c>
      <c r="P57" s="49">
        <f t="shared" si="2"/>
        <v>1192</v>
      </c>
      <c r="Q57" s="49">
        <f t="shared" si="2"/>
        <v>5045</v>
      </c>
      <c r="R57" s="49">
        <f t="shared" si="2"/>
        <v>3410</v>
      </c>
      <c r="S57" s="49">
        <f t="shared" si="2"/>
        <v>2580</v>
      </c>
      <c r="T57" s="49">
        <f t="shared" si="2"/>
        <v>1995</v>
      </c>
      <c r="U57" s="49">
        <f t="shared" si="2"/>
        <v>1987</v>
      </c>
      <c r="V57" s="49">
        <f t="shared" si="2"/>
        <v>16209</v>
      </c>
      <c r="W57" s="49">
        <f t="shared" si="2"/>
        <v>19683</v>
      </c>
      <c r="X57" s="49">
        <f t="shared" si="2"/>
        <v>6812</v>
      </c>
      <c r="Y57" s="49">
        <f t="shared" si="2"/>
        <v>6725</v>
      </c>
      <c r="Z57" s="49">
        <f t="shared" si="2"/>
        <v>13537</v>
      </c>
      <c r="AA57" s="49">
        <f t="shared" si="2"/>
        <v>5560</v>
      </c>
      <c r="AB57" s="49">
        <f t="shared" si="2"/>
        <v>21168</v>
      </c>
      <c r="AC57" s="49">
        <f t="shared" si="2"/>
        <v>14301</v>
      </c>
      <c r="AD57" s="49">
        <f t="shared" si="2"/>
        <v>12136</v>
      </c>
      <c r="AE57" s="49">
        <f t="shared" si="2"/>
        <v>11164</v>
      </c>
      <c r="AF57" s="49">
        <f t="shared" si="2"/>
        <v>10029</v>
      </c>
      <c r="AG57" s="49">
        <f t="shared" si="2"/>
        <v>74358</v>
      </c>
      <c r="AH57" s="49">
        <f t="shared" si="2"/>
        <v>87895</v>
      </c>
      <c r="AI57" s="49">
        <f t="shared" si="2"/>
        <v>136</v>
      </c>
      <c r="AJ57" s="49">
        <f t="shared" si="2"/>
        <v>346</v>
      </c>
      <c r="AK57" s="49">
        <f aca="true" t="shared" si="3" ref="AK57:BD57">SUM(AK31:AK56)</f>
        <v>482</v>
      </c>
      <c r="AL57" s="49">
        <f t="shared" si="3"/>
        <v>85</v>
      </c>
      <c r="AM57" s="49">
        <f t="shared" si="3"/>
        <v>991</v>
      </c>
      <c r="AN57" s="49">
        <f t="shared" si="3"/>
        <v>949</v>
      </c>
      <c r="AO57" s="49">
        <f t="shared" si="3"/>
        <v>695</v>
      </c>
      <c r="AP57" s="49">
        <f t="shared" si="3"/>
        <v>546</v>
      </c>
      <c r="AQ57" s="49">
        <f t="shared" si="3"/>
        <v>645</v>
      </c>
      <c r="AR57" s="49">
        <f t="shared" si="3"/>
        <v>3911</v>
      </c>
      <c r="AS57" s="49">
        <f t="shared" si="3"/>
        <v>4393</v>
      </c>
      <c r="AT57" s="49">
        <f t="shared" si="3"/>
        <v>8688</v>
      </c>
      <c r="AU57" s="49">
        <f t="shared" si="3"/>
        <v>8805</v>
      </c>
      <c r="AV57" s="49">
        <f t="shared" si="3"/>
        <v>17493</v>
      </c>
      <c r="AW57" s="49">
        <f t="shared" si="3"/>
        <v>6837</v>
      </c>
      <c r="AX57" s="49">
        <f t="shared" si="3"/>
        <v>27204</v>
      </c>
      <c r="AY57" s="49">
        <f t="shared" si="3"/>
        <v>18660</v>
      </c>
      <c r="AZ57" s="49">
        <f t="shared" si="3"/>
        <v>15411</v>
      </c>
      <c r="BA57" s="49">
        <f t="shared" si="3"/>
        <v>13705</v>
      </c>
      <c r="BB57" s="49">
        <f t="shared" si="3"/>
        <v>12661</v>
      </c>
      <c r="BC57" s="68">
        <f t="shared" si="3"/>
        <v>94478</v>
      </c>
      <c r="BD57" s="54">
        <f t="shared" si="3"/>
        <v>111971</v>
      </c>
    </row>
    <row r="58" spans="1:56" s="52" customFormat="1" ht="18.75" customHeight="1">
      <c r="A58" s="53" t="s">
        <v>64</v>
      </c>
      <c r="B58" s="48">
        <v>40</v>
      </c>
      <c r="C58" s="48">
        <v>57</v>
      </c>
      <c r="D58" s="48">
        <v>97</v>
      </c>
      <c r="E58" s="48">
        <v>28</v>
      </c>
      <c r="F58" s="48">
        <v>135</v>
      </c>
      <c r="G58" s="48">
        <v>117</v>
      </c>
      <c r="H58" s="48">
        <v>105</v>
      </c>
      <c r="I58" s="48">
        <v>105</v>
      </c>
      <c r="J58" s="48">
        <v>73</v>
      </c>
      <c r="K58" s="48">
        <v>563</v>
      </c>
      <c r="L58" s="48">
        <v>660</v>
      </c>
      <c r="M58" s="48">
        <v>8</v>
      </c>
      <c r="N58" s="48">
        <v>11</v>
      </c>
      <c r="O58" s="48">
        <v>19</v>
      </c>
      <c r="P58" s="48">
        <v>5</v>
      </c>
      <c r="Q58" s="48">
        <v>27</v>
      </c>
      <c r="R58" s="48">
        <v>31</v>
      </c>
      <c r="S58" s="48">
        <v>21</v>
      </c>
      <c r="T58" s="48">
        <v>16</v>
      </c>
      <c r="U58" s="48">
        <v>13</v>
      </c>
      <c r="V58" s="48">
        <v>113</v>
      </c>
      <c r="W58" s="48">
        <v>132</v>
      </c>
      <c r="X58" s="48">
        <v>32</v>
      </c>
      <c r="Y58" s="48">
        <v>46</v>
      </c>
      <c r="Z58" s="48">
        <v>78</v>
      </c>
      <c r="AA58" s="48">
        <v>23</v>
      </c>
      <c r="AB58" s="48">
        <v>108</v>
      </c>
      <c r="AC58" s="48">
        <v>86</v>
      </c>
      <c r="AD58" s="48">
        <v>84</v>
      </c>
      <c r="AE58" s="48">
        <v>89</v>
      </c>
      <c r="AF58" s="48">
        <v>60</v>
      </c>
      <c r="AG58" s="48">
        <v>450</v>
      </c>
      <c r="AH58" s="48">
        <v>528</v>
      </c>
      <c r="AI58" s="48">
        <v>4</v>
      </c>
      <c r="AJ58" s="48">
        <v>7</v>
      </c>
      <c r="AK58" s="48">
        <v>11</v>
      </c>
      <c r="AL58" s="48">
        <v>1</v>
      </c>
      <c r="AM58" s="48">
        <v>12</v>
      </c>
      <c r="AN58" s="48">
        <v>10</v>
      </c>
      <c r="AO58" s="48">
        <v>14</v>
      </c>
      <c r="AP58" s="48">
        <v>5</v>
      </c>
      <c r="AQ58" s="48">
        <v>6</v>
      </c>
      <c r="AR58" s="48">
        <v>48</v>
      </c>
      <c r="AS58" s="48">
        <v>59</v>
      </c>
      <c r="AT58" s="48">
        <v>44</v>
      </c>
      <c r="AU58" s="48">
        <v>64</v>
      </c>
      <c r="AV58" s="48">
        <v>108</v>
      </c>
      <c r="AW58" s="48">
        <v>29</v>
      </c>
      <c r="AX58" s="48">
        <v>147</v>
      </c>
      <c r="AY58" s="48">
        <v>127</v>
      </c>
      <c r="AZ58" s="48">
        <v>119</v>
      </c>
      <c r="BA58" s="48">
        <v>110</v>
      </c>
      <c r="BB58" s="48">
        <v>79</v>
      </c>
      <c r="BC58" s="67">
        <v>611</v>
      </c>
      <c r="BD58" s="51">
        <v>719</v>
      </c>
    </row>
    <row r="59" spans="1:56" s="52" customFormat="1" ht="18.75" customHeight="1">
      <c r="A59" s="53" t="s">
        <v>65</v>
      </c>
      <c r="B59" s="48">
        <v>26</v>
      </c>
      <c r="C59" s="48">
        <v>29</v>
      </c>
      <c r="D59" s="48">
        <v>55</v>
      </c>
      <c r="E59" s="48">
        <v>22</v>
      </c>
      <c r="F59" s="48">
        <v>137</v>
      </c>
      <c r="G59" s="48">
        <v>67</v>
      </c>
      <c r="H59" s="48">
        <v>76</v>
      </c>
      <c r="I59" s="48">
        <v>57</v>
      </c>
      <c r="J59" s="48">
        <v>51</v>
      </c>
      <c r="K59" s="48">
        <v>410</v>
      </c>
      <c r="L59" s="48">
        <v>465</v>
      </c>
      <c r="M59" s="48">
        <v>8</v>
      </c>
      <c r="N59" s="48">
        <v>6</v>
      </c>
      <c r="O59" s="48">
        <v>14</v>
      </c>
      <c r="P59" s="48">
        <v>4</v>
      </c>
      <c r="Q59" s="48">
        <v>27</v>
      </c>
      <c r="R59" s="48">
        <v>6</v>
      </c>
      <c r="S59" s="48">
        <v>10</v>
      </c>
      <c r="T59" s="48">
        <v>8</v>
      </c>
      <c r="U59" s="48">
        <v>5</v>
      </c>
      <c r="V59" s="48">
        <v>60</v>
      </c>
      <c r="W59" s="48">
        <v>74</v>
      </c>
      <c r="X59" s="48">
        <v>18</v>
      </c>
      <c r="Y59" s="48">
        <v>23</v>
      </c>
      <c r="Z59" s="48">
        <v>41</v>
      </c>
      <c r="AA59" s="48">
        <v>18</v>
      </c>
      <c r="AB59" s="48">
        <v>110</v>
      </c>
      <c r="AC59" s="48">
        <v>61</v>
      </c>
      <c r="AD59" s="48">
        <v>66</v>
      </c>
      <c r="AE59" s="48">
        <v>49</v>
      </c>
      <c r="AF59" s="48">
        <v>46</v>
      </c>
      <c r="AG59" s="48">
        <v>350</v>
      </c>
      <c r="AH59" s="48">
        <v>391</v>
      </c>
      <c r="AI59" s="48">
        <v>2</v>
      </c>
      <c r="AJ59" s="48">
        <v>2</v>
      </c>
      <c r="AK59" s="48">
        <v>4</v>
      </c>
      <c r="AL59" s="48">
        <v>0</v>
      </c>
      <c r="AM59" s="48">
        <v>7</v>
      </c>
      <c r="AN59" s="48">
        <v>7</v>
      </c>
      <c r="AO59" s="48">
        <v>2</v>
      </c>
      <c r="AP59" s="48">
        <v>2</v>
      </c>
      <c r="AQ59" s="48">
        <v>3</v>
      </c>
      <c r="AR59" s="48">
        <v>21</v>
      </c>
      <c r="AS59" s="48">
        <v>25</v>
      </c>
      <c r="AT59" s="48">
        <v>28</v>
      </c>
      <c r="AU59" s="48">
        <v>31</v>
      </c>
      <c r="AV59" s="48">
        <v>59</v>
      </c>
      <c r="AW59" s="48">
        <v>22</v>
      </c>
      <c r="AX59" s="48">
        <v>144</v>
      </c>
      <c r="AY59" s="48">
        <v>74</v>
      </c>
      <c r="AZ59" s="48">
        <v>78</v>
      </c>
      <c r="BA59" s="48">
        <v>59</v>
      </c>
      <c r="BB59" s="48">
        <v>54</v>
      </c>
      <c r="BC59" s="67">
        <v>431</v>
      </c>
      <c r="BD59" s="51">
        <v>490</v>
      </c>
    </row>
    <row r="60" spans="1:56" s="52" customFormat="1" ht="18.75" customHeight="1">
      <c r="A60" s="53" t="s">
        <v>66</v>
      </c>
      <c r="B60" s="48">
        <v>0</v>
      </c>
      <c r="C60" s="48">
        <v>0</v>
      </c>
      <c r="D60" s="48">
        <v>0</v>
      </c>
      <c r="E60" s="48">
        <v>20</v>
      </c>
      <c r="F60" s="48">
        <v>43</v>
      </c>
      <c r="G60" s="48">
        <v>23</v>
      </c>
      <c r="H60" s="48">
        <v>35</v>
      </c>
      <c r="I60" s="48">
        <v>26</v>
      </c>
      <c r="J60" s="48">
        <v>21</v>
      </c>
      <c r="K60" s="48">
        <v>168</v>
      </c>
      <c r="L60" s="48">
        <v>168</v>
      </c>
      <c r="M60" s="48">
        <v>0</v>
      </c>
      <c r="N60" s="48">
        <v>0</v>
      </c>
      <c r="O60" s="48">
        <v>0</v>
      </c>
      <c r="P60" s="48">
        <v>3</v>
      </c>
      <c r="Q60" s="48">
        <v>2</v>
      </c>
      <c r="R60" s="48">
        <v>5</v>
      </c>
      <c r="S60" s="48">
        <v>6</v>
      </c>
      <c r="T60" s="48">
        <v>1</v>
      </c>
      <c r="U60" s="48">
        <v>3</v>
      </c>
      <c r="V60" s="48">
        <v>20</v>
      </c>
      <c r="W60" s="48">
        <v>20</v>
      </c>
      <c r="X60" s="48">
        <v>0</v>
      </c>
      <c r="Y60" s="48">
        <v>0</v>
      </c>
      <c r="Z60" s="48">
        <v>0</v>
      </c>
      <c r="AA60" s="48">
        <v>17</v>
      </c>
      <c r="AB60" s="48">
        <v>41</v>
      </c>
      <c r="AC60" s="48">
        <v>18</v>
      </c>
      <c r="AD60" s="48">
        <v>29</v>
      </c>
      <c r="AE60" s="48">
        <v>25</v>
      </c>
      <c r="AF60" s="48">
        <v>18</v>
      </c>
      <c r="AG60" s="48">
        <v>148</v>
      </c>
      <c r="AH60" s="48">
        <v>148</v>
      </c>
      <c r="AI60" s="48">
        <v>0</v>
      </c>
      <c r="AJ60" s="48">
        <v>0</v>
      </c>
      <c r="AK60" s="48">
        <v>0</v>
      </c>
      <c r="AL60" s="48">
        <v>1</v>
      </c>
      <c r="AM60" s="48">
        <v>1</v>
      </c>
      <c r="AN60" s="48">
        <v>1</v>
      </c>
      <c r="AO60" s="48">
        <v>1</v>
      </c>
      <c r="AP60" s="48">
        <v>0</v>
      </c>
      <c r="AQ60" s="48">
        <v>0</v>
      </c>
      <c r="AR60" s="48">
        <v>4</v>
      </c>
      <c r="AS60" s="48">
        <v>4</v>
      </c>
      <c r="AT60" s="48">
        <v>0</v>
      </c>
      <c r="AU60" s="48">
        <v>0</v>
      </c>
      <c r="AV60" s="48">
        <v>0</v>
      </c>
      <c r="AW60" s="48">
        <v>21</v>
      </c>
      <c r="AX60" s="48">
        <v>44</v>
      </c>
      <c r="AY60" s="48">
        <v>24</v>
      </c>
      <c r="AZ60" s="48">
        <v>36</v>
      </c>
      <c r="BA60" s="48">
        <v>26</v>
      </c>
      <c r="BB60" s="48">
        <v>21</v>
      </c>
      <c r="BC60" s="67">
        <v>172</v>
      </c>
      <c r="BD60" s="51">
        <v>172</v>
      </c>
    </row>
    <row r="61" spans="1:56" s="52" customFormat="1" ht="18.75" customHeight="1">
      <c r="A61" s="53" t="s">
        <v>67</v>
      </c>
      <c r="B61" s="48">
        <v>24</v>
      </c>
      <c r="C61" s="48">
        <v>23</v>
      </c>
      <c r="D61" s="48">
        <v>47</v>
      </c>
      <c r="E61" s="48">
        <v>14</v>
      </c>
      <c r="F61" s="48">
        <v>58</v>
      </c>
      <c r="G61" s="48">
        <v>61</v>
      </c>
      <c r="H61" s="48">
        <v>47</v>
      </c>
      <c r="I61" s="48">
        <v>50</v>
      </c>
      <c r="J61" s="48">
        <v>44</v>
      </c>
      <c r="K61" s="48">
        <v>274</v>
      </c>
      <c r="L61" s="48">
        <v>321</v>
      </c>
      <c r="M61" s="48">
        <v>6</v>
      </c>
      <c r="N61" s="48">
        <v>7</v>
      </c>
      <c r="O61" s="48">
        <v>13</v>
      </c>
      <c r="P61" s="48">
        <v>2</v>
      </c>
      <c r="Q61" s="48">
        <v>9</v>
      </c>
      <c r="R61" s="48">
        <v>6</v>
      </c>
      <c r="S61" s="48">
        <v>7</v>
      </c>
      <c r="T61" s="48">
        <v>6</v>
      </c>
      <c r="U61" s="48">
        <v>9</v>
      </c>
      <c r="V61" s="48">
        <v>39</v>
      </c>
      <c r="W61" s="48">
        <v>52</v>
      </c>
      <c r="X61" s="48">
        <v>18</v>
      </c>
      <c r="Y61" s="48">
        <v>16</v>
      </c>
      <c r="Z61" s="48">
        <v>34</v>
      </c>
      <c r="AA61" s="48">
        <v>12</v>
      </c>
      <c r="AB61" s="48">
        <v>49</v>
      </c>
      <c r="AC61" s="48">
        <v>55</v>
      </c>
      <c r="AD61" s="48">
        <v>40</v>
      </c>
      <c r="AE61" s="48">
        <v>44</v>
      </c>
      <c r="AF61" s="48">
        <v>35</v>
      </c>
      <c r="AG61" s="48">
        <v>235</v>
      </c>
      <c r="AH61" s="48">
        <v>269</v>
      </c>
      <c r="AI61" s="48">
        <v>1</v>
      </c>
      <c r="AJ61" s="48">
        <v>4</v>
      </c>
      <c r="AK61" s="48">
        <v>5</v>
      </c>
      <c r="AL61" s="48">
        <v>0</v>
      </c>
      <c r="AM61" s="48">
        <v>2</v>
      </c>
      <c r="AN61" s="48">
        <v>5</v>
      </c>
      <c r="AO61" s="48">
        <v>0</v>
      </c>
      <c r="AP61" s="48">
        <v>2</v>
      </c>
      <c r="AQ61" s="48">
        <v>2</v>
      </c>
      <c r="AR61" s="48">
        <v>11</v>
      </c>
      <c r="AS61" s="48">
        <v>16</v>
      </c>
      <c r="AT61" s="48">
        <v>25</v>
      </c>
      <c r="AU61" s="48">
        <v>27</v>
      </c>
      <c r="AV61" s="48">
        <v>52</v>
      </c>
      <c r="AW61" s="48">
        <v>14</v>
      </c>
      <c r="AX61" s="48">
        <v>60</v>
      </c>
      <c r="AY61" s="48">
        <v>66</v>
      </c>
      <c r="AZ61" s="48">
        <v>47</v>
      </c>
      <c r="BA61" s="48">
        <v>52</v>
      </c>
      <c r="BB61" s="48">
        <v>46</v>
      </c>
      <c r="BC61" s="67">
        <v>285</v>
      </c>
      <c r="BD61" s="51">
        <v>337</v>
      </c>
    </row>
    <row r="62" spans="1:56" s="52" customFormat="1" ht="18.75" customHeight="1">
      <c r="A62" s="53" t="s">
        <v>68</v>
      </c>
      <c r="B62" s="49">
        <f aca="true" t="shared" si="4" ref="B62:J62">SUM(B58:B61)</f>
        <v>90</v>
      </c>
      <c r="C62" s="49">
        <f t="shared" si="4"/>
        <v>109</v>
      </c>
      <c r="D62" s="49">
        <f t="shared" si="4"/>
        <v>199</v>
      </c>
      <c r="E62" s="49">
        <f t="shared" si="4"/>
        <v>84</v>
      </c>
      <c r="F62" s="49">
        <f t="shared" si="4"/>
        <v>373</v>
      </c>
      <c r="G62" s="49">
        <f t="shared" si="4"/>
        <v>268</v>
      </c>
      <c r="H62" s="49">
        <f t="shared" si="4"/>
        <v>263</v>
      </c>
      <c r="I62" s="49">
        <f t="shared" si="4"/>
        <v>238</v>
      </c>
      <c r="J62" s="49">
        <f t="shared" si="4"/>
        <v>189</v>
      </c>
      <c r="K62" s="49">
        <f aca="true" t="shared" si="5" ref="K62:BD62">SUM(K58:K61)</f>
        <v>1415</v>
      </c>
      <c r="L62" s="49">
        <f t="shared" si="5"/>
        <v>1614</v>
      </c>
      <c r="M62" s="49">
        <f t="shared" si="5"/>
        <v>22</v>
      </c>
      <c r="N62" s="49">
        <f t="shared" si="5"/>
        <v>24</v>
      </c>
      <c r="O62" s="49">
        <f t="shared" si="5"/>
        <v>46</v>
      </c>
      <c r="P62" s="49">
        <f t="shared" si="5"/>
        <v>14</v>
      </c>
      <c r="Q62" s="49">
        <f t="shared" si="5"/>
        <v>65</v>
      </c>
      <c r="R62" s="49">
        <f t="shared" si="5"/>
        <v>48</v>
      </c>
      <c r="S62" s="49">
        <f t="shared" si="5"/>
        <v>44</v>
      </c>
      <c r="T62" s="49">
        <f t="shared" si="5"/>
        <v>31</v>
      </c>
      <c r="U62" s="49">
        <f t="shared" si="5"/>
        <v>30</v>
      </c>
      <c r="V62" s="49">
        <f t="shared" si="5"/>
        <v>232</v>
      </c>
      <c r="W62" s="49">
        <f t="shared" si="5"/>
        <v>278</v>
      </c>
      <c r="X62" s="49">
        <f t="shared" si="5"/>
        <v>68</v>
      </c>
      <c r="Y62" s="49">
        <f t="shared" si="5"/>
        <v>85</v>
      </c>
      <c r="Z62" s="49">
        <f t="shared" si="5"/>
        <v>153</v>
      </c>
      <c r="AA62" s="49">
        <f t="shared" si="5"/>
        <v>70</v>
      </c>
      <c r="AB62" s="49">
        <f t="shared" si="5"/>
        <v>308</v>
      </c>
      <c r="AC62" s="49">
        <f t="shared" si="5"/>
        <v>220</v>
      </c>
      <c r="AD62" s="49">
        <f t="shared" si="5"/>
        <v>219</v>
      </c>
      <c r="AE62" s="49">
        <f t="shared" si="5"/>
        <v>207</v>
      </c>
      <c r="AF62" s="49">
        <f t="shared" si="5"/>
        <v>159</v>
      </c>
      <c r="AG62" s="49">
        <f t="shared" si="5"/>
        <v>1183</v>
      </c>
      <c r="AH62" s="49">
        <f t="shared" si="5"/>
        <v>1336</v>
      </c>
      <c r="AI62" s="49">
        <f t="shared" si="5"/>
        <v>7</v>
      </c>
      <c r="AJ62" s="49">
        <f t="shared" si="5"/>
        <v>13</v>
      </c>
      <c r="AK62" s="49">
        <f t="shared" si="5"/>
        <v>20</v>
      </c>
      <c r="AL62" s="49">
        <f t="shared" si="5"/>
        <v>2</v>
      </c>
      <c r="AM62" s="49">
        <f t="shared" si="5"/>
        <v>22</v>
      </c>
      <c r="AN62" s="49">
        <f t="shared" si="5"/>
        <v>23</v>
      </c>
      <c r="AO62" s="49">
        <f t="shared" si="5"/>
        <v>17</v>
      </c>
      <c r="AP62" s="49">
        <f t="shared" si="5"/>
        <v>9</v>
      </c>
      <c r="AQ62" s="49">
        <f t="shared" si="5"/>
        <v>11</v>
      </c>
      <c r="AR62" s="49">
        <f t="shared" si="5"/>
        <v>84</v>
      </c>
      <c r="AS62" s="49">
        <f t="shared" si="5"/>
        <v>104</v>
      </c>
      <c r="AT62" s="49">
        <f t="shared" si="5"/>
        <v>97</v>
      </c>
      <c r="AU62" s="49">
        <f t="shared" si="5"/>
        <v>122</v>
      </c>
      <c r="AV62" s="49">
        <f t="shared" si="5"/>
        <v>219</v>
      </c>
      <c r="AW62" s="49">
        <f t="shared" si="5"/>
        <v>86</v>
      </c>
      <c r="AX62" s="49">
        <f t="shared" si="5"/>
        <v>395</v>
      </c>
      <c r="AY62" s="49">
        <f t="shared" si="5"/>
        <v>291</v>
      </c>
      <c r="AZ62" s="49">
        <f t="shared" si="5"/>
        <v>280</v>
      </c>
      <c r="BA62" s="49">
        <f t="shared" si="5"/>
        <v>247</v>
      </c>
      <c r="BB62" s="49">
        <f t="shared" si="5"/>
        <v>200</v>
      </c>
      <c r="BC62" s="68">
        <f t="shared" si="5"/>
        <v>1499</v>
      </c>
      <c r="BD62" s="54">
        <f t="shared" si="5"/>
        <v>1718</v>
      </c>
    </row>
    <row r="63" spans="1:56" s="52" customFormat="1" ht="18.75" customHeight="1">
      <c r="A63" s="53" t="s">
        <v>69</v>
      </c>
      <c r="B63" s="49">
        <v>0</v>
      </c>
      <c r="C63" s="48">
        <v>0</v>
      </c>
      <c r="D63" s="48">
        <v>0</v>
      </c>
      <c r="E63" s="48">
        <v>51</v>
      </c>
      <c r="F63" s="48">
        <v>166</v>
      </c>
      <c r="G63" s="48">
        <v>69</v>
      </c>
      <c r="H63" s="48">
        <v>69</v>
      </c>
      <c r="I63" s="48">
        <v>66</v>
      </c>
      <c r="J63" s="48">
        <v>35</v>
      </c>
      <c r="K63" s="49">
        <v>456</v>
      </c>
      <c r="L63" s="49">
        <v>456</v>
      </c>
      <c r="M63" s="48">
        <v>0</v>
      </c>
      <c r="N63" s="48">
        <v>0</v>
      </c>
      <c r="O63" s="48">
        <v>0</v>
      </c>
      <c r="P63" s="48">
        <v>7</v>
      </c>
      <c r="Q63" s="48">
        <v>21</v>
      </c>
      <c r="R63" s="48">
        <v>8</v>
      </c>
      <c r="S63" s="48">
        <v>11</v>
      </c>
      <c r="T63" s="48">
        <v>8</v>
      </c>
      <c r="U63" s="48">
        <v>4</v>
      </c>
      <c r="V63" s="49">
        <v>59</v>
      </c>
      <c r="W63" s="49">
        <v>59</v>
      </c>
      <c r="X63" s="48">
        <v>0</v>
      </c>
      <c r="Y63" s="48">
        <v>0</v>
      </c>
      <c r="Z63" s="48">
        <v>0</v>
      </c>
      <c r="AA63" s="48">
        <v>44</v>
      </c>
      <c r="AB63" s="48">
        <v>145</v>
      </c>
      <c r="AC63" s="48">
        <v>61</v>
      </c>
      <c r="AD63" s="48">
        <v>58</v>
      </c>
      <c r="AE63" s="48">
        <v>58</v>
      </c>
      <c r="AF63" s="48">
        <v>31</v>
      </c>
      <c r="AG63" s="49">
        <v>397</v>
      </c>
      <c r="AH63" s="49">
        <v>397</v>
      </c>
      <c r="AI63" s="48">
        <v>0</v>
      </c>
      <c r="AJ63" s="48">
        <v>0</v>
      </c>
      <c r="AK63" s="48">
        <v>0</v>
      </c>
      <c r="AL63" s="48">
        <v>0</v>
      </c>
      <c r="AM63" s="48">
        <v>3</v>
      </c>
      <c r="AN63" s="48">
        <v>1</v>
      </c>
      <c r="AO63" s="48">
        <v>0</v>
      </c>
      <c r="AP63" s="48">
        <v>2</v>
      </c>
      <c r="AQ63" s="48">
        <v>1</v>
      </c>
      <c r="AR63" s="50">
        <v>7</v>
      </c>
      <c r="AS63" s="50">
        <v>7</v>
      </c>
      <c r="AT63" s="50">
        <v>0</v>
      </c>
      <c r="AU63" s="48">
        <v>0</v>
      </c>
      <c r="AV63" s="48">
        <v>0</v>
      </c>
      <c r="AW63" s="48">
        <v>51</v>
      </c>
      <c r="AX63" s="50">
        <v>169</v>
      </c>
      <c r="AY63" s="50">
        <v>70</v>
      </c>
      <c r="AZ63" s="50">
        <v>69</v>
      </c>
      <c r="BA63" s="50">
        <v>68</v>
      </c>
      <c r="BB63" s="50">
        <v>36</v>
      </c>
      <c r="BC63" s="67">
        <v>463</v>
      </c>
      <c r="BD63" s="51">
        <v>463</v>
      </c>
    </row>
    <row r="64" spans="1:56" s="52" customFormat="1" ht="18.75" customHeight="1">
      <c r="A64" s="53" t="s">
        <v>70</v>
      </c>
      <c r="B64" s="49">
        <v>0</v>
      </c>
      <c r="C64" s="48">
        <v>0</v>
      </c>
      <c r="D64" s="48">
        <v>0</v>
      </c>
      <c r="E64" s="48">
        <v>0</v>
      </c>
      <c r="F64" s="48">
        <v>2</v>
      </c>
      <c r="G64" s="48">
        <v>1</v>
      </c>
      <c r="H64" s="48">
        <v>5</v>
      </c>
      <c r="I64" s="48">
        <v>1</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2</v>
      </c>
      <c r="AC64" s="48">
        <v>1</v>
      </c>
      <c r="AD64" s="48">
        <v>5</v>
      </c>
      <c r="AE64" s="48">
        <v>1</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2</v>
      </c>
      <c r="AY64" s="50">
        <v>1</v>
      </c>
      <c r="AZ64" s="50">
        <v>5</v>
      </c>
      <c r="BA64" s="50">
        <v>1</v>
      </c>
      <c r="BB64" s="50">
        <v>3</v>
      </c>
      <c r="BC64" s="67">
        <v>12</v>
      </c>
      <c r="BD64" s="51">
        <v>12</v>
      </c>
    </row>
    <row r="65" spans="1:56" s="52" customFormat="1" ht="18.75" customHeight="1">
      <c r="A65" s="53" t="s">
        <v>71</v>
      </c>
      <c r="B65" s="49">
        <v>0</v>
      </c>
      <c r="C65" s="48">
        <v>0</v>
      </c>
      <c r="D65" s="48">
        <v>0</v>
      </c>
      <c r="E65" s="48">
        <v>19</v>
      </c>
      <c r="F65" s="48">
        <v>47</v>
      </c>
      <c r="G65" s="48">
        <v>29</v>
      </c>
      <c r="H65" s="48">
        <v>34</v>
      </c>
      <c r="I65" s="48">
        <v>20</v>
      </c>
      <c r="J65" s="48">
        <v>25</v>
      </c>
      <c r="K65" s="49">
        <v>174</v>
      </c>
      <c r="L65" s="49">
        <v>174</v>
      </c>
      <c r="M65" s="48">
        <v>0</v>
      </c>
      <c r="N65" s="48">
        <v>0</v>
      </c>
      <c r="O65" s="48">
        <v>0</v>
      </c>
      <c r="P65" s="48">
        <v>1</v>
      </c>
      <c r="Q65" s="48">
        <v>4</v>
      </c>
      <c r="R65" s="48">
        <v>5</v>
      </c>
      <c r="S65" s="48">
        <v>4</v>
      </c>
      <c r="T65" s="48">
        <v>4</v>
      </c>
      <c r="U65" s="48">
        <v>1</v>
      </c>
      <c r="V65" s="49">
        <v>19</v>
      </c>
      <c r="W65" s="49">
        <v>19</v>
      </c>
      <c r="X65" s="48">
        <v>0</v>
      </c>
      <c r="Y65" s="48">
        <v>0</v>
      </c>
      <c r="Z65" s="48">
        <v>0</v>
      </c>
      <c r="AA65" s="48">
        <v>18</v>
      </c>
      <c r="AB65" s="48">
        <v>43</v>
      </c>
      <c r="AC65" s="48">
        <v>24</v>
      </c>
      <c r="AD65" s="48">
        <v>30</v>
      </c>
      <c r="AE65" s="48">
        <v>16</v>
      </c>
      <c r="AF65" s="48">
        <v>24</v>
      </c>
      <c r="AG65" s="49">
        <v>155</v>
      </c>
      <c r="AH65" s="49">
        <v>155</v>
      </c>
      <c r="AI65" s="48">
        <v>0</v>
      </c>
      <c r="AJ65" s="48">
        <v>0</v>
      </c>
      <c r="AK65" s="48">
        <v>0</v>
      </c>
      <c r="AL65" s="48">
        <v>0</v>
      </c>
      <c r="AM65" s="48">
        <v>2</v>
      </c>
      <c r="AN65" s="48">
        <v>2</v>
      </c>
      <c r="AO65" s="48">
        <v>1</v>
      </c>
      <c r="AP65" s="48">
        <v>0</v>
      </c>
      <c r="AQ65" s="48">
        <v>1</v>
      </c>
      <c r="AR65" s="50">
        <v>6</v>
      </c>
      <c r="AS65" s="50">
        <v>6</v>
      </c>
      <c r="AT65" s="50">
        <v>0</v>
      </c>
      <c r="AU65" s="48">
        <v>0</v>
      </c>
      <c r="AV65" s="48">
        <v>0</v>
      </c>
      <c r="AW65" s="48">
        <v>19</v>
      </c>
      <c r="AX65" s="50">
        <v>49</v>
      </c>
      <c r="AY65" s="50">
        <v>31</v>
      </c>
      <c r="AZ65" s="50">
        <v>35</v>
      </c>
      <c r="BA65" s="50">
        <v>20</v>
      </c>
      <c r="BB65" s="50">
        <v>26</v>
      </c>
      <c r="BC65" s="67">
        <v>180</v>
      </c>
      <c r="BD65" s="51">
        <v>180</v>
      </c>
    </row>
    <row r="66" spans="1:56" s="52" customFormat="1" ht="18.75" customHeight="1">
      <c r="A66" s="53" t="s">
        <v>72</v>
      </c>
      <c r="B66" s="48">
        <v>0</v>
      </c>
      <c r="C66" s="48">
        <v>0</v>
      </c>
      <c r="D66" s="48">
        <v>0</v>
      </c>
      <c r="E66" s="48">
        <v>10</v>
      </c>
      <c r="F66" s="48">
        <v>45</v>
      </c>
      <c r="G66" s="48">
        <v>12</v>
      </c>
      <c r="H66" s="48">
        <v>13</v>
      </c>
      <c r="I66" s="48">
        <v>16</v>
      </c>
      <c r="J66" s="48">
        <v>11</v>
      </c>
      <c r="K66" s="49">
        <v>107</v>
      </c>
      <c r="L66" s="49">
        <v>107</v>
      </c>
      <c r="M66" s="48">
        <v>0</v>
      </c>
      <c r="N66" s="48">
        <v>0</v>
      </c>
      <c r="O66" s="48">
        <v>0</v>
      </c>
      <c r="P66" s="48">
        <v>1</v>
      </c>
      <c r="Q66" s="48">
        <v>6</v>
      </c>
      <c r="R66" s="48">
        <v>3</v>
      </c>
      <c r="S66" s="48">
        <v>2</v>
      </c>
      <c r="T66" s="48">
        <v>1</v>
      </c>
      <c r="U66" s="48">
        <v>2</v>
      </c>
      <c r="V66" s="49">
        <v>15</v>
      </c>
      <c r="W66" s="49">
        <v>15</v>
      </c>
      <c r="X66" s="48">
        <v>0</v>
      </c>
      <c r="Y66" s="48">
        <v>0</v>
      </c>
      <c r="Z66" s="48">
        <v>0</v>
      </c>
      <c r="AA66" s="48">
        <v>9</v>
      </c>
      <c r="AB66" s="48">
        <v>39</v>
      </c>
      <c r="AC66" s="48">
        <v>9</v>
      </c>
      <c r="AD66" s="48">
        <v>11</v>
      </c>
      <c r="AE66" s="48">
        <v>15</v>
      </c>
      <c r="AF66" s="48">
        <v>9</v>
      </c>
      <c r="AG66" s="49">
        <v>92</v>
      </c>
      <c r="AH66" s="49">
        <v>92</v>
      </c>
      <c r="AI66" s="48">
        <v>0</v>
      </c>
      <c r="AJ66" s="48">
        <v>0</v>
      </c>
      <c r="AK66" s="48">
        <v>0</v>
      </c>
      <c r="AL66" s="48">
        <v>0</v>
      </c>
      <c r="AM66" s="48">
        <v>3</v>
      </c>
      <c r="AN66" s="48">
        <v>1</v>
      </c>
      <c r="AO66" s="48">
        <v>0</v>
      </c>
      <c r="AP66" s="48">
        <v>2</v>
      </c>
      <c r="AQ66" s="48">
        <v>1</v>
      </c>
      <c r="AR66" s="50">
        <v>7</v>
      </c>
      <c r="AS66" s="50">
        <v>7</v>
      </c>
      <c r="AT66" s="50">
        <v>0</v>
      </c>
      <c r="AU66" s="48">
        <v>0</v>
      </c>
      <c r="AV66" s="48">
        <v>0</v>
      </c>
      <c r="AW66" s="48">
        <v>10</v>
      </c>
      <c r="AX66" s="50">
        <v>48</v>
      </c>
      <c r="AY66" s="50">
        <v>13</v>
      </c>
      <c r="AZ66" s="50">
        <v>13</v>
      </c>
      <c r="BA66" s="50">
        <v>18</v>
      </c>
      <c r="BB66" s="50">
        <v>12</v>
      </c>
      <c r="BC66" s="67">
        <v>114</v>
      </c>
      <c r="BD66" s="51">
        <v>114</v>
      </c>
    </row>
    <row r="67" spans="1:56" s="52" customFormat="1" ht="18.75" customHeight="1">
      <c r="A67" s="53" t="s">
        <v>73</v>
      </c>
      <c r="B67" s="48">
        <v>0</v>
      </c>
      <c r="C67" s="48">
        <v>0</v>
      </c>
      <c r="D67" s="48">
        <v>0</v>
      </c>
      <c r="E67" s="48">
        <v>15</v>
      </c>
      <c r="F67" s="48">
        <v>82</v>
      </c>
      <c r="G67" s="48">
        <v>40</v>
      </c>
      <c r="H67" s="48">
        <v>29</v>
      </c>
      <c r="I67" s="48">
        <v>26</v>
      </c>
      <c r="J67" s="48">
        <v>18</v>
      </c>
      <c r="K67" s="49">
        <v>210</v>
      </c>
      <c r="L67" s="49">
        <v>210</v>
      </c>
      <c r="M67" s="48">
        <v>0</v>
      </c>
      <c r="N67" s="48">
        <v>0</v>
      </c>
      <c r="O67" s="48">
        <v>0</v>
      </c>
      <c r="P67" s="48">
        <v>1</v>
      </c>
      <c r="Q67" s="48">
        <v>10</v>
      </c>
      <c r="R67" s="48">
        <v>6</v>
      </c>
      <c r="S67" s="48">
        <v>6</v>
      </c>
      <c r="T67" s="48">
        <v>2</v>
      </c>
      <c r="U67" s="48">
        <v>3</v>
      </c>
      <c r="V67" s="49">
        <v>28</v>
      </c>
      <c r="W67" s="49">
        <v>28</v>
      </c>
      <c r="X67" s="48">
        <v>0</v>
      </c>
      <c r="Y67" s="48">
        <v>0</v>
      </c>
      <c r="Z67" s="48">
        <v>0</v>
      </c>
      <c r="AA67" s="48">
        <v>14</v>
      </c>
      <c r="AB67" s="48">
        <v>72</v>
      </c>
      <c r="AC67" s="48">
        <v>34</v>
      </c>
      <c r="AD67" s="48">
        <v>23</v>
      </c>
      <c r="AE67" s="48">
        <v>24</v>
      </c>
      <c r="AF67" s="48">
        <v>15</v>
      </c>
      <c r="AG67" s="49">
        <v>182</v>
      </c>
      <c r="AH67" s="49">
        <v>182</v>
      </c>
      <c r="AI67" s="48">
        <v>0</v>
      </c>
      <c r="AJ67" s="48">
        <v>0</v>
      </c>
      <c r="AK67" s="48">
        <v>0</v>
      </c>
      <c r="AL67" s="48">
        <v>0</v>
      </c>
      <c r="AM67" s="48">
        <v>2</v>
      </c>
      <c r="AN67" s="48">
        <v>0</v>
      </c>
      <c r="AO67" s="48">
        <v>0</v>
      </c>
      <c r="AP67" s="48">
        <v>0</v>
      </c>
      <c r="AQ67" s="48">
        <v>0</v>
      </c>
      <c r="AR67" s="50">
        <v>2</v>
      </c>
      <c r="AS67" s="50">
        <v>2</v>
      </c>
      <c r="AT67" s="50">
        <v>0</v>
      </c>
      <c r="AU67" s="48">
        <v>0</v>
      </c>
      <c r="AV67" s="48">
        <v>0</v>
      </c>
      <c r="AW67" s="48">
        <v>15</v>
      </c>
      <c r="AX67" s="50">
        <v>84</v>
      </c>
      <c r="AY67" s="50">
        <v>40</v>
      </c>
      <c r="AZ67" s="50">
        <v>29</v>
      </c>
      <c r="BA67" s="50">
        <v>26</v>
      </c>
      <c r="BB67" s="50">
        <v>18</v>
      </c>
      <c r="BC67" s="67">
        <v>212</v>
      </c>
      <c r="BD67" s="51">
        <v>212</v>
      </c>
    </row>
    <row r="68" spans="1:56" s="52" customFormat="1" ht="18.75" customHeight="1">
      <c r="A68" s="53" t="s">
        <v>74</v>
      </c>
      <c r="B68" s="48">
        <v>0</v>
      </c>
      <c r="C68" s="48">
        <v>0</v>
      </c>
      <c r="D68" s="48">
        <v>0</v>
      </c>
      <c r="E68" s="48">
        <v>3</v>
      </c>
      <c r="F68" s="48">
        <v>2</v>
      </c>
      <c r="G68" s="48">
        <v>2</v>
      </c>
      <c r="H68" s="48">
        <v>2</v>
      </c>
      <c r="I68" s="48">
        <v>1</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3</v>
      </c>
      <c r="AB68" s="48">
        <v>2</v>
      </c>
      <c r="AC68" s="48">
        <v>2</v>
      </c>
      <c r="AD68" s="48">
        <v>2</v>
      </c>
      <c r="AE68" s="48">
        <v>1</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3</v>
      </c>
      <c r="AX68" s="50">
        <v>2</v>
      </c>
      <c r="AY68" s="50">
        <v>2</v>
      </c>
      <c r="AZ68" s="50">
        <v>2</v>
      </c>
      <c r="BA68" s="50">
        <v>1</v>
      </c>
      <c r="BB68" s="50">
        <v>1</v>
      </c>
      <c r="BC68" s="67">
        <v>11</v>
      </c>
      <c r="BD68" s="51">
        <v>11</v>
      </c>
    </row>
    <row r="69" spans="1:56" s="52" customFormat="1" ht="18.75" customHeight="1">
      <c r="A69" s="53" t="s">
        <v>75</v>
      </c>
      <c r="B69" s="48">
        <v>34</v>
      </c>
      <c r="C69" s="48">
        <v>20</v>
      </c>
      <c r="D69" s="48">
        <v>54</v>
      </c>
      <c r="E69" s="48">
        <v>49</v>
      </c>
      <c r="F69" s="48">
        <v>97</v>
      </c>
      <c r="G69" s="48">
        <v>70</v>
      </c>
      <c r="H69" s="48">
        <v>60</v>
      </c>
      <c r="I69" s="48">
        <v>68</v>
      </c>
      <c r="J69" s="48">
        <v>45</v>
      </c>
      <c r="K69" s="49">
        <v>389</v>
      </c>
      <c r="L69" s="49">
        <v>443</v>
      </c>
      <c r="M69" s="48">
        <v>2</v>
      </c>
      <c r="N69" s="48">
        <v>5</v>
      </c>
      <c r="O69" s="48">
        <v>7</v>
      </c>
      <c r="P69" s="48">
        <v>8</v>
      </c>
      <c r="Q69" s="48">
        <v>13</v>
      </c>
      <c r="R69" s="48">
        <v>7</v>
      </c>
      <c r="S69" s="48">
        <v>13</v>
      </c>
      <c r="T69" s="48">
        <v>8</v>
      </c>
      <c r="U69" s="48">
        <v>6</v>
      </c>
      <c r="V69" s="49">
        <v>55</v>
      </c>
      <c r="W69" s="49">
        <v>62</v>
      </c>
      <c r="X69" s="48">
        <v>32</v>
      </c>
      <c r="Y69" s="48">
        <v>15</v>
      </c>
      <c r="Z69" s="48">
        <v>47</v>
      </c>
      <c r="AA69" s="48">
        <v>41</v>
      </c>
      <c r="AB69" s="48">
        <v>84</v>
      </c>
      <c r="AC69" s="48">
        <v>63</v>
      </c>
      <c r="AD69" s="48">
        <v>47</v>
      </c>
      <c r="AE69" s="48">
        <v>60</v>
      </c>
      <c r="AF69" s="48">
        <v>39</v>
      </c>
      <c r="AG69" s="49">
        <v>334</v>
      </c>
      <c r="AH69" s="49">
        <v>381</v>
      </c>
      <c r="AI69" s="48">
        <v>0</v>
      </c>
      <c r="AJ69" s="48">
        <v>1</v>
      </c>
      <c r="AK69" s="48">
        <v>1</v>
      </c>
      <c r="AL69" s="48">
        <v>1</v>
      </c>
      <c r="AM69" s="48">
        <v>4</v>
      </c>
      <c r="AN69" s="48">
        <v>5</v>
      </c>
      <c r="AO69" s="48">
        <v>2</v>
      </c>
      <c r="AP69" s="48">
        <v>2</v>
      </c>
      <c r="AQ69" s="48">
        <v>2</v>
      </c>
      <c r="AR69" s="50">
        <v>16</v>
      </c>
      <c r="AS69" s="50">
        <v>17</v>
      </c>
      <c r="AT69" s="50">
        <v>34</v>
      </c>
      <c r="AU69" s="48">
        <v>21</v>
      </c>
      <c r="AV69" s="48">
        <v>55</v>
      </c>
      <c r="AW69" s="48">
        <v>50</v>
      </c>
      <c r="AX69" s="50">
        <v>101</v>
      </c>
      <c r="AY69" s="50">
        <v>75</v>
      </c>
      <c r="AZ69" s="50">
        <v>62</v>
      </c>
      <c r="BA69" s="50">
        <v>70</v>
      </c>
      <c r="BB69" s="50">
        <v>47</v>
      </c>
      <c r="BC69" s="67">
        <v>405</v>
      </c>
      <c r="BD69" s="51">
        <v>460</v>
      </c>
    </row>
    <row r="70" spans="1:56" s="52" customFormat="1" ht="18.75" customHeight="1">
      <c r="A70" s="53" t="s">
        <v>76</v>
      </c>
      <c r="B70" s="48">
        <v>0</v>
      </c>
      <c r="C70" s="48">
        <v>0</v>
      </c>
      <c r="D70" s="48">
        <v>0</v>
      </c>
      <c r="E70" s="48">
        <v>0</v>
      </c>
      <c r="F70" s="48">
        <v>4</v>
      </c>
      <c r="G70" s="48">
        <v>2</v>
      </c>
      <c r="H70" s="48">
        <v>0</v>
      </c>
      <c r="I70" s="48">
        <v>0</v>
      </c>
      <c r="J70" s="48">
        <v>1</v>
      </c>
      <c r="K70" s="49">
        <v>7</v>
      </c>
      <c r="L70" s="49">
        <v>7</v>
      </c>
      <c r="M70" s="48">
        <v>0</v>
      </c>
      <c r="N70" s="48">
        <v>0</v>
      </c>
      <c r="O70" s="48">
        <v>0</v>
      </c>
      <c r="P70" s="48">
        <v>0</v>
      </c>
      <c r="Q70" s="48">
        <v>0</v>
      </c>
      <c r="R70" s="48">
        <v>0</v>
      </c>
      <c r="S70" s="48">
        <v>0</v>
      </c>
      <c r="T70" s="48">
        <v>0</v>
      </c>
      <c r="U70" s="48">
        <v>0</v>
      </c>
      <c r="V70" s="49">
        <v>0</v>
      </c>
      <c r="W70" s="49">
        <v>0</v>
      </c>
      <c r="X70" s="48">
        <v>0</v>
      </c>
      <c r="Y70" s="48">
        <v>0</v>
      </c>
      <c r="Z70" s="48">
        <v>0</v>
      </c>
      <c r="AA70" s="48">
        <v>0</v>
      </c>
      <c r="AB70" s="48">
        <v>4</v>
      </c>
      <c r="AC70" s="48">
        <v>2</v>
      </c>
      <c r="AD70" s="48">
        <v>0</v>
      </c>
      <c r="AE70" s="48">
        <v>0</v>
      </c>
      <c r="AF70" s="48">
        <v>1</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4</v>
      </c>
      <c r="AY70" s="50">
        <v>2</v>
      </c>
      <c r="AZ70" s="50">
        <v>0</v>
      </c>
      <c r="BA70" s="50">
        <v>0</v>
      </c>
      <c r="BB70" s="50">
        <v>1</v>
      </c>
      <c r="BC70" s="67">
        <v>7</v>
      </c>
      <c r="BD70" s="51">
        <v>7</v>
      </c>
    </row>
    <row r="71" spans="1:56" s="52" customFormat="1" ht="18.75" customHeight="1">
      <c r="A71" s="53" t="s">
        <v>77</v>
      </c>
      <c r="B71" s="48">
        <v>4</v>
      </c>
      <c r="C71" s="48">
        <v>5</v>
      </c>
      <c r="D71" s="48">
        <v>9</v>
      </c>
      <c r="E71" s="48">
        <v>4</v>
      </c>
      <c r="F71" s="48">
        <v>12</v>
      </c>
      <c r="G71" s="48">
        <v>5</v>
      </c>
      <c r="H71" s="48">
        <v>8</v>
      </c>
      <c r="I71" s="48">
        <v>8</v>
      </c>
      <c r="J71" s="48">
        <v>3</v>
      </c>
      <c r="K71" s="49">
        <v>40</v>
      </c>
      <c r="L71" s="49">
        <v>49</v>
      </c>
      <c r="M71" s="48">
        <v>0</v>
      </c>
      <c r="N71" s="48">
        <v>3</v>
      </c>
      <c r="O71" s="48">
        <v>3</v>
      </c>
      <c r="P71" s="48">
        <v>1</v>
      </c>
      <c r="Q71" s="48">
        <v>3</v>
      </c>
      <c r="R71" s="48">
        <v>2</v>
      </c>
      <c r="S71" s="48">
        <v>0</v>
      </c>
      <c r="T71" s="48">
        <v>2</v>
      </c>
      <c r="U71" s="48">
        <v>1</v>
      </c>
      <c r="V71" s="49">
        <v>9</v>
      </c>
      <c r="W71" s="49">
        <v>12</v>
      </c>
      <c r="X71" s="48">
        <v>4</v>
      </c>
      <c r="Y71" s="48">
        <v>2</v>
      </c>
      <c r="Z71" s="48">
        <v>6</v>
      </c>
      <c r="AA71" s="48">
        <v>3</v>
      </c>
      <c r="AB71" s="48">
        <v>9</v>
      </c>
      <c r="AC71" s="48">
        <v>3</v>
      </c>
      <c r="AD71" s="48">
        <v>8</v>
      </c>
      <c r="AE71" s="48">
        <v>6</v>
      </c>
      <c r="AF71" s="48">
        <v>2</v>
      </c>
      <c r="AG71" s="49">
        <v>31</v>
      </c>
      <c r="AH71" s="49">
        <v>37</v>
      </c>
      <c r="AI71" s="48">
        <v>1</v>
      </c>
      <c r="AJ71" s="48">
        <v>0</v>
      </c>
      <c r="AK71" s="48">
        <v>1</v>
      </c>
      <c r="AL71" s="48">
        <v>0</v>
      </c>
      <c r="AM71" s="48">
        <v>1</v>
      </c>
      <c r="AN71" s="48">
        <v>0</v>
      </c>
      <c r="AO71" s="48">
        <v>0</v>
      </c>
      <c r="AP71" s="48">
        <v>0</v>
      </c>
      <c r="AQ71" s="48">
        <v>0</v>
      </c>
      <c r="AR71" s="50">
        <v>1</v>
      </c>
      <c r="AS71" s="50">
        <v>2</v>
      </c>
      <c r="AT71" s="50">
        <v>5</v>
      </c>
      <c r="AU71" s="48">
        <v>5</v>
      </c>
      <c r="AV71" s="48">
        <v>10</v>
      </c>
      <c r="AW71" s="48">
        <v>4</v>
      </c>
      <c r="AX71" s="50">
        <v>13</v>
      </c>
      <c r="AY71" s="50">
        <v>5</v>
      </c>
      <c r="AZ71" s="50">
        <v>8</v>
      </c>
      <c r="BA71" s="50">
        <v>8</v>
      </c>
      <c r="BB71" s="50">
        <v>3</v>
      </c>
      <c r="BC71" s="67">
        <v>41</v>
      </c>
      <c r="BD71" s="51">
        <v>51</v>
      </c>
    </row>
    <row r="72" spans="1:56" s="52" customFormat="1" ht="18.75" customHeight="1" thickBot="1">
      <c r="A72" s="55" t="s">
        <v>78</v>
      </c>
      <c r="B72" s="56">
        <f>SUM(B63:B71)</f>
        <v>38</v>
      </c>
      <c r="C72" s="56">
        <f>SUM(C63:C71)</f>
        <v>25</v>
      </c>
      <c r="D72" s="56">
        <f>SUM(D63:D71)</f>
        <v>63</v>
      </c>
      <c r="E72" s="56">
        <f>SUM(E63:E71)</f>
        <v>151</v>
      </c>
      <c r="F72" s="56">
        <f aca="true" t="shared" si="6" ref="F72:BD72">SUM(F63:F71)</f>
        <v>457</v>
      </c>
      <c r="G72" s="56">
        <f t="shared" si="6"/>
        <v>230</v>
      </c>
      <c r="H72" s="56">
        <f t="shared" si="6"/>
        <v>220</v>
      </c>
      <c r="I72" s="56">
        <f t="shared" si="6"/>
        <v>206</v>
      </c>
      <c r="J72" s="56">
        <f t="shared" si="6"/>
        <v>142</v>
      </c>
      <c r="K72" s="56">
        <f t="shared" si="6"/>
        <v>1406</v>
      </c>
      <c r="L72" s="56">
        <f t="shared" si="6"/>
        <v>1469</v>
      </c>
      <c r="M72" s="56">
        <f t="shared" si="6"/>
        <v>2</v>
      </c>
      <c r="N72" s="56">
        <f>SUM(N63:N71)</f>
        <v>8</v>
      </c>
      <c r="O72" s="56">
        <f>SUM(O63:O71)</f>
        <v>10</v>
      </c>
      <c r="P72" s="56">
        <f>SUM(P63:P71)</f>
        <v>19</v>
      </c>
      <c r="Q72" s="56">
        <f t="shared" si="6"/>
        <v>57</v>
      </c>
      <c r="R72" s="56">
        <f t="shared" si="6"/>
        <v>31</v>
      </c>
      <c r="S72" s="56">
        <f t="shared" si="6"/>
        <v>36</v>
      </c>
      <c r="T72" s="56">
        <f t="shared" si="6"/>
        <v>25</v>
      </c>
      <c r="U72" s="56">
        <f t="shared" si="6"/>
        <v>17</v>
      </c>
      <c r="V72" s="56">
        <f t="shared" si="6"/>
        <v>185</v>
      </c>
      <c r="W72" s="56">
        <f t="shared" si="6"/>
        <v>195</v>
      </c>
      <c r="X72" s="56">
        <f t="shared" si="6"/>
        <v>36</v>
      </c>
      <c r="Y72" s="56">
        <f>SUM(Y63:Y71)</f>
        <v>17</v>
      </c>
      <c r="Z72" s="56">
        <f>SUM(Z63:Z71)</f>
        <v>53</v>
      </c>
      <c r="AA72" s="56">
        <f>SUM(AA63:AA71)</f>
        <v>132</v>
      </c>
      <c r="AB72" s="56">
        <f>SUM(AB63:AB71)</f>
        <v>400</v>
      </c>
      <c r="AC72" s="56">
        <f t="shared" si="6"/>
        <v>199</v>
      </c>
      <c r="AD72" s="56">
        <f t="shared" si="6"/>
        <v>184</v>
      </c>
      <c r="AE72" s="56">
        <f t="shared" si="6"/>
        <v>181</v>
      </c>
      <c r="AF72" s="56">
        <f t="shared" si="6"/>
        <v>125</v>
      </c>
      <c r="AG72" s="56">
        <f>SUM(AG63:AG71)</f>
        <v>1221</v>
      </c>
      <c r="AH72" s="56">
        <f>SUM(AH63:AH71)</f>
        <v>1274</v>
      </c>
      <c r="AI72" s="56">
        <f t="shared" si="6"/>
        <v>1</v>
      </c>
      <c r="AJ72" s="56">
        <f>SUM(AJ63:AJ71)</f>
        <v>1</v>
      </c>
      <c r="AK72" s="56">
        <f>SUM(AK63:AK71)</f>
        <v>2</v>
      </c>
      <c r="AL72" s="56">
        <f>SUM(AL63:AL71)</f>
        <v>1</v>
      </c>
      <c r="AM72" s="56">
        <f t="shared" si="6"/>
        <v>15</v>
      </c>
      <c r="AN72" s="56">
        <f t="shared" si="6"/>
        <v>9</v>
      </c>
      <c r="AO72" s="56">
        <f t="shared" si="6"/>
        <v>3</v>
      </c>
      <c r="AP72" s="56">
        <f t="shared" si="6"/>
        <v>6</v>
      </c>
      <c r="AQ72" s="56">
        <f t="shared" si="6"/>
        <v>5</v>
      </c>
      <c r="AR72" s="56">
        <f t="shared" si="6"/>
        <v>39</v>
      </c>
      <c r="AS72" s="56">
        <f t="shared" si="6"/>
        <v>41</v>
      </c>
      <c r="AT72" s="56">
        <f t="shared" si="6"/>
        <v>39</v>
      </c>
      <c r="AU72" s="56">
        <f>SUM(AU63:AU71)</f>
        <v>26</v>
      </c>
      <c r="AV72" s="56">
        <f>SUM(AV63:AV71)</f>
        <v>65</v>
      </c>
      <c r="AW72" s="56">
        <f>SUM(AW63:AW71)</f>
        <v>152</v>
      </c>
      <c r="AX72" s="56">
        <f>SUM(AX63:AX71)</f>
        <v>472</v>
      </c>
      <c r="AY72" s="56">
        <f t="shared" si="6"/>
        <v>239</v>
      </c>
      <c r="AZ72" s="56">
        <f t="shared" si="6"/>
        <v>223</v>
      </c>
      <c r="BA72" s="56">
        <f t="shared" si="6"/>
        <v>212</v>
      </c>
      <c r="BB72" s="56">
        <f t="shared" si="6"/>
        <v>147</v>
      </c>
      <c r="BC72" s="69">
        <f t="shared" si="6"/>
        <v>1445</v>
      </c>
      <c r="BD72" s="57">
        <f t="shared" si="6"/>
        <v>1510</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FE1" sqref="FE1:FE1638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166</v>
      </c>
      <c r="ET1" s="74"/>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134</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135</v>
      </c>
      <c r="FC3" s="186"/>
      <c r="FD3" s="186"/>
      <c r="FE3" s="186"/>
      <c r="FF3" s="186"/>
      <c r="FG3" s="186"/>
      <c r="FH3" s="186"/>
      <c r="FI3" s="186"/>
      <c r="FJ3" s="186"/>
      <c r="FK3" s="187"/>
    </row>
    <row r="4" spans="1:167" s="80" customFormat="1" ht="38.25" customHeight="1" thickBot="1" thickTop="1">
      <c r="A4" s="196"/>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10627</v>
      </c>
      <c r="C5" s="82">
        <f aca="true" t="shared" si="0" ref="C5:AH5">C29+C56+C61+C71</f>
        <v>10247</v>
      </c>
      <c r="D5" s="82">
        <f t="shared" si="0"/>
        <v>20874</v>
      </c>
      <c r="E5" s="82">
        <f t="shared" si="0"/>
        <v>23128</v>
      </c>
      <c r="F5" s="82">
        <f t="shared" si="0"/>
        <v>70208</v>
      </c>
      <c r="G5" s="82">
        <f t="shared" si="0"/>
        <v>41373</v>
      </c>
      <c r="H5" s="82">
        <f t="shared" si="0"/>
        <v>31302</v>
      </c>
      <c r="I5" s="82">
        <f t="shared" si="0"/>
        <v>22793</v>
      </c>
      <c r="J5" s="82">
        <f t="shared" si="0"/>
        <v>15654</v>
      </c>
      <c r="K5" s="82">
        <f t="shared" si="0"/>
        <v>204458</v>
      </c>
      <c r="L5" s="82">
        <f t="shared" si="0"/>
        <v>225332</v>
      </c>
      <c r="M5" s="82">
        <f t="shared" si="0"/>
        <v>136</v>
      </c>
      <c r="N5" s="82">
        <f t="shared" si="0"/>
        <v>370</v>
      </c>
      <c r="O5" s="82">
        <f t="shared" si="0"/>
        <v>506</v>
      </c>
      <c r="P5" s="82">
        <f t="shared" si="0"/>
        <v>256</v>
      </c>
      <c r="Q5" s="82">
        <f t="shared" si="0"/>
        <v>2133</v>
      </c>
      <c r="R5" s="82">
        <f t="shared" si="0"/>
        <v>2097</v>
      </c>
      <c r="S5" s="82">
        <f t="shared" si="0"/>
        <v>1488</v>
      </c>
      <c r="T5" s="82">
        <f t="shared" si="0"/>
        <v>1038</v>
      </c>
      <c r="U5" s="82">
        <f t="shared" si="0"/>
        <v>955</v>
      </c>
      <c r="V5" s="82">
        <f t="shared" si="0"/>
        <v>7967</v>
      </c>
      <c r="W5" s="82">
        <f t="shared" si="0"/>
        <v>8473</v>
      </c>
      <c r="X5" s="82">
        <f t="shared" si="0"/>
        <v>10763</v>
      </c>
      <c r="Y5" s="82">
        <f t="shared" si="0"/>
        <v>10617</v>
      </c>
      <c r="Z5" s="82">
        <f t="shared" si="0"/>
        <v>21380</v>
      </c>
      <c r="AA5" s="82">
        <f t="shared" si="0"/>
        <v>23384</v>
      </c>
      <c r="AB5" s="82">
        <f t="shared" si="0"/>
        <v>72341</v>
      </c>
      <c r="AC5" s="82">
        <f t="shared" si="0"/>
        <v>43470</v>
      </c>
      <c r="AD5" s="82">
        <f t="shared" si="0"/>
        <v>32790</v>
      </c>
      <c r="AE5" s="82">
        <f t="shared" si="0"/>
        <v>23831</v>
      </c>
      <c r="AF5" s="82">
        <f t="shared" si="0"/>
        <v>16609</v>
      </c>
      <c r="AG5" s="82">
        <f t="shared" si="0"/>
        <v>212425</v>
      </c>
      <c r="AH5" s="82">
        <f t="shared" si="0"/>
        <v>233805</v>
      </c>
      <c r="AI5" s="82">
        <f aca="true" t="shared" si="1" ref="AI5:BO5">AI29+AI56+AI61+AI71</f>
        <v>23</v>
      </c>
      <c r="AJ5" s="82">
        <f t="shared" si="1"/>
        <v>21</v>
      </c>
      <c r="AK5" s="82">
        <f t="shared" si="1"/>
        <v>44</v>
      </c>
      <c r="AL5" s="82">
        <f t="shared" si="1"/>
        <v>70</v>
      </c>
      <c r="AM5" s="82">
        <f t="shared" si="1"/>
        <v>1968</v>
      </c>
      <c r="AN5" s="82">
        <f t="shared" si="1"/>
        <v>2764</v>
      </c>
      <c r="AO5" s="82">
        <f t="shared" si="1"/>
        <v>3305</v>
      </c>
      <c r="AP5" s="82">
        <f t="shared" si="1"/>
        <v>2440</v>
      </c>
      <c r="AQ5" s="82">
        <f t="shared" si="1"/>
        <v>1335</v>
      </c>
      <c r="AR5" s="82">
        <f t="shared" si="1"/>
        <v>11882</v>
      </c>
      <c r="AS5" s="82">
        <f t="shared" si="1"/>
        <v>11926</v>
      </c>
      <c r="AT5" s="82">
        <f t="shared" si="1"/>
        <v>0</v>
      </c>
      <c r="AU5" s="82">
        <f t="shared" si="1"/>
        <v>0</v>
      </c>
      <c r="AV5" s="82">
        <f t="shared" si="1"/>
        <v>0</v>
      </c>
      <c r="AW5" s="82">
        <f t="shared" si="1"/>
        <v>0</v>
      </c>
      <c r="AX5" s="82">
        <f t="shared" si="1"/>
        <v>18</v>
      </c>
      <c r="AY5" s="82">
        <f t="shared" si="1"/>
        <v>34</v>
      </c>
      <c r="AZ5" s="82">
        <f t="shared" si="1"/>
        <v>50</v>
      </c>
      <c r="BA5" s="82">
        <f t="shared" si="1"/>
        <v>48</v>
      </c>
      <c r="BB5" s="82">
        <f t="shared" si="1"/>
        <v>38</v>
      </c>
      <c r="BC5" s="82">
        <f t="shared" si="1"/>
        <v>188</v>
      </c>
      <c r="BD5" s="82">
        <f t="shared" si="1"/>
        <v>188</v>
      </c>
      <c r="BE5" s="82">
        <f t="shared" si="1"/>
        <v>23</v>
      </c>
      <c r="BF5" s="82">
        <f t="shared" si="1"/>
        <v>21</v>
      </c>
      <c r="BG5" s="82">
        <f t="shared" si="1"/>
        <v>44</v>
      </c>
      <c r="BH5" s="82">
        <f t="shared" si="1"/>
        <v>70</v>
      </c>
      <c r="BI5" s="82">
        <f t="shared" si="1"/>
        <v>1986</v>
      </c>
      <c r="BJ5" s="82">
        <f t="shared" si="1"/>
        <v>2798</v>
      </c>
      <c r="BK5" s="82">
        <f t="shared" si="1"/>
        <v>3355</v>
      </c>
      <c r="BL5" s="82">
        <f t="shared" si="1"/>
        <v>2488</v>
      </c>
      <c r="BM5" s="82">
        <f t="shared" si="1"/>
        <v>1373</v>
      </c>
      <c r="BN5" s="82">
        <f t="shared" si="1"/>
        <v>12070</v>
      </c>
      <c r="BO5" s="82">
        <f t="shared" si="1"/>
        <v>12114</v>
      </c>
      <c r="BP5" s="82">
        <f aca="true" t="shared" si="2" ref="BP5:EA5">BP29+BP56+BP61+BP71</f>
        <v>7</v>
      </c>
      <c r="BQ5" s="83">
        <f t="shared" si="2"/>
        <v>28</v>
      </c>
      <c r="BR5" s="83">
        <f t="shared" si="2"/>
        <v>35</v>
      </c>
      <c r="BS5" s="83">
        <f t="shared" si="2"/>
        <v>1562</v>
      </c>
      <c r="BT5" s="83">
        <f t="shared" si="2"/>
        <v>3100</v>
      </c>
      <c r="BU5" s="83">
        <f t="shared" si="2"/>
        <v>6560</v>
      </c>
      <c r="BV5" s="83">
        <f t="shared" si="2"/>
        <v>11438</v>
      </c>
      <c r="BW5" s="83">
        <f t="shared" si="2"/>
        <v>10268</v>
      </c>
      <c r="BX5" s="83">
        <f t="shared" si="2"/>
        <v>32928</v>
      </c>
      <c r="BY5" s="83">
        <f t="shared" si="2"/>
        <v>32963</v>
      </c>
      <c r="BZ5" s="83">
        <f t="shared" si="2"/>
        <v>6</v>
      </c>
      <c r="CA5" s="83">
        <f t="shared" si="2"/>
        <v>28</v>
      </c>
      <c r="CB5" s="83">
        <f t="shared" si="2"/>
        <v>34</v>
      </c>
      <c r="CC5" s="83">
        <f t="shared" si="2"/>
        <v>1549</v>
      </c>
      <c r="CD5" s="83">
        <f t="shared" si="2"/>
        <v>3074</v>
      </c>
      <c r="CE5" s="83">
        <f t="shared" si="2"/>
        <v>6499</v>
      </c>
      <c r="CF5" s="83">
        <f t="shared" si="2"/>
        <v>11298</v>
      </c>
      <c r="CG5" s="83">
        <f t="shared" si="2"/>
        <v>10140</v>
      </c>
      <c r="CH5" s="83">
        <f t="shared" si="2"/>
        <v>32560</v>
      </c>
      <c r="CI5" s="83">
        <f t="shared" si="2"/>
        <v>32594</v>
      </c>
      <c r="CJ5" s="83">
        <f t="shared" si="2"/>
        <v>1</v>
      </c>
      <c r="CK5" s="83">
        <f t="shared" si="2"/>
        <v>0</v>
      </c>
      <c r="CL5" s="83">
        <f t="shared" si="2"/>
        <v>1</v>
      </c>
      <c r="CM5" s="83">
        <f t="shared" si="2"/>
        <v>13</v>
      </c>
      <c r="CN5" s="83">
        <f t="shared" si="2"/>
        <v>26</v>
      </c>
      <c r="CO5" s="83">
        <f t="shared" si="2"/>
        <v>61</v>
      </c>
      <c r="CP5" s="83">
        <f t="shared" si="2"/>
        <v>140</v>
      </c>
      <c r="CQ5" s="83">
        <f t="shared" si="2"/>
        <v>128</v>
      </c>
      <c r="CR5" s="83">
        <f t="shared" si="2"/>
        <v>368</v>
      </c>
      <c r="CS5" s="83">
        <f t="shared" si="2"/>
        <v>369</v>
      </c>
      <c r="CT5" s="83">
        <f t="shared" si="2"/>
        <v>8</v>
      </c>
      <c r="CU5" s="83">
        <f t="shared" si="2"/>
        <v>32</v>
      </c>
      <c r="CV5" s="83">
        <f t="shared" si="2"/>
        <v>40</v>
      </c>
      <c r="CW5" s="83">
        <f t="shared" si="2"/>
        <v>1868</v>
      </c>
      <c r="CX5" s="83">
        <f t="shared" si="2"/>
        <v>3165</v>
      </c>
      <c r="CY5" s="83">
        <f t="shared" si="2"/>
        <v>4811</v>
      </c>
      <c r="CZ5" s="83">
        <f t="shared" si="2"/>
        <v>4844</v>
      </c>
      <c r="DA5" s="83">
        <f t="shared" si="2"/>
        <v>2106</v>
      </c>
      <c r="DB5" s="83">
        <f t="shared" si="2"/>
        <v>16794</v>
      </c>
      <c r="DC5" s="83">
        <f t="shared" si="2"/>
        <v>16834</v>
      </c>
      <c r="DD5" s="83">
        <f t="shared" si="2"/>
        <v>8</v>
      </c>
      <c r="DE5" s="83">
        <f t="shared" si="2"/>
        <v>32</v>
      </c>
      <c r="DF5" s="83">
        <f t="shared" si="2"/>
        <v>40</v>
      </c>
      <c r="DG5" s="83">
        <f t="shared" si="2"/>
        <v>1834</v>
      </c>
      <c r="DH5" s="83">
        <f t="shared" si="2"/>
        <v>3095</v>
      </c>
      <c r="DI5" s="83">
        <f t="shared" si="2"/>
        <v>4676</v>
      </c>
      <c r="DJ5" s="83">
        <f t="shared" si="2"/>
        <v>4706</v>
      </c>
      <c r="DK5" s="83">
        <f t="shared" si="2"/>
        <v>2041</v>
      </c>
      <c r="DL5" s="83">
        <f t="shared" si="2"/>
        <v>16352</v>
      </c>
      <c r="DM5" s="83">
        <f t="shared" si="2"/>
        <v>16392</v>
      </c>
      <c r="DN5" s="83">
        <f t="shared" si="2"/>
        <v>0</v>
      </c>
      <c r="DO5" s="83">
        <f t="shared" si="2"/>
        <v>0</v>
      </c>
      <c r="DP5" s="83">
        <f t="shared" si="2"/>
        <v>0</v>
      </c>
      <c r="DQ5" s="83">
        <f t="shared" si="2"/>
        <v>34</v>
      </c>
      <c r="DR5" s="83">
        <f t="shared" si="2"/>
        <v>70</v>
      </c>
      <c r="DS5" s="83">
        <f t="shared" si="2"/>
        <v>135</v>
      </c>
      <c r="DT5" s="83">
        <f t="shared" si="2"/>
        <v>138</v>
      </c>
      <c r="DU5" s="83">
        <f t="shared" si="2"/>
        <v>65</v>
      </c>
      <c r="DV5" s="83">
        <f t="shared" si="2"/>
        <v>442</v>
      </c>
      <c r="DW5" s="83">
        <f t="shared" si="2"/>
        <v>442</v>
      </c>
      <c r="DX5" s="83">
        <f t="shared" si="2"/>
        <v>0</v>
      </c>
      <c r="DY5" s="83">
        <f t="shared" si="2"/>
        <v>2</v>
      </c>
      <c r="DZ5" s="83">
        <f t="shared" si="2"/>
        <v>2</v>
      </c>
      <c r="EA5" s="83">
        <f t="shared" si="2"/>
        <v>113</v>
      </c>
      <c r="EB5" s="83">
        <f aca="true" t="shared" si="3" ref="EB5:FK5">EB29+EB56+EB61+EB71</f>
        <v>327</v>
      </c>
      <c r="EC5" s="83">
        <f t="shared" si="3"/>
        <v>927</v>
      </c>
      <c r="ED5" s="83">
        <f t="shared" si="3"/>
        <v>2570</v>
      </c>
      <c r="EE5" s="83">
        <f t="shared" si="3"/>
        <v>5030</v>
      </c>
      <c r="EF5" s="83">
        <f t="shared" si="3"/>
        <v>8967</v>
      </c>
      <c r="EG5" s="83">
        <f t="shared" si="3"/>
        <v>8969</v>
      </c>
      <c r="EH5" s="83">
        <f t="shared" si="3"/>
        <v>0</v>
      </c>
      <c r="EI5" s="83">
        <f t="shared" si="3"/>
        <v>2</v>
      </c>
      <c r="EJ5" s="83">
        <f t="shared" si="3"/>
        <v>2</v>
      </c>
      <c r="EK5" s="83">
        <f t="shared" si="3"/>
        <v>112</v>
      </c>
      <c r="EL5" s="83">
        <f t="shared" si="3"/>
        <v>322</v>
      </c>
      <c r="EM5" s="83">
        <f t="shared" si="3"/>
        <v>899</v>
      </c>
      <c r="EN5" s="83">
        <f t="shared" si="3"/>
        <v>2502</v>
      </c>
      <c r="EO5" s="83">
        <f t="shared" si="3"/>
        <v>4841</v>
      </c>
      <c r="EP5" s="83">
        <f t="shared" si="3"/>
        <v>8676</v>
      </c>
      <c r="EQ5" s="83">
        <f t="shared" si="3"/>
        <v>8678</v>
      </c>
      <c r="ER5" s="83">
        <f t="shared" si="3"/>
        <v>0</v>
      </c>
      <c r="ES5" s="83">
        <f t="shared" si="3"/>
        <v>0</v>
      </c>
      <c r="ET5" s="83">
        <f t="shared" si="3"/>
        <v>0</v>
      </c>
      <c r="EU5" s="83">
        <f t="shared" si="3"/>
        <v>1</v>
      </c>
      <c r="EV5" s="83">
        <f t="shared" si="3"/>
        <v>5</v>
      </c>
      <c r="EW5" s="83">
        <f t="shared" si="3"/>
        <v>28</v>
      </c>
      <c r="EX5" s="83">
        <f t="shared" si="3"/>
        <v>68</v>
      </c>
      <c r="EY5" s="83">
        <f t="shared" si="3"/>
        <v>189</v>
      </c>
      <c r="EZ5" s="83">
        <f t="shared" si="3"/>
        <v>291</v>
      </c>
      <c r="FA5" s="84">
        <f t="shared" si="3"/>
        <v>291</v>
      </c>
      <c r="FB5" s="85">
        <f t="shared" si="3"/>
        <v>15</v>
      </c>
      <c r="FC5" s="85">
        <f t="shared" si="3"/>
        <v>62</v>
      </c>
      <c r="FD5" s="85">
        <f t="shared" si="3"/>
        <v>77</v>
      </c>
      <c r="FE5" s="85">
        <f t="shared" si="3"/>
        <v>3537</v>
      </c>
      <c r="FF5" s="85">
        <f t="shared" si="3"/>
        <v>6564</v>
      </c>
      <c r="FG5" s="85">
        <f t="shared" si="3"/>
        <v>12215</v>
      </c>
      <c r="FH5" s="85">
        <f t="shared" si="3"/>
        <v>18743</v>
      </c>
      <c r="FI5" s="85">
        <f t="shared" si="3"/>
        <v>17320</v>
      </c>
      <c r="FJ5" s="85">
        <f t="shared" si="3"/>
        <v>58379</v>
      </c>
      <c r="FK5" s="86">
        <f t="shared" si="3"/>
        <v>58456</v>
      </c>
    </row>
    <row r="6" spans="1:167" s="74" customFormat="1" ht="18.75" customHeight="1">
      <c r="A6" s="87" t="s">
        <v>13</v>
      </c>
      <c r="B6" s="88">
        <v>56</v>
      </c>
      <c r="C6" s="88">
        <v>51</v>
      </c>
      <c r="D6" s="88">
        <v>107</v>
      </c>
      <c r="E6" s="88">
        <v>97</v>
      </c>
      <c r="F6" s="88">
        <v>277</v>
      </c>
      <c r="G6" s="88">
        <v>201</v>
      </c>
      <c r="H6" s="88">
        <v>160</v>
      </c>
      <c r="I6" s="88">
        <v>104</v>
      </c>
      <c r="J6" s="88">
        <v>84</v>
      </c>
      <c r="K6" s="88">
        <v>923</v>
      </c>
      <c r="L6" s="88">
        <v>1030</v>
      </c>
      <c r="M6" s="88">
        <v>0</v>
      </c>
      <c r="N6" s="88">
        <v>1</v>
      </c>
      <c r="O6" s="88">
        <v>1</v>
      </c>
      <c r="P6" s="88">
        <v>1</v>
      </c>
      <c r="Q6" s="88">
        <v>4</v>
      </c>
      <c r="R6" s="88">
        <v>4</v>
      </c>
      <c r="S6" s="88">
        <v>3</v>
      </c>
      <c r="T6" s="88">
        <v>4</v>
      </c>
      <c r="U6" s="88">
        <v>5</v>
      </c>
      <c r="V6" s="88">
        <v>21</v>
      </c>
      <c r="W6" s="88">
        <v>22</v>
      </c>
      <c r="X6" s="88">
        <v>56</v>
      </c>
      <c r="Y6" s="88">
        <v>52</v>
      </c>
      <c r="Z6" s="88">
        <v>108</v>
      </c>
      <c r="AA6" s="88">
        <v>98</v>
      </c>
      <c r="AB6" s="88">
        <v>281</v>
      </c>
      <c r="AC6" s="88">
        <v>205</v>
      </c>
      <c r="AD6" s="88">
        <v>163</v>
      </c>
      <c r="AE6" s="88">
        <v>108</v>
      </c>
      <c r="AF6" s="88">
        <v>89</v>
      </c>
      <c r="AG6" s="88">
        <v>944</v>
      </c>
      <c r="AH6" s="88">
        <v>1052</v>
      </c>
      <c r="AI6" s="88">
        <v>0</v>
      </c>
      <c r="AJ6" s="88">
        <v>0</v>
      </c>
      <c r="AK6" s="88">
        <v>0</v>
      </c>
      <c r="AL6" s="88">
        <v>0</v>
      </c>
      <c r="AM6" s="88">
        <v>6</v>
      </c>
      <c r="AN6" s="88">
        <v>17</v>
      </c>
      <c r="AO6" s="88">
        <v>28</v>
      </c>
      <c r="AP6" s="88">
        <v>13</v>
      </c>
      <c r="AQ6" s="88">
        <v>14</v>
      </c>
      <c r="AR6" s="88">
        <v>78</v>
      </c>
      <c r="AS6" s="88">
        <v>78</v>
      </c>
      <c r="AT6" s="88">
        <v>0</v>
      </c>
      <c r="AU6" s="88">
        <v>0</v>
      </c>
      <c r="AV6" s="88">
        <v>0</v>
      </c>
      <c r="AW6" s="88">
        <v>0</v>
      </c>
      <c r="AX6" s="88">
        <v>0</v>
      </c>
      <c r="AY6" s="88">
        <v>1</v>
      </c>
      <c r="AZ6" s="88">
        <v>2</v>
      </c>
      <c r="BA6" s="88">
        <v>0</v>
      </c>
      <c r="BB6" s="88">
        <v>1</v>
      </c>
      <c r="BC6" s="88">
        <v>4</v>
      </c>
      <c r="BD6" s="88">
        <v>4</v>
      </c>
      <c r="BE6" s="88">
        <v>0</v>
      </c>
      <c r="BF6" s="88">
        <v>0</v>
      </c>
      <c r="BG6" s="88">
        <v>0</v>
      </c>
      <c r="BH6" s="88">
        <v>0</v>
      </c>
      <c r="BI6" s="88">
        <v>6</v>
      </c>
      <c r="BJ6" s="88">
        <v>18</v>
      </c>
      <c r="BK6" s="88">
        <v>30</v>
      </c>
      <c r="BL6" s="88">
        <v>13</v>
      </c>
      <c r="BM6" s="88">
        <v>15</v>
      </c>
      <c r="BN6" s="88">
        <v>82</v>
      </c>
      <c r="BO6" s="88">
        <v>82</v>
      </c>
      <c r="BP6" s="88">
        <v>0</v>
      </c>
      <c r="BQ6" s="89">
        <v>0</v>
      </c>
      <c r="BR6" s="89">
        <v>0</v>
      </c>
      <c r="BS6" s="89">
        <v>3</v>
      </c>
      <c r="BT6" s="89">
        <v>12</v>
      </c>
      <c r="BU6" s="89">
        <v>16</v>
      </c>
      <c r="BV6" s="89">
        <v>58</v>
      </c>
      <c r="BW6" s="89">
        <v>73</v>
      </c>
      <c r="BX6" s="89">
        <v>162</v>
      </c>
      <c r="BY6" s="89">
        <v>162</v>
      </c>
      <c r="BZ6" s="89">
        <v>0</v>
      </c>
      <c r="CA6" s="89">
        <v>0</v>
      </c>
      <c r="CB6" s="89">
        <v>0</v>
      </c>
      <c r="CC6" s="89">
        <v>3</v>
      </c>
      <c r="CD6" s="89">
        <v>12</v>
      </c>
      <c r="CE6" s="89">
        <v>16</v>
      </c>
      <c r="CF6" s="89">
        <v>57</v>
      </c>
      <c r="CG6" s="89">
        <v>71</v>
      </c>
      <c r="CH6" s="89">
        <v>159</v>
      </c>
      <c r="CI6" s="89">
        <v>159</v>
      </c>
      <c r="CJ6" s="89">
        <v>0</v>
      </c>
      <c r="CK6" s="89">
        <v>0</v>
      </c>
      <c r="CL6" s="89">
        <v>0</v>
      </c>
      <c r="CM6" s="89">
        <v>0</v>
      </c>
      <c r="CN6" s="89">
        <v>0</v>
      </c>
      <c r="CO6" s="89">
        <v>0</v>
      </c>
      <c r="CP6" s="89">
        <v>1</v>
      </c>
      <c r="CQ6" s="89">
        <v>2</v>
      </c>
      <c r="CR6" s="89">
        <v>3</v>
      </c>
      <c r="CS6" s="89">
        <v>3</v>
      </c>
      <c r="CT6" s="89">
        <v>0</v>
      </c>
      <c r="CU6" s="89">
        <v>0</v>
      </c>
      <c r="CV6" s="89">
        <v>0</v>
      </c>
      <c r="CW6" s="89">
        <v>3</v>
      </c>
      <c r="CX6" s="89">
        <v>6</v>
      </c>
      <c r="CY6" s="89">
        <v>9</v>
      </c>
      <c r="CZ6" s="89">
        <v>13</v>
      </c>
      <c r="DA6" s="89">
        <v>5</v>
      </c>
      <c r="DB6" s="89">
        <v>36</v>
      </c>
      <c r="DC6" s="89">
        <v>36</v>
      </c>
      <c r="DD6" s="89">
        <v>0</v>
      </c>
      <c r="DE6" s="89">
        <v>0</v>
      </c>
      <c r="DF6" s="89">
        <v>0</v>
      </c>
      <c r="DG6" s="89">
        <v>3</v>
      </c>
      <c r="DH6" s="89">
        <v>6</v>
      </c>
      <c r="DI6" s="89">
        <v>9</v>
      </c>
      <c r="DJ6" s="89">
        <v>13</v>
      </c>
      <c r="DK6" s="89">
        <v>5</v>
      </c>
      <c r="DL6" s="89">
        <v>36</v>
      </c>
      <c r="DM6" s="89">
        <v>36</v>
      </c>
      <c r="DN6" s="89">
        <v>0</v>
      </c>
      <c r="DO6" s="89">
        <v>0</v>
      </c>
      <c r="DP6" s="89">
        <v>0</v>
      </c>
      <c r="DQ6" s="89">
        <v>0</v>
      </c>
      <c r="DR6" s="89">
        <v>0</v>
      </c>
      <c r="DS6" s="89">
        <v>0</v>
      </c>
      <c r="DT6" s="89">
        <v>0</v>
      </c>
      <c r="DU6" s="89">
        <v>0</v>
      </c>
      <c r="DV6" s="89">
        <v>0</v>
      </c>
      <c r="DW6" s="89">
        <v>0</v>
      </c>
      <c r="DX6" s="89">
        <v>0</v>
      </c>
      <c r="DY6" s="89">
        <v>0</v>
      </c>
      <c r="DZ6" s="89">
        <v>0</v>
      </c>
      <c r="EA6" s="89">
        <v>0</v>
      </c>
      <c r="EB6" s="89">
        <v>1</v>
      </c>
      <c r="EC6" s="89">
        <v>4</v>
      </c>
      <c r="ED6" s="89">
        <v>3</v>
      </c>
      <c r="EE6" s="89">
        <v>17</v>
      </c>
      <c r="EF6" s="89">
        <v>25</v>
      </c>
      <c r="EG6" s="89">
        <v>25</v>
      </c>
      <c r="EH6" s="89">
        <v>0</v>
      </c>
      <c r="EI6" s="89">
        <v>0</v>
      </c>
      <c r="EJ6" s="89">
        <v>0</v>
      </c>
      <c r="EK6" s="89">
        <v>0</v>
      </c>
      <c r="EL6" s="89">
        <v>1</v>
      </c>
      <c r="EM6" s="89">
        <v>4</v>
      </c>
      <c r="EN6" s="89">
        <v>3</v>
      </c>
      <c r="EO6" s="89">
        <v>17</v>
      </c>
      <c r="EP6" s="89">
        <v>25</v>
      </c>
      <c r="EQ6" s="89">
        <v>25</v>
      </c>
      <c r="ER6" s="89">
        <v>0</v>
      </c>
      <c r="ES6" s="89">
        <v>0</v>
      </c>
      <c r="ET6" s="89">
        <v>0</v>
      </c>
      <c r="EU6" s="89">
        <v>0</v>
      </c>
      <c r="EV6" s="89">
        <v>0</v>
      </c>
      <c r="EW6" s="89">
        <v>0</v>
      </c>
      <c r="EX6" s="89">
        <v>0</v>
      </c>
      <c r="EY6" s="89">
        <v>0</v>
      </c>
      <c r="EZ6" s="89">
        <v>0</v>
      </c>
      <c r="FA6" s="90">
        <v>0</v>
      </c>
      <c r="FB6" s="88">
        <v>0</v>
      </c>
      <c r="FC6" s="88">
        <v>0</v>
      </c>
      <c r="FD6" s="88">
        <v>0</v>
      </c>
      <c r="FE6" s="88">
        <v>6</v>
      </c>
      <c r="FF6" s="88">
        <v>19</v>
      </c>
      <c r="FG6" s="88">
        <v>29</v>
      </c>
      <c r="FH6" s="88">
        <v>74</v>
      </c>
      <c r="FI6" s="88">
        <v>95</v>
      </c>
      <c r="FJ6" s="88">
        <v>223</v>
      </c>
      <c r="FK6" s="91">
        <v>223</v>
      </c>
    </row>
    <row r="7" spans="1:167" s="74" customFormat="1" ht="18.75" customHeight="1">
      <c r="A7" s="87" t="s">
        <v>14</v>
      </c>
      <c r="B7" s="88">
        <v>63</v>
      </c>
      <c r="C7" s="88">
        <v>53</v>
      </c>
      <c r="D7" s="88">
        <v>116</v>
      </c>
      <c r="E7" s="88">
        <v>233</v>
      </c>
      <c r="F7" s="88">
        <v>494</v>
      </c>
      <c r="G7" s="88">
        <v>319</v>
      </c>
      <c r="H7" s="88">
        <v>293</v>
      </c>
      <c r="I7" s="88">
        <v>156</v>
      </c>
      <c r="J7" s="88">
        <v>146</v>
      </c>
      <c r="K7" s="88">
        <v>1641</v>
      </c>
      <c r="L7" s="88">
        <v>1757</v>
      </c>
      <c r="M7" s="88">
        <v>1</v>
      </c>
      <c r="N7" s="88">
        <v>1</v>
      </c>
      <c r="O7" s="88">
        <v>2</v>
      </c>
      <c r="P7" s="88">
        <v>5</v>
      </c>
      <c r="Q7" s="88">
        <v>15</v>
      </c>
      <c r="R7" s="88">
        <v>12</v>
      </c>
      <c r="S7" s="88">
        <v>9</v>
      </c>
      <c r="T7" s="88">
        <v>9</v>
      </c>
      <c r="U7" s="88">
        <v>5</v>
      </c>
      <c r="V7" s="88">
        <v>55</v>
      </c>
      <c r="W7" s="88">
        <v>57</v>
      </c>
      <c r="X7" s="88">
        <v>64</v>
      </c>
      <c r="Y7" s="88">
        <v>54</v>
      </c>
      <c r="Z7" s="88">
        <v>118</v>
      </c>
      <c r="AA7" s="88">
        <v>238</v>
      </c>
      <c r="AB7" s="88">
        <v>509</v>
      </c>
      <c r="AC7" s="88">
        <v>331</v>
      </c>
      <c r="AD7" s="88">
        <v>302</v>
      </c>
      <c r="AE7" s="88">
        <v>165</v>
      </c>
      <c r="AF7" s="88">
        <v>151</v>
      </c>
      <c r="AG7" s="88">
        <v>1696</v>
      </c>
      <c r="AH7" s="88">
        <v>1814</v>
      </c>
      <c r="AI7" s="88">
        <v>0</v>
      </c>
      <c r="AJ7" s="88">
        <v>0</v>
      </c>
      <c r="AK7" s="88">
        <v>0</v>
      </c>
      <c r="AL7" s="88">
        <v>1</v>
      </c>
      <c r="AM7" s="88">
        <v>17</v>
      </c>
      <c r="AN7" s="88">
        <v>17</v>
      </c>
      <c r="AO7" s="88">
        <v>32</v>
      </c>
      <c r="AP7" s="88">
        <v>15</v>
      </c>
      <c r="AQ7" s="88">
        <v>14</v>
      </c>
      <c r="AR7" s="88">
        <v>96</v>
      </c>
      <c r="AS7" s="88">
        <v>96</v>
      </c>
      <c r="AT7" s="88">
        <v>0</v>
      </c>
      <c r="AU7" s="88">
        <v>0</v>
      </c>
      <c r="AV7" s="88">
        <v>0</v>
      </c>
      <c r="AW7" s="88">
        <v>0</v>
      </c>
      <c r="AX7" s="88">
        <v>0</v>
      </c>
      <c r="AY7" s="88">
        <v>0</v>
      </c>
      <c r="AZ7" s="88">
        <v>1</v>
      </c>
      <c r="BA7" s="88">
        <v>1</v>
      </c>
      <c r="BB7" s="88">
        <v>0</v>
      </c>
      <c r="BC7" s="88">
        <v>2</v>
      </c>
      <c r="BD7" s="88">
        <v>2</v>
      </c>
      <c r="BE7" s="88">
        <v>0</v>
      </c>
      <c r="BF7" s="88">
        <v>0</v>
      </c>
      <c r="BG7" s="88">
        <v>0</v>
      </c>
      <c r="BH7" s="88">
        <v>1</v>
      </c>
      <c r="BI7" s="88">
        <v>17</v>
      </c>
      <c r="BJ7" s="88">
        <v>17</v>
      </c>
      <c r="BK7" s="88">
        <v>33</v>
      </c>
      <c r="BL7" s="88">
        <v>16</v>
      </c>
      <c r="BM7" s="88">
        <v>14</v>
      </c>
      <c r="BN7" s="88">
        <v>98</v>
      </c>
      <c r="BO7" s="88">
        <v>98</v>
      </c>
      <c r="BP7" s="88">
        <v>0</v>
      </c>
      <c r="BQ7" s="89">
        <v>0</v>
      </c>
      <c r="BR7" s="89">
        <v>0</v>
      </c>
      <c r="BS7" s="89">
        <v>6</v>
      </c>
      <c r="BT7" s="89">
        <v>12</v>
      </c>
      <c r="BU7" s="89">
        <v>59</v>
      </c>
      <c r="BV7" s="89">
        <v>101</v>
      </c>
      <c r="BW7" s="89">
        <v>83</v>
      </c>
      <c r="BX7" s="89">
        <v>261</v>
      </c>
      <c r="BY7" s="89">
        <v>261</v>
      </c>
      <c r="BZ7" s="89">
        <v>0</v>
      </c>
      <c r="CA7" s="89">
        <v>0</v>
      </c>
      <c r="CB7" s="89">
        <v>0</v>
      </c>
      <c r="CC7" s="89">
        <v>6</v>
      </c>
      <c r="CD7" s="89">
        <v>11</v>
      </c>
      <c r="CE7" s="89">
        <v>58</v>
      </c>
      <c r="CF7" s="89">
        <v>100</v>
      </c>
      <c r="CG7" s="89">
        <v>82</v>
      </c>
      <c r="CH7" s="89">
        <v>257</v>
      </c>
      <c r="CI7" s="89">
        <v>257</v>
      </c>
      <c r="CJ7" s="89">
        <v>0</v>
      </c>
      <c r="CK7" s="89">
        <v>0</v>
      </c>
      <c r="CL7" s="89">
        <v>0</v>
      </c>
      <c r="CM7" s="89">
        <v>0</v>
      </c>
      <c r="CN7" s="89">
        <v>1</v>
      </c>
      <c r="CO7" s="89">
        <v>1</v>
      </c>
      <c r="CP7" s="89">
        <v>1</v>
      </c>
      <c r="CQ7" s="89">
        <v>1</v>
      </c>
      <c r="CR7" s="89">
        <v>4</v>
      </c>
      <c r="CS7" s="89">
        <v>4</v>
      </c>
      <c r="CT7" s="89">
        <v>0</v>
      </c>
      <c r="CU7" s="89">
        <v>0</v>
      </c>
      <c r="CV7" s="89">
        <v>0</v>
      </c>
      <c r="CW7" s="89">
        <v>18</v>
      </c>
      <c r="CX7" s="89">
        <v>24</v>
      </c>
      <c r="CY7" s="89">
        <v>43</v>
      </c>
      <c r="CZ7" s="89">
        <v>34</v>
      </c>
      <c r="DA7" s="89">
        <v>15</v>
      </c>
      <c r="DB7" s="89">
        <v>134</v>
      </c>
      <c r="DC7" s="89">
        <v>134</v>
      </c>
      <c r="DD7" s="89">
        <v>0</v>
      </c>
      <c r="DE7" s="89">
        <v>0</v>
      </c>
      <c r="DF7" s="89">
        <v>0</v>
      </c>
      <c r="DG7" s="89">
        <v>18</v>
      </c>
      <c r="DH7" s="89">
        <v>24</v>
      </c>
      <c r="DI7" s="89">
        <v>41</v>
      </c>
      <c r="DJ7" s="89">
        <v>33</v>
      </c>
      <c r="DK7" s="89">
        <v>14</v>
      </c>
      <c r="DL7" s="89">
        <v>130</v>
      </c>
      <c r="DM7" s="89">
        <v>130</v>
      </c>
      <c r="DN7" s="89">
        <v>0</v>
      </c>
      <c r="DO7" s="89">
        <v>0</v>
      </c>
      <c r="DP7" s="89">
        <v>0</v>
      </c>
      <c r="DQ7" s="89">
        <v>0</v>
      </c>
      <c r="DR7" s="89">
        <v>0</v>
      </c>
      <c r="DS7" s="89">
        <v>2</v>
      </c>
      <c r="DT7" s="89">
        <v>1</v>
      </c>
      <c r="DU7" s="89">
        <v>1</v>
      </c>
      <c r="DV7" s="89">
        <v>4</v>
      </c>
      <c r="DW7" s="89">
        <v>4</v>
      </c>
      <c r="DX7" s="89">
        <v>0</v>
      </c>
      <c r="DY7" s="89">
        <v>0</v>
      </c>
      <c r="DZ7" s="89">
        <v>0</v>
      </c>
      <c r="EA7" s="89">
        <v>0</v>
      </c>
      <c r="EB7" s="89">
        <v>2</v>
      </c>
      <c r="EC7" s="89">
        <v>6</v>
      </c>
      <c r="ED7" s="89">
        <v>20</v>
      </c>
      <c r="EE7" s="89">
        <v>31</v>
      </c>
      <c r="EF7" s="89">
        <v>59</v>
      </c>
      <c r="EG7" s="89">
        <v>59</v>
      </c>
      <c r="EH7" s="89">
        <v>0</v>
      </c>
      <c r="EI7" s="89">
        <v>0</v>
      </c>
      <c r="EJ7" s="89">
        <v>0</v>
      </c>
      <c r="EK7" s="89">
        <v>0</v>
      </c>
      <c r="EL7" s="89">
        <v>2</v>
      </c>
      <c r="EM7" s="89">
        <v>5</v>
      </c>
      <c r="EN7" s="89">
        <v>19</v>
      </c>
      <c r="EO7" s="89">
        <v>31</v>
      </c>
      <c r="EP7" s="89">
        <v>57</v>
      </c>
      <c r="EQ7" s="89">
        <v>57</v>
      </c>
      <c r="ER7" s="89">
        <v>0</v>
      </c>
      <c r="ES7" s="89">
        <v>0</v>
      </c>
      <c r="ET7" s="89">
        <v>0</v>
      </c>
      <c r="EU7" s="89">
        <v>0</v>
      </c>
      <c r="EV7" s="89">
        <v>0</v>
      </c>
      <c r="EW7" s="89">
        <v>1</v>
      </c>
      <c r="EX7" s="89">
        <v>1</v>
      </c>
      <c r="EY7" s="89">
        <v>0</v>
      </c>
      <c r="EZ7" s="89">
        <v>2</v>
      </c>
      <c r="FA7" s="90">
        <v>2</v>
      </c>
      <c r="FB7" s="88">
        <v>0</v>
      </c>
      <c r="FC7" s="88">
        <v>0</v>
      </c>
      <c r="FD7" s="88">
        <v>0</v>
      </c>
      <c r="FE7" s="88">
        <v>24</v>
      </c>
      <c r="FF7" s="88">
        <v>38</v>
      </c>
      <c r="FG7" s="88">
        <v>107</v>
      </c>
      <c r="FH7" s="88">
        <v>153</v>
      </c>
      <c r="FI7" s="88">
        <v>127</v>
      </c>
      <c r="FJ7" s="88">
        <v>449</v>
      </c>
      <c r="FK7" s="91">
        <v>449</v>
      </c>
    </row>
    <row r="8" spans="1:167" s="74" customFormat="1" ht="18.75" customHeight="1">
      <c r="A8" s="87" t="s">
        <v>15</v>
      </c>
      <c r="B8" s="88">
        <v>176</v>
      </c>
      <c r="C8" s="88">
        <v>83</v>
      </c>
      <c r="D8" s="88">
        <v>259</v>
      </c>
      <c r="E8" s="88">
        <v>286</v>
      </c>
      <c r="F8" s="88">
        <v>1033</v>
      </c>
      <c r="G8" s="88">
        <v>651</v>
      </c>
      <c r="H8" s="88">
        <v>529</v>
      </c>
      <c r="I8" s="88">
        <v>405</v>
      </c>
      <c r="J8" s="88">
        <v>305</v>
      </c>
      <c r="K8" s="88">
        <v>3209</v>
      </c>
      <c r="L8" s="88">
        <v>3468</v>
      </c>
      <c r="M8" s="88">
        <v>4</v>
      </c>
      <c r="N8" s="88">
        <v>2</v>
      </c>
      <c r="O8" s="88">
        <v>6</v>
      </c>
      <c r="P8" s="88">
        <v>3</v>
      </c>
      <c r="Q8" s="88">
        <v>31</v>
      </c>
      <c r="R8" s="88">
        <v>26</v>
      </c>
      <c r="S8" s="88">
        <v>21</v>
      </c>
      <c r="T8" s="88">
        <v>11</v>
      </c>
      <c r="U8" s="88">
        <v>12</v>
      </c>
      <c r="V8" s="88">
        <v>104</v>
      </c>
      <c r="W8" s="88">
        <v>110</v>
      </c>
      <c r="X8" s="88">
        <v>180</v>
      </c>
      <c r="Y8" s="88">
        <v>85</v>
      </c>
      <c r="Z8" s="88">
        <v>265</v>
      </c>
      <c r="AA8" s="88">
        <v>289</v>
      </c>
      <c r="AB8" s="88">
        <v>1064</v>
      </c>
      <c r="AC8" s="88">
        <v>677</v>
      </c>
      <c r="AD8" s="88">
        <v>550</v>
      </c>
      <c r="AE8" s="88">
        <v>416</v>
      </c>
      <c r="AF8" s="88">
        <v>317</v>
      </c>
      <c r="AG8" s="88">
        <v>3313</v>
      </c>
      <c r="AH8" s="88">
        <v>3578</v>
      </c>
      <c r="AI8" s="88">
        <v>0</v>
      </c>
      <c r="AJ8" s="88">
        <v>0</v>
      </c>
      <c r="AK8" s="88">
        <v>0</v>
      </c>
      <c r="AL8" s="88">
        <v>0</v>
      </c>
      <c r="AM8" s="88">
        <v>9</v>
      </c>
      <c r="AN8" s="88">
        <v>31</v>
      </c>
      <c r="AO8" s="88">
        <v>27</v>
      </c>
      <c r="AP8" s="88">
        <v>12</v>
      </c>
      <c r="AQ8" s="88">
        <v>5</v>
      </c>
      <c r="AR8" s="88">
        <v>84</v>
      </c>
      <c r="AS8" s="88">
        <v>84</v>
      </c>
      <c r="AT8" s="88">
        <v>0</v>
      </c>
      <c r="AU8" s="88">
        <v>0</v>
      </c>
      <c r="AV8" s="88">
        <v>0</v>
      </c>
      <c r="AW8" s="88">
        <v>0</v>
      </c>
      <c r="AX8" s="88">
        <v>0</v>
      </c>
      <c r="AY8" s="88">
        <v>1</v>
      </c>
      <c r="AZ8" s="88">
        <v>0</v>
      </c>
      <c r="BA8" s="88">
        <v>0</v>
      </c>
      <c r="BB8" s="88">
        <v>0</v>
      </c>
      <c r="BC8" s="88">
        <v>1</v>
      </c>
      <c r="BD8" s="88">
        <v>1</v>
      </c>
      <c r="BE8" s="88">
        <v>0</v>
      </c>
      <c r="BF8" s="88">
        <v>0</v>
      </c>
      <c r="BG8" s="88">
        <v>0</v>
      </c>
      <c r="BH8" s="88">
        <v>0</v>
      </c>
      <c r="BI8" s="88">
        <v>9</v>
      </c>
      <c r="BJ8" s="88">
        <v>32</v>
      </c>
      <c r="BK8" s="88">
        <v>27</v>
      </c>
      <c r="BL8" s="88">
        <v>12</v>
      </c>
      <c r="BM8" s="88">
        <v>5</v>
      </c>
      <c r="BN8" s="88">
        <v>85</v>
      </c>
      <c r="BO8" s="88">
        <v>85</v>
      </c>
      <c r="BP8" s="88">
        <v>0</v>
      </c>
      <c r="BQ8" s="89">
        <v>0</v>
      </c>
      <c r="BR8" s="89">
        <v>0</v>
      </c>
      <c r="BS8" s="89">
        <v>23</v>
      </c>
      <c r="BT8" s="89">
        <v>37</v>
      </c>
      <c r="BU8" s="89">
        <v>109</v>
      </c>
      <c r="BV8" s="89">
        <v>185</v>
      </c>
      <c r="BW8" s="89">
        <v>165</v>
      </c>
      <c r="BX8" s="89">
        <v>519</v>
      </c>
      <c r="BY8" s="89">
        <v>519</v>
      </c>
      <c r="BZ8" s="89">
        <v>0</v>
      </c>
      <c r="CA8" s="89">
        <v>0</v>
      </c>
      <c r="CB8" s="89">
        <v>0</v>
      </c>
      <c r="CC8" s="89">
        <v>23</v>
      </c>
      <c r="CD8" s="89">
        <v>37</v>
      </c>
      <c r="CE8" s="89">
        <v>109</v>
      </c>
      <c r="CF8" s="89">
        <v>184</v>
      </c>
      <c r="CG8" s="89">
        <v>165</v>
      </c>
      <c r="CH8" s="89">
        <v>518</v>
      </c>
      <c r="CI8" s="89">
        <v>518</v>
      </c>
      <c r="CJ8" s="89">
        <v>0</v>
      </c>
      <c r="CK8" s="89">
        <v>0</v>
      </c>
      <c r="CL8" s="89">
        <v>0</v>
      </c>
      <c r="CM8" s="89">
        <v>0</v>
      </c>
      <c r="CN8" s="89">
        <v>0</v>
      </c>
      <c r="CO8" s="89">
        <v>0</v>
      </c>
      <c r="CP8" s="89">
        <v>1</v>
      </c>
      <c r="CQ8" s="89">
        <v>0</v>
      </c>
      <c r="CR8" s="89">
        <v>1</v>
      </c>
      <c r="CS8" s="89">
        <v>1</v>
      </c>
      <c r="CT8" s="89">
        <v>0</v>
      </c>
      <c r="CU8" s="89">
        <v>0</v>
      </c>
      <c r="CV8" s="89">
        <v>0</v>
      </c>
      <c r="CW8" s="89">
        <v>19</v>
      </c>
      <c r="CX8" s="89">
        <v>41</v>
      </c>
      <c r="CY8" s="89">
        <v>64</v>
      </c>
      <c r="CZ8" s="89">
        <v>87</v>
      </c>
      <c r="DA8" s="89">
        <v>36</v>
      </c>
      <c r="DB8" s="89">
        <v>247</v>
      </c>
      <c r="DC8" s="89">
        <v>247</v>
      </c>
      <c r="DD8" s="89">
        <v>0</v>
      </c>
      <c r="DE8" s="89">
        <v>0</v>
      </c>
      <c r="DF8" s="89">
        <v>0</v>
      </c>
      <c r="DG8" s="89">
        <v>19</v>
      </c>
      <c r="DH8" s="89">
        <v>39</v>
      </c>
      <c r="DI8" s="89">
        <v>64</v>
      </c>
      <c r="DJ8" s="89">
        <v>86</v>
      </c>
      <c r="DK8" s="89">
        <v>36</v>
      </c>
      <c r="DL8" s="89">
        <v>244</v>
      </c>
      <c r="DM8" s="89">
        <v>244</v>
      </c>
      <c r="DN8" s="89">
        <v>0</v>
      </c>
      <c r="DO8" s="89">
        <v>0</v>
      </c>
      <c r="DP8" s="89">
        <v>0</v>
      </c>
      <c r="DQ8" s="89">
        <v>0</v>
      </c>
      <c r="DR8" s="89">
        <v>2</v>
      </c>
      <c r="DS8" s="89">
        <v>0</v>
      </c>
      <c r="DT8" s="89">
        <v>1</v>
      </c>
      <c r="DU8" s="89">
        <v>0</v>
      </c>
      <c r="DV8" s="89">
        <v>3</v>
      </c>
      <c r="DW8" s="89">
        <v>3</v>
      </c>
      <c r="DX8" s="89">
        <v>0</v>
      </c>
      <c r="DY8" s="89">
        <v>0</v>
      </c>
      <c r="DZ8" s="89">
        <v>0</v>
      </c>
      <c r="EA8" s="89">
        <v>0</v>
      </c>
      <c r="EB8" s="89">
        <v>5</v>
      </c>
      <c r="EC8" s="89">
        <v>8</v>
      </c>
      <c r="ED8" s="89">
        <v>33</v>
      </c>
      <c r="EE8" s="89">
        <v>61</v>
      </c>
      <c r="EF8" s="89">
        <v>107</v>
      </c>
      <c r="EG8" s="89">
        <v>107</v>
      </c>
      <c r="EH8" s="89">
        <v>0</v>
      </c>
      <c r="EI8" s="89">
        <v>0</v>
      </c>
      <c r="EJ8" s="89">
        <v>0</v>
      </c>
      <c r="EK8" s="89">
        <v>0</v>
      </c>
      <c r="EL8" s="89">
        <v>5</v>
      </c>
      <c r="EM8" s="89">
        <v>8</v>
      </c>
      <c r="EN8" s="89">
        <v>33</v>
      </c>
      <c r="EO8" s="89">
        <v>59</v>
      </c>
      <c r="EP8" s="89">
        <v>105</v>
      </c>
      <c r="EQ8" s="89">
        <v>105</v>
      </c>
      <c r="ER8" s="89">
        <v>0</v>
      </c>
      <c r="ES8" s="89">
        <v>0</v>
      </c>
      <c r="ET8" s="89">
        <v>0</v>
      </c>
      <c r="EU8" s="89">
        <v>0</v>
      </c>
      <c r="EV8" s="89">
        <v>0</v>
      </c>
      <c r="EW8" s="89">
        <v>0</v>
      </c>
      <c r="EX8" s="89">
        <v>0</v>
      </c>
      <c r="EY8" s="89">
        <v>2</v>
      </c>
      <c r="EZ8" s="89">
        <v>2</v>
      </c>
      <c r="FA8" s="90">
        <v>2</v>
      </c>
      <c r="FB8" s="88">
        <v>0</v>
      </c>
      <c r="FC8" s="88">
        <v>0</v>
      </c>
      <c r="FD8" s="88">
        <v>0</v>
      </c>
      <c r="FE8" s="88">
        <v>42</v>
      </c>
      <c r="FF8" s="88">
        <v>83</v>
      </c>
      <c r="FG8" s="88">
        <v>181</v>
      </c>
      <c r="FH8" s="88">
        <v>305</v>
      </c>
      <c r="FI8" s="88">
        <v>262</v>
      </c>
      <c r="FJ8" s="88">
        <v>873</v>
      </c>
      <c r="FK8" s="91">
        <v>873</v>
      </c>
    </row>
    <row r="9" spans="1:167" s="74" customFormat="1" ht="18.75" customHeight="1">
      <c r="A9" s="87" t="s">
        <v>16</v>
      </c>
      <c r="B9" s="88">
        <v>267</v>
      </c>
      <c r="C9" s="88">
        <v>236</v>
      </c>
      <c r="D9" s="88">
        <v>503</v>
      </c>
      <c r="E9" s="88">
        <v>658</v>
      </c>
      <c r="F9" s="88">
        <v>2231</v>
      </c>
      <c r="G9" s="88">
        <v>1142</v>
      </c>
      <c r="H9" s="88">
        <v>951</v>
      </c>
      <c r="I9" s="88">
        <v>678</v>
      </c>
      <c r="J9" s="88">
        <v>453</v>
      </c>
      <c r="K9" s="88">
        <v>6113</v>
      </c>
      <c r="L9" s="88">
        <v>6616</v>
      </c>
      <c r="M9" s="88">
        <v>1</v>
      </c>
      <c r="N9" s="88">
        <v>6</v>
      </c>
      <c r="O9" s="88">
        <v>7</v>
      </c>
      <c r="P9" s="88">
        <v>5</v>
      </c>
      <c r="Q9" s="88">
        <v>44</v>
      </c>
      <c r="R9" s="88">
        <v>38</v>
      </c>
      <c r="S9" s="88">
        <v>25</v>
      </c>
      <c r="T9" s="88">
        <v>25</v>
      </c>
      <c r="U9" s="88">
        <v>16</v>
      </c>
      <c r="V9" s="88">
        <v>153</v>
      </c>
      <c r="W9" s="88">
        <v>160</v>
      </c>
      <c r="X9" s="88">
        <v>268</v>
      </c>
      <c r="Y9" s="88">
        <v>242</v>
      </c>
      <c r="Z9" s="88">
        <v>510</v>
      </c>
      <c r="AA9" s="88">
        <v>663</v>
      </c>
      <c r="AB9" s="88">
        <v>2275</v>
      </c>
      <c r="AC9" s="88">
        <v>1180</v>
      </c>
      <c r="AD9" s="88">
        <v>976</v>
      </c>
      <c r="AE9" s="88">
        <v>703</v>
      </c>
      <c r="AF9" s="88">
        <v>469</v>
      </c>
      <c r="AG9" s="88">
        <v>6266</v>
      </c>
      <c r="AH9" s="88">
        <v>6776</v>
      </c>
      <c r="AI9" s="88">
        <v>0</v>
      </c>
      <c r="AJ9" s="88">
        <v>0</v>
      </c>
      <c r="AK9" s="88">
        <v>0</v>
      </c>
      <c r="AL9" s="88">
        <v>2</v>
      </c>
      <c r="AM9" s="88">
        <v>62</v>
      </c>
      <c r="AN9" s="88">
        <v>84</v>
      </c>
      <c r="AO9" s="88">
        <v>125</v>
      </c>
      <c r="AP9" s="88">
        <v>131</v>
      </c>
      <c r="AQ9" s="88">
        <v>62</v>
      </c>
      <c r="AR9" s="88">
        <v>466</v>
      </c>
      <c r="AS9" s="88">
        <v>466</v>
      </c>
      <c r="AT9" s="88">
        <v>0</v>
      </c>
      <c r="AU9" s="88">
        <v>0</v>
      </c>
      <c r="AV9" s="88">
        <v>0</v>
      </c>
      <c r="AW9" s="88">
        <v>0</v>
      </c>
      <c r="AX9" s="88">
        <v>1</v>
      </c>
      <c r="AY9" s="88">
        <v>0</v>
      </c>
      <c r="AZ9" s="88">
        <v>1</v>
      </c>
      <c r="BA9" s="88">
        <v>0</v>
      </c>
      <c r="BB9" s="88">
        <v>2</v>
      </c>
      <c r="BC9" s="88">
        <v>4</v>
      </c>
      <c r="BD9" s="88">
        <v>4</v>
      </c>
      <c r="BE9" s="88">
        <v>0</v>
      </c>
      <c r="BF9" s="88">
        <v>0</v>
      </c>
      <c r="BG9" s="88">
        <v>0</v>
      </c>
      <c r="BH9" s="88">
        <v>2</v>
      </c>
      <c r="BI9" s="88">
        <v>63</v>
      </c>
      <c r="BJ9" s="88">
        <v>84</v>
      </c>
      <c r="BK9" s="88">
        <v>126</v>
      </c>
      <c r="BL9" s="88">
        <v>131</v>
      </c>
      <c r="BM9" s="88">
        <v>64</v>
      </c>
      <c r="BN9" s="88">
        <v>470</v>
      </c>
      <c r="BO9" s="88">
        <v>470</v>
      </c>
      <c r="BP9" s="88">
        <v>0</v>
      </c>
      <c r="BQ9" s="89">
        <v>0</v>
      </c>
      <c r="BR9" s="89">
        <v>0</v>
      </c>
      <c r="BS9" s="89">
        <v>48</v>
      </c>
      <c r="BT9" s="89">
        <v>70</v>
      </c>
      <c r="BU9" s="89">
        <v>140</v>
      </c>
      <c r="BV9" s="89">
        <v>301</v>
      </c>
      <c r="BW9" s="89">
        <v>304</v>
      </c>
      <c r="BX9" s="89">
        <v>863</v>
      </c>
      <c r="BY9" s="89">
        <v>863</v>
      </c>
      <c r="BZ9" s="89">
        <v>0</v>
      </c>
      <c r="CA9" s="89">
        <v>0</v>
      </c>
      <c r="CB9" s="89">
        <v>0</v>
      </c>
      <c r="CC9" s="89">
        <v>48</v>
      </c>
      <c r="CD9" s="89">
        <v>70</v>
      </c>
      <c r="CE9" s="89">
        <v>138</v>
      </c>
      <c r="CF9" s="89">
        <v>298</v>
      </c>
      <c r="CG9" s="89">
        <v>302</v>
      </c>
      <c r="CH9" s="89">
        <v>856</v>
      </c>
      <c r="CI9" s="89">
        <v>856</v>
      </c>
      <c r="CJ9" s="89">
        <v>0</v>
      </c>
      <c r="CK9" s="89">
        <v>0</v>
      </c>
      <c r="CL9" s="89">
        <v>0</v>
      </c>
      <c r="CM9" s="89">
        <v>0</v>
      </c>
      <c r="CN9" s="89">
        <v>0</v>
      </c>
      <c r="CO9" s="89">
        <v>2</v>
      </c>
      <c r="CP9" s="89">
        <v>3</v>
      </c>
      <c r="CQ9" s="89">
        <v>2</v>
      </c>
      <c r="CR9" s="89">
        <v>7</v>
      </c>
      <c r="CS9" s="89">
        <v>7</v>
      </c>
      <c r="CT9" s="89">
        <v>1</v>
      </c>
      <c r="CU9" s="89">
        <v>0</v>
      </c>
      <c r="CV9" s="89">
        <v>1</v>
      </c>
      <c r="CW9" s="89">
        <v>39</v>
      </c>
      <c r="CX9" s="89">
        <v>77</v>
      </c>
      <c r="CY9" s="89">
        <v>114</v>
      </c>
      <c r="CZ9" s="89">
        <v>114</v>
      </c>
      <c r="DA9" s="89">
        <v>50</v>
      </c>
      <c r="DB9" s="89">
        <v>394</v>
      </c>
      <c r="DC9" s="89">
        <v>395</v>
      </c>
      <c r="DD9" s="89">
        <v>1</v>
      </c>
      <c r="DE9" s="89">
        <v>0</v>
      </c>
      <c r="DF9" s="89">
        <v>1</v>
      </c>
      <c r="DG9" s="89">
        <v>38</v>
      </c>
      <c r="DH9" s="89">
        <v>75</v>
      </c>
      <c r="DI9" s="89">
        <v>111</v>
      </c>
      <c r="DJ9" s="89">
        <v>112</v>
      </c>
      <c r="DK9" s="89">
        <v>50</v>
      </c>
      <c r="DL9" s="89">
        <v>386</v>
      </c>
      <c r="DM9" s="89">
        <v>387</v>
      </c>
      <c r="DN9" s="89">
        <v>0</v>
      </c>
      <c r="DO9" s="89">
        <v>0</v>
      </c>
      <c r="DP9" s="89">
        <v>0</v>
      </c>
      <c r="DQ9" s="89">
        <v>1</v>
      </c>
      <c r="DR9" s="89">
        <v>2</v>
      </c>
      <c r="DS9" s="89">
        <v>3</v>
      </c>
      <c r="DT9" s="89">
        <v>2</v>
      </c>
      <c r="DU9" s="89">
        <v>0</v>
      </c>
      <c r="DV9" s="89">
        <v>8</v>
      </c>
      <c r="DW9" s="89">
        <v>8</v>
      </c>
      <c r="DX9" s="89">
        <v>0</v>
      </c>
      <c r="DY9" s="89">
        <v>0</v>
      </c>
      <c r="DZ9" s="89">
        <v>0</v>
      </c>
      <c r="EA9" s="89">
        <v>3</v>
      </c>
      <c r="EB9" s="89">
        <v>5</v>
      </c>
      <c r="EC9" s="89">
        <v>22</v>
      </c>
      <c r="ED9" s="89">
        <v>75</v>
      </c>
      <c r="EE9" s="89">
        <v>98</v>
      </c>
      <c r="EF9" s="89">
        <v>203</v>
      </c>
      <c r="EG9" s="89">
        <v>203</v>
      </c>
      <c r="EH9" s="89">
        <v>0</v>
      </c>
      <c r="EI9" s="89">
        <v>0</v>
      </c>
      <c r="EJ9" s="89">
        <v>0</v>
      </c>
      <c r="EK9" s="89">
        <v>3</v>
      </c>
      <c r="EL9" s="89">
        <v>5</v>
      </c>
      <c r="EM9" s="89">
        <v>22</v>
      </c>
      <c r="EN9" s="89">
        <v>74</v>
      </c>
      <c r="EO9" s="89">
        <v>95</v>
      </c>
      <c r="EP9" s="89">
        <v>199</v>
      </c>
      <c r="EQ9" s="89">
        <v>199</v>
      </c>
      <c r="ER9" s="89">
        <v>0</v>
      </c>
      <c r="ES9" s="89">
        <v>0</v>
      </c>
      <c r="ET9" s="89">
        <v>0</v>
      </c>
      <c r="EU9" s="89">
        <v>0</v>
      </c>
      <c r="EV9" s="89">
        <v>0</v>
      </c>
      <c r="EW9" s="89">
        <v>0</v>
      </c>
      <c r="EX9" s="89">
        <v>1</v>
      </c>
      <c r="EY9" s="89">
        <v>3</v>
      </c>
      <c r="EZ9" s="89">
        <v>4</v>
      </c>
      <c r="FA9" s="90">
        <v>4</v>
      </c>
      <c r="FB9" s="88">
        <v>1</v>
      </c>
      <c r="FC9" s="88">
        <v>0</v>
      </c>
      <c r="FD9" s="88">
        <v>1</v>
      </c>
      <c r="FE9" s="88">
        <v>90</v>
      </c>
      <c r="FF9" s="88">
        <v>150</v>
      </c>
      <c r="FG9" s="88">
        <v>276</v>
      </c>
      <c r="FH9" s="88">
        <v>486</v>
      </c>
      <c r="FI9" s="88">
        <v>449</v>
      </c>
      <c r="FJ9" s="88">
        <v>1451</v>
      </c>
      <c r="FK9" s="91">
        <v>1452</v>
      </c>
    </row>
    <row r="10" spans="1:167" s="74" customFormat="1" ht="18.75" customHeight="1">
      <c r="A10" s="87" t="s">
        <v>17</v>
      </c>
      <c r="B10" s="88">
        <v>236</v>
      </c>
      <c r="C10" s="88">
        <v>96</v>
      </c>
      <c r="D10" s="88">
        <v>332</v>
      </c>
      <c r="E10" s="88">
        <v>685</v>
      </c>
      <c r="F10" s="88">
        <v>982</v>
      </c>
      <c r="G10" s="88">
        <v>701</v>
      </c>
      <c r="H10" s="88">
        <v>553</v>
      </c>
      <c r="I10" s="88">
        <v>431</v>
      </c>
      <c r="J10" s="88">
        <v>277</v>
      </c>
      <c r="K10" s="88">
        <v>3629</v>
      </c>
      <c r="L10" s="88">
        <v>3961</v>
      </c>
      <c r="M10" s="88">
        <v>4</v>
      </c>
      <c r="N10" s="88">
        <v>5</v>
      </c>
      <c r="O10" s="88">
        <v>9</v>
      </c>
      <c r="P10" s="88">
        <v>9</v>
      </c>
      <c r="Q10" s="88">
        <v>26</v>
      </c>
      <c r="R10" s="88">
        <v>30</v>
      </c>
      <c r="S10" s="88">
        <v>16</v>
      </c>
      <c r="T10" s="88">
        <v>18</v>
      </c>
      <c r="U10" s="88">
        <v>10</v>
      </c>
      <c r="V10" s="88">
        <v>109</v>
      </c>
      <c r="W10" s="88">
        <v>118</v>
      </c>
      <c r="X10" s="88">
        <v>240</v>
      </c>
      <c r="Y10" s="88">
        <v>101</v>
      </c>
      <c r="Z10" s="88">
        <v>341</v>
      </c>
      <c r="AA10" s="88">
        <v>694</v>
      </c>
      <c r="AB10" s="88">
        <v>1008</v>
      </c>
      <c r="AC10" s="88">
        <v>731</v>
      </c>
      <c r="AD10" s="88">
        <v>569</v>
      </c>
      <c r="AE10" s="88">
        <v>449</v>
      </c>
      <c r="AF10" s="88">
        <v>287</v>
      </c>
      <c r="AG10" s="88">
        <v>3738</v>
      </c>
      <c r="AH10" s="88">
        <v>4079</v>
      </c>
      <c r="AI10" s="88">
        <v>0</v>
      </c>
      <c r="AJ10" s="88">
        <v>0</v>
      </c>
      <c r="AK10" s="88">
        <v>0</v>
      </c>
      <c r="AL10" s="88">
        <v>3</v>
      </c>
      <c r="AM10" s="88">
        <v>49</v>
      </c>
      <c r="AN10" s="88">
        <v>55</v>
      </c>
      <c r="AO10" s="88">
        <v>74</v>
      </c>
      <c r="AP10" s="88">
        <v>55</v>
      </c>
      <c r="AQ10" s="88">
        <v>16</v>
      </c>
      <c r="AR10" s="88">
        <v>252</v>
      </c>
      <c r="AS10" s="88">
        <v>252</v>
      </c>
      <c r="AT10" s="88">
        <v>0</v>
      </c>
      <c r="AU10" s="88">
        <v>0</v>
      </c>
      <c r="AV10" s="88">
        <v>0</v>
      </c>
      <c r="AW10" s="88">
        <v>0</v>
      </c>
      <c r="AX10" s="88">
        <v>0</v>
      </c>
      <c r="AY10" s="88">
        <v>2</v>
      </c>
      <c r="AZ10" s="88">
        <v>2</v>
      </c>
      <c r="BA10" s="88">
        <v>2</v>
      </c>
      <c r="BB10" s="88">
        <v>0</v>
      </c>
      <c r="BC10" s="88">
        <v>6</v>
      </c>
      <c r="BD10" s="88">
        <v>6</v>
      </c>
      <c r="BE10" s="88">
        <v>0</v>
      </c>
      <c r="BF10" s="88">
        <v>0</v>
      </c>
      <c r="BG10" s="88">
        <v>0</v>
      </c>
      <c r="BH10" s="88">
        <v>3</v>
      </c>
      <c r="BI10" s="88">
        <v>49</v>
      </c>
      <c r="BJ10" s="88">
        <v>57</v>
      </c>
      <c r="BK10" s="88">
        <v>76</v>
      </c>
      <c r="BL10" s="88">
        <v>57</v>
      </c>
      <c r="BM10" s="88">
        <v>16</v>
      </c>
      <c r="BN10" s="88">
        <v>258</v>
      </c>
      <c r="BO10" s="88">
        <v>258</v>
      </c>
      <c r="BP10" s="88">
        <v>0</v>
      </c>
      <c r="BQ10" s="89">
        <v>0</v>
      </c>
      <c r="BR10" s="89">
        <v>0</v>
      </c>
      <c r="BS10" s="89">
        <v>25</v>
      </c>
      <c r="BT10" s="89">
        <v>45</v>
      </c>
      <c r="BU10" s="89">
        <v>120</v>
      </c>
      <c r="BV10" s="89">
        <v>217</v>
      </c>
      <c r="BW10" s="89">
        <v>173</v>
      </c>
      <c r="BX10" s="89">
        <v>580</v>
      </c>
      <c r="BY10" s="89">
        <v>580</v>
      </c>
      <c r="BZ10" s="89">
        <v>0</v>
      </c>
      <c r="CA10" s="89">
        <v>0</v>
      </c>
      <c r="CB10" s="89">
        <v>0</v>
      </c>
      <c r="CC10" s="89">
        <v>25</v>
      </c>
      <c r="CD10" s="89">
        <v>44</v>
      </c>
      <c r="CE10" s="89">
        <v>120</v>
      </c>
      <c r="CF10" s="89">
        <v>212</v>
      </c>
      <c r="CG10" s="89">
        <v>172</v>
      </c>
      <c r="CH10" s="89">
        <v>573</v>
      </c>
      <c r="CI10" s="89">
        <v>573</v>
      </c>
      <c r="CJ10" s="89">
        <v>0</v>
      </c>
      <c r="CK10" s="89">
        <v>0</v>
      </c>
      <c r="CL10" s="89">
        <v>0</v>
      </c>
      <c r="CM10" s="89">
        <v>0</v>
      </c>
      <c r="CN10" s="89">
        <v>1</v>
      </c>
      <c r="CO10" s="89">
        <v>0</v>
      </c>
      <c r="CP10" s="89">
        <v>5</v>
      </c>
      <c r="CQ10" s="89">
        <v>1</v>
      </c>
      <c r="CR10" s="89">
        <v>7</v>
      </c>
      <c r="CS10" s="89">
        <v>7</v>
      </c>
      <c r="CT10" s="89">
        <v>0</v>
      </c>
      <c r="CU10" s="89">
        <v>0</v>
      </c>
      <c r="CV10" s="89">
        <v>0</v>
      </c>
      <c r="CW10" s="89">
        <v>20</v>
      </c>
      <c r="CX10" s="89">
        <v>70</v>
      </c>
      <c r="CY10" s="89">
        <v>82</v>
      </c>
      <c r="CZ10" s="89">
        <v>50</v>
      </c>
      <c r="DA10" s="89">
        <v>21</v>
      </c>
      <c r="DB10" s="89">
        <v>243</v>
      </c>
      <c r="DC10" s="89">
        <v>243</v>
      </c>
      <c r="DD10" s="89">
        <v>0</v>
      </c>
      <c r="DE10" s="89">
        <v>0</v>
      </c>
      <c r="DF10" s="89">
        <v>0</v>
      </c>
      <c r="DG10" s="89">
        <v>20</v>
      </c>
      <c r="DH10" s="89">
        <v>70</v>
      </c>
      <c r="DI10" s="89">
        <v>79</v>
      </c>
      <c r="DJ10" s="89">
        <v>48</v>
      </c>
      <c r="DK10" s="89">
        <v>21</v>
      </c>
      <c r="DL10" s="89">
        <v>238</v>
      </c>
      <c r="DM10" s="89">
        <v>238</v>
      </c>
      <c r="DN10" s="89">
        <v>0</v>
      </c>
      <c r="DO10" s="89">
        <v>0</v>
      </c>
      <c r="DP10" s="89">
        <v>0</v>
      </c>
      <c r="DQ10" s="89">
        <v>0</v>
      </c>
      <c r="DR10" s="89">
        <v>0</v>
      </c>
      <c r="DS10" s="89">
        <v>3</v>
      </c>
      <c r="DT10" s="89">
        <v>2</v>
      </c>
      <c r="DU10" s="89">
        <v>0</v>
      </c>
      <c r="DV10" s="89">
        <v>5</v>
      </c>
      <c r="DW10" s="89">
        <v>5</v>
      </c>
      <c r="DX10" s="89">
        <v>0</v>
      </c>
      <c r="DY10" s="89">
        <v>0</v>
      </c>
      <c r="DZ10" s="89">
        <v>0</v>
      </c>
      <c r="EA10" s="89">
        <v>1</v>
      </c>
      <c r="EB10" s="89">
        <v>8</v>
      </c>
      <c r="EC10" s="89">
        <v>15</v>
      </c>
      <c r="ED10" s="89">
        <v>40</v>
      </c>
      <c r="EE10" s="89">
        <v>73</v>
      </c>
      <c r="EF10" s="89">
        <v>137</v>
      </c>
      <c r="EG10" s="89">
        <v>137</v>
      </c>
      <c r="EH10" s="89">
        <v>0</v>
      </c>
      <c r="EI10" s="89">
        <v>0</v>
      </c>
      <c r="EJ10" s="89">
        <v>0</v>
      </c>
      <c r="EK10" s="89">
        <v>1</v>
      </c>
      <c r="EL10" s="89">
        <v>8</v>
      </c>
      <c r="EM10" s="89">
        <v>15</v>
      </c>
      <c r="EN10" s="89">
        <v>40</v>
      </c>
      <c r="EO10" s="89">
        <v>72</v>
      </c>
      <c r="EP10" s="89">
        <v>136</v>
      </c>
      <c r="EQ10" s="89">
        <v>136</v>
      </c>
      <c r="ER10" s="89">
        <v>0</v>
      </c>
      <c r="ES10" s="89">
        <v>0</v>
      </c>
      <c r="ET10" s="89">
        <v>0</v>
      </c>
      <c r="EU10" s="89">
        <v>0</v>
      </c>
      <c r="EV10" s="89">
        <v>0</v>
      </c>
      <c r="EW10" s="89">
        <v>0</v>
      </c>
      <c r="EX10" s="89">
        <v>0</v>
      </c>
      <c r="EY10" s="89">
        <v>1</v>
      </c>
      <c r="EZ10" s="89">
        <v>1</v>
      </c>
      <c r="FA10" s="90">
        <v>1</v>
      </c>
      <c r="FB10" s="88">
        <v>0</v>
      </c>
      <c r="FC10" s="88">
        <v>0</v>
      </c>
      <c r="FD10" s="88">
        <v>0</v>
      </c>
      <c r="FE10" s="88">
        <v>46</v>
      </c>
      <c r="FF10" s="88">
        <v>123</v>
      </c>
      <c r="FG10" s="88">
        <v>214</v>
      </c>
      <c r="FH10" s="88">
        <v>305</v>
      </c>
      <c r="FI10" s="88">
        <v>264</v>
      </c>
      <c r="FJ10" s="88">
        <v>952</v>
      </c>
      <c r="FK10" s="91">
        <v>952</v>
      </c>
    </row>
    <row r="11" spans="1:167" s="74" customFormat="1" ht="18.75" customHeight="1">
      <c r="A11" s="87" t="s">
        <v>18</v>
      </c>
      <c r="B11" s="88">
        <v>130</v>
      </c>
      <c r="C11" s="88">
        <v>182</v>
      </c>
      <c r="D11" s="88">
        <v>312</v>
      </c>
      <c r="E11" s="88">
        <v>351</v>
      </c>
      <c r="F11" s="88">
        <v>1157</v>
      </c>
      <c r="G11" s="88">
        <v>856</v>
      </c>
      <c r="H11" s="88">
        <v>543</v>
      </c>
      <c r="I11" s="88">
        <v>414</v>
      </c>
      <c r="J11" s="88">
        <v>248</v>
      </c>
      <c r="K11" s="88">
        <v>3569</v>
      </c>
      <c r="L11" s="88">
        <v>3881</v>
      </c>
      <c r="M11" s="88">
        <v>1</v>
      </c>
      <c r="N11" s="88">
        <v>9</v>
      </c>
      <c r="O11" s="88">
        <v>10</v>
      </c>
      <c r="P11" s="88">
        <v>3</v>
      </c>
      <c r="Q11" s="88">
        <v>25</v>
      </c>
      <c r="R11" s="88">
        <v>32</v>
      </c>
      <c r="S11" s="88">
        <v>18</v>
      </c>
      <c r="T11" s="88">
        <v>14</v>
      </c>
      <c r="U11" s="88">
        <v>20</v>
      </c>
      <c r="V11" s="88">
        <v>112</v>
      </c>
      <c r="W11" s="88">
        <v>122</v>
      </c>
      <c r="X11" s="88">
        <v>131</v>
      </c>
      <c r="Y11" s="88">
        <v>191</v>
      </c>
      <c r="Z11" s="88">
        <v>322</v>
      </c>
      <c r="AA11" s="88">
        <v>354</v>
      </c>
      <c r="AB11" s="88">
        <v>1182</v>
      </c>
      <c r="AC11" s="88">
        <v>888</v>
      </c>
      <c r="AD11" s="88">
        <v>561</v>
      </c>
      <c r="AE11" s="88">
        <v>428</v>
      </c>
      <c r="AF11" s="88">
        <v>268</v>
      </c>
      <c r="AG11" s="88">
        <v>3681</v>
      </c>
      <c r="AH11" s="88">
        <v>4003</v>
      </c>
      <c r="AI11" s="88">
        <v>0</v>
      </c>
      <c r="AJ11" s="88">
        <v>0</v>
      </c>
      <c r="AK11" s="88">
        <v>0</v>
      </c>
      <c r="AL11" s="88">
        <v>0</v>
      </c>
      <c r="AM11" s="88">
        <v>12</v>
      </c>
      <c r="AN11" s="88">
        <v>34</v>
      </c>
      <c r="AO11" s="88">
        <v>47</v>
      </c>
      <c r="AP11" s="88">
        <v>33</v>
      </c>
      <c r="AQ11" s="88">
        <v>12</v>
      </c>
      <c r="AR11" s="88">
        <v>138</v>
      </c>
      <c r="AS11" s="88">
        <v>138</v>
      </c>
      <c r="AT11" s="88">
        <v>0</v>
      </c>
      <c r="AU11" s="88">
        <v>0</v>
      </c>
      <c r="AV11" s="88">
        <v>0</v>
      </c>
      <c r="AW11" s="88">
        <v>0</v>
      </c>
      <c r="AX11" s="88">
        <v>1</v>
      </c>
      <c r="AY11" s="88">
        <v>2</v>
      </c>
      <c r="AZ11" s="88">
        <v>1</v>
      </c>
      <c r="BA11" s="88">
        <v>0</v>
      </c>
      <c r="BB11" s="88">
        <v>1</v>
      </c>
      <c r="BC11" s="88">
        <v>5</v>
      </c>
      <c r="BD11" s="88">
        <v>5</v>
      </c>
      <c r="BE11" s="88">
        <v>0</v>
      </c>
      <c r="BF11" s="88">
        <v>0</v>
      </c>
      <c r="BG11" s="88">
        <v>0</v>
      </c>
      <c r="BH11" s="88">
        <v>0</v>
      </c>
      <c r="BI11" s="88">
        <v>13</v>
      </c>
      <c r="BJ11" s="88">
        <v>36</v>
      </c>
      <c r="BK11" s="88">
        <v>48</v>
      </c>
      <c r="BL11" s="88">
        <v>33</v>
      </c>
      <c r="BM11" s="88">
        <v>13</v>
      </c>
      <c r="BN11" s="88">
        <v>143</v>
      </c>
      <c r="BO11" s="88">
        <v>143</v>
      </c>
      <c r="BP11" s="88">
        <v>0</v>
      </c>
      <c r="BQ11" s="89">
        <v>0</v>
      </c>
      <c r="BR11" s="89">
        <v>0</v>
      </c>
      <c r="BS11" s="89">
        <v>25</v>
      </c>
      <c r="BT11" s="89">
        <v>46</v>
      </c>
      <c r="BU11" s="89">
        <v>113</v>
      </c>
      <c r="BV11" s="89">
        <v>184</v>
      </c>
      <c r="BW11" s="89">
        <v>161</v>
      </c>
      <c r="BX11" s="89">
        <v>529</v>
      </c>
      <c r="BY11" s="89">
        <v>529</v>
      </c>
      <c r="BZ11" s="89">
        <v>0</v>
      </c>
      <c r="CA11" s="89">
        <v>0</v>
      </c>
      <c r="CB11" s="89">
        <v>0</v>
      </c>
      <c r="CC11" s="89">
        <v>25</v>
      </c>
      <c r="CD11" s="89">
        <v>46</v>
      </c>
      <c r="CE11" s="89">
        <v>113</v>
      </c>
      <c r="CF11" s="89">
        <v>180</v>
      </c>
      <c r="CG11" s="89">
        <v>158</v>
      </c>
      <c r="CH11" s="89">
        <v>522</v>
      </c>
      <c r="CI11" s="89">
        <v>522</v>
      </c>
      <c r="CJ11" s="89">
        <v>0</v>
      </c>
      <c r="CK11" s="89">
        <v>0</v>
      </c>
      <c r="CL11" s="89">
        <v>0</v>
      </c>
      <c r="CM11" s="89">
        <v>0</v>
      </c>
      <c r="CN11" s="89">
        <v>0</v>
      </c>
      <c r="CO11" s="89">
        <v>0</v>
      </c>
      <c r="CP11" s="89">
        <v>4</v>
      </c>
      <c r="CQ11" s="89">
        <v>3</v>
      </c>
      <c r="CR11" s="89">
        <v>7</v>
      </c>
      <c r="CS11" s="89">
        <v>7</v>
      </c>
      <c r="CT11" s="89">
        <v>0</v>
      </c>
      <c r="CU11" s="89">
        <v>0</v>
      </c>
      <c r="CV11" s="89">
        <v>0</v>
      </c>
      <c r="CW11" s="89">
        <v>31</v>
      </c>
      <c r="CX11" s="89">
        <v>67</v>
      </c>
      <c r="CY11" s="89">
        <v>99</v>
      </c>
      <c r="CZ11" s="89">
        <v>86</v>
      </c>
      <c r="DA11" s="89">
        <v>47</v>
      </c>
      <c r="DB11" s="89">
        <v>330</v>
      </c>
      <c r="DC11" s="89">
        <v>330</v>
      </c>
      <c r="DD11" s="89">
        <v>0</v>
      </c>
      <c r="DE11" s="89">
        <v>0</v>
      </c>
      <c r="DF11" s="89">
        <v>0</v>
      </c>
      <c r="DG11" s="89">
        <v>30</v>
      </c>
      <c r="DH11" s="89">
        <v>67</v>
      </c>
      <c r="DI11" s="89">
        <v>96</v>
      </c>
      <c r="DJ11" s="89">
        <v>85</v>
      </c>
      <c r="DK11" s="89">
        <v>43</v>
      </c>
      <c r="DL11" s="89">
        <v>321</v>
      </c>
      <c r="DM11" s="89">
        <v>321</v>
      </c>
      <c r="DN11" s="89">
        <v>0</v>
      </c>
      <c r="DO11" s="89">
        <v>0</v>
      </c>
      <c r="DP11" s="89">
        <v>0</v>
      </c>
      <c r="DQ11" s="89">
        <v>1</v>
      </c>
      <c r="DR11" s="89">
        <v>0</v>
      </c>
      <c r="DS11" s="89">
        <v>3</v>
      </c>
      <c r="DT11" s="89">
        <v>1</v>
      </c>
      <c r="DU11" s="89">
        <v>4</v>
      </c>
      <c r="DV11" s="89">
        <v>9</v>
      </c>
      <c r="DW11" s="89">
        <v>9</v>
      </c>
      <c r="DX11" s="89">
        <v>0</v>
      </c>
      <c r="DY11" s="89">
        <v>0</v>
      </c>
      <c r="DZ11" s="89">
        <v>0</v>
      </c>
      <c r="EA11" s="89">
        <v>2</v>
      </c>
      <c r="EB11" s="89">
        <v>8</v>
      </c>
      <c r="EC11" s="89">
        <v>11</v>
      </c>
      <c r="ED11" s="89">
        <v>39</v>
      </c>
      <c r="EE11" s="89">
        <v>63</v>
      </c>
      <c r="EF11" s="89">
        <v>123</v>
      </c>
      <c r="EG11" s="89">
        <v>123</v>
      </c>
      <c r="EH11" s="89">
        <v>0</v>
      </c>
      <c r="EI11" s="89">
        <v>0</v>
      </c>
      <c r="EJ11" s="89">
        <v>0</v>
      </c>
      <c r="EK11" s="89">
        <v>2</v>
      </c>
      <c r="EL11" s="89">
        <v>8</v>
      </c>
      <c r="EM11" s="89">
        <v>11</v>
      </c>
      <c r="EN11" s="89">
        <v>39</v>
      </c>
      <c r="EO11" s="89">
        <v>58</v>
      </c>
      <c r="EP11" s="89">
        <v>118</v>
      </c>
      <c r="EQ11" s="89">
        <v>118</v>
      </c>
      <c r="ER11" s="89">
        <v>0</v>
      </c>
      <c r="ES11" s="89">
        <v>0</v>
      </c>
      <c r="ET11" s="89">
        <v>0</v>
      </c>
      <c r="EU11" s="89">
        <v>0</v>
      </c>
      <c r="EV11" s="89">
        <v>0</v>
      </c>
      <c r="EW11" s="89">
        <v>0</v>
      </c>
      <c r="EX11" s="89">
        <v>0</v>
      </c>
      <c r="EY11" s="89">
        <v>5</v>
      </c>
      <c r="EZ11" s="89">
        <v>5</v>
      </c>
      <c r="FA11" s="90">
        <v>5</v>
      </c>
      <c r="FB11" s="88">
        <v>0</v>
      </c>
      <c r="FC11" s="88">
        <v>0</v>
      </c>
      <c r="FD11" s="88">
        <v>0</v>
      </c>
      <c r="FE11" s="88">
        <v>58</v>
      </c>
      <c r="FF11" s="88">
        <v>121</v>
      </c>
      <c r="FG11" s="88">
        <v>222</v>
      </c>
      <c r="FH11" s="88">
        <v>308</v>
      </c>
      <c r="FI11" s="88">
        <v>268</v>
      </c>
      <c r="FJ11" s="88">
        <v>977</v>
      </c>
      <c r="FK11" s="91">
        <v>977</v>
      </c>
    </row>
    <row r="12" spans="1:167" s="74" customFormat="1" ht="18.75" customHeight="1">
      <c r="A12" s="87" t="s">
        <v>19</v>
      </c>
      <c r="B12" s="88">
        <v>394</v>
      </c>
      <c r="C12" s="88">
        <v>99</v>
      </c>
      <c r="D12" s="88">
        <v>493</v>
      </c>
      <c r="E12" s="88">
        <v>820</v>
      </c>
      <c r="F12" s="88">
        <v>1307</v>
      </c>
      <c r="G12" s="88">
        <v>597</v>
      </c>
      <c r="H12" s="88">
        <v>516</v>
      </c>
      <c r="I12" s="88">
        <v>436</v>
      </c>
      <c r="J12" s="88">
        <v>294</v>
      </c>
      <c r="K12" s="88">
        <v>3970</v>
      </c>
      <c r="L12" s="88">
        <v>4463</v>
      </c>
      <c r="M12" s="88">
        <v>7</v>
      </c>
      <c r="N12" s="88">
        <v>8</v>
      </c>
      <c r="O12" s="88">
        <v>15</v>
      </c>
      <c r="P12" s="88">
        <v>19</v>
      </c>
      <c r="Q12" s="88">
        <v>57</v>
      </c>
      <c r="R12" s="88">
        <v>32</v>
      </c>
      <c r="S12" s="88">
        <v>24</v>
      </c>
      <c r="T12" s="88">
        <v>20</v>
      </c>
      <c r="U12" s="88">
        <v>13</v>
      </c>
      <c r="V12" s="88">
        <v>165</v>
      </c>
      <c r="W12" s="88">
        <v>180</v>
      </c>
      <c r="X12" s="88">
        <v>401</v>
      </c>
      <c r="Y12" s="88">
        <v>107</v>
      </c>
      <c r="Z12" s="88">
        <v>508</v>
      </c>
      <c r="AA12" s="88">
        <v>839</v>
      </c>
      <c r="AB12" s="88">
        <v>1364</v>
      </c>
      <c r="AC12" s="88">
        <v>629</v>
      </c>
      <c r="AD12" s="88">
        <v>540</v>
      </c>
      <c r="AE12" s="88">
        <v>456</v>
      </c>
      <c r="AF12" s="88">
        <v>307</v>
      </c>
      <c r="AG12" s="88">
        <v>4135</v>
      </c>
      <c r="AH12" s="88">
        <v>4643</v>
      </c>
      <c r="AI12" s="88">
        <v>1</v>
      </c>
      <c r="AJ12" s="88">
        <v>0</v>
      </c>
      <c r="AK12" s="88">
        <v>1</v>
      </c>
      <c r="AL12" s="88">
        <v>1</v>
      </c>
      <c r="AM12" s="88">
        <v>85</v>
      </c>
      <c r="AN12" s="88">
        <v>86</v>
      </c>
      <c r="AO12" s="88">
        <v>76</v>
      </c>
      <c r="AP12" s="88">
        <v>45</v>
      </c>
      <c r="AQ12" s="88">
        <v>32</v>
      </c>
      <c r="AR12" s="88">
        <v>325</v>
      </c>
      <c r="AS12" s="88">
        <v>326</v>
      </c>
      <c r="AT12" s="88">
        <v>0</v>
      </c>
      <c r="AU12" s="88">
        <v>0</v>
      </c>
      <c r="AV12" s="88">
        <v>0</v>
      </c>
      <c r="AW12" s="88">
        <v>0</v>
      </c>
      <c r="AX12" s="88">
        <v>1</v>
      </c>
      <c r="AY12" s="88">
        <v>0</v>
      </c>
      <c r="AZ12" s="88">
        <v>1</v>
      </c>
      <c r="BA12" s="88">
        <v>0</v>
      </c>
      <c r="BB12" s="88">
        <v>0</v>
      </c>
      <c r="BC12" s="88">
        <v>2</v>
      </c>
      <c r="BD12" s="88">
        <v>2</v>
      </c>
      <c r="BE12" s="88">
        <v>1</v>
      </c>
      <c r="BF12" s="88">
        <v>0</v>
      </c>
      <c r="BG12" s="88">
        <v>1</v>
      </c>
      <c r="BH12" s="88">
        <v>1</v>
      </c>
      <c r="BI12" s="88">
        <v>86</v>
      </c>
      <c r="BJ12" s="88">
        <v>86</v>
      </c>
      <c r="BK12" s="88">
        <v>77</v>
      </c>
      <c r="BL12" s="88">
        <v>45</v>
      </c>
      <c r="BM12" s="88">
        <v>32</v>
      </c>
      <c r="BN12" s="88">
        <v>327</v>
      </c>
      <c r="BO12" s="88">
        <v>328</v>
      </c>
      <c r="BP12" s="88">
        <v>0</v>
      </c>
      <c r="BQ12" s="89">
        <v>0</v>
      </c>
      <c r="BR12" s="89">
        <v>0</v>
      </c>
      <c r="BS12" s="89">
        <v>42</v>
      </c>
      <c r="BT12" s="89">
        <v>48</v>
      </c>
      <c r="BU12" s="89">
        <v>121</v>
      </c>
      <c r="BV12" s="89">
        <v>216</v>
      </c>
      <c r="BW12" s="89">
        <v>193</v>
      </c>
      <c r="BX12" s="89">
        <v>620</v>
      </c>
      <c r="BY12" s="89">
        <v>620</v>
      </c>
      <c r="BZ12" s="89">
        <v>0</v>
      </c>
      <c r="CA12" s="89">
        <v>0</v>
      </c>
      <c r="CB12" s="89">
        <v>0</v>
      </c>
      <c r="CC12" s="89">
        <v>42</v>
      </c>
      <c r="CD12" s="89">
        <v>48</v>
      </c>
      <c r="CE12" s="89">
        <v>120</v>
      </c>
      <c r="CF12" s="89">
        <v>214</v>
      </c>
      <c r="CG12" s="89">
        <v>192</v>
      </c>
      <c r="CH12" s="89">
        <v>616</v>
      </c>
      <c r="CI12" s="89">
        <v>616</v>
      </c>
      <c r="CJ12" s="89">
        <v>0</v>
      </c>
      <c r="CK12" s="89">
        <v>0</v>
      </c>
      <c r="CL12" s="89">
        <v>0</v>
      </c>
      <c r="CM12" s="89">
        <v>0</v>
      </c>
      <c r="CN12" s="89">
        <v>0</v>
      </c>
      <c r="CO12" s="89">
        <v>1</v>
      </c>
      <c r="CP12" s="89">
        <v>2</v>
      </c>
      <c r="CQ12" s="89">
        <v>1</v>
      </c>
      <c r="CR12" s="89">
        <v>4</v>
      </c>
      <c r="CS12" s="89">
        <v>4</v>
      </c>
      <c r="CT12" s="89">
        <v>0</v>
      </c>
      <c r="CU12" s="89">
        <v>0</v>
      </c>
      <c r="CV12" s="89">
        <v>0</v>
      </c>
      <c r="CW12" s="89">
        <v>80</v>
      </c>
      <c r="CX12" s="89">
        <v>106</v>
      </c>
      <c r="CY12" s="89">
        <v>140</v>
      </c>
      <c r="CZ12" s="89">
        <v>127</v>
      </c>
      <c r="DA12" s="89">
        <v>54</v>
      </c>
      <c r="DB12" s="89">
        <v>507</v>
      </c>
      <c r="DC12" s="89">
        <v>507</v>
      </c>
      <c r="DD12" s="89">
        <v>0</v>
      </c>
      <c r="DE12" s="89">
        <v>0</v>
      </c>
      <c r="DF12" s="89">
        <v>0</v>
      </c>
      <c r="DG12" s="89">
        <v>78</v>
      </c>
      <c r="DH12" s="89">
        <v>105</v>
      </c>
      <c r="DI12" s="89">
        <v>133</v>
      </c>
      <c r="DJ12" s="89">
        <v>123</v>
      </c>
      <c r="DK12" s="89">
        <v>53</v>
      </c>
      <c r="DL12" s="89">
        <v>492</v>
      </c>
      <c r="DM12" s="89">
        <v>492</v>
      </c>
      <c r="DN12" s="89">
        <v>0</v>
      </c>
      <c r="DO12" s="89">
        <v>0</v>
      </c>
      <c r="DP12" s="89">
        <v>0</v>
      </c>
      <c r="DQ12" s="89">
        <v>2</v>
      </c>
      <c r="DR12" s="89">
        <v>1</v>
      </c>
      <c r="DS12" s="89">
        <v>7</v>
      </c>
      <c r="DT12" s="89">
        <v>4</v>
      </c>
      <c r="DU12" s="89">
        <v>1</v>
      </c>
      <c r="DV12" s="89">
        <v>15</v>
      </c>
      <c r="DW12" s="89">
        <v>15</v>
      </c>
      <c r="DX12" s="89">
        <v>0</v>
      </c>
      <c r="DY12" s="89">
        <v>0</v>
      </c>
      <c r="DZ12" s="89">
        <v>0</v>
      </c>
      <c r="EA12" s="89">
        <v>1</v>
      </c>
      <c r="EB12" s="89">
        <v>6</v>
      </c>
      <c r="EC12" s="89">
        <v>8</v>
      </c>
      <c r="ED12" s="89">
        <v>37</v>
      </c>
      <c r="EE12" s="89">
        <v>47</v>
      </c>
      <c r="EF12" s="89">
        <v>99</v>
      </c>
      <c r="EG12" s="89">
        <v>99</v>
      </c>
      <c r="EH12" s="89">
        <v>0</v>
      </c>
      <c r="EI12" s="89">
        <v>0</v>
      </c>
      <c r="EJ12" s="89">
        <v>0</v>
      </c>
      <c r="EK12" s="89">
        <v>1</v>
      </c>
      <c r="EL12" s="89">
        <v>6</v>
      </c>
      <c r="EM12" s="89">
        <v>7</v>
      </c>
      <c r="EN12" s="89">
        <v>33</v>
      </c>
      <c r="EO12" s="89">
        <v>42</v>
      </c>
      <c r="EP12" s="89">
        <v>89</v>
      </c>
      <c r="EQ12" s="89">
        <v>89</v>
      </c>
      <c r="ER12" s="89">
        <v>0</v>
      </c>
      <c r="ES12" s="89">
        <v>0</v>
      </c>
      <c r="ET12" s="89">
        <v>0</v>
      </c>
      <c r="EU12" s="89">
        <v>0</v>
      </c>
      <c r="EV12" s="89">
        <v>0</v>
      </c>
      <c r="EW12" s="89">
        <v>1</v>
      </c>
      <c r="EX12" s="89">
        <v>4</v>
      </c>
      <c r="EY12" s="89">
        <v>5</v>
      </c>
      <c r="EZ12" s="89">
        <v>10</v>
      </c>
      <c r="FA12" s="90">
        <v>10</v>
      </c>
      <c r="FB12" s="88">
        <v>0</v>
      </c>
      <c r="FC12" s="88">
        <v>0</v>
      </c>
      <c r="FD12" s="88">
        <v>0</v>
      </c>
      <c r="FE12" s="88">
        <v>120</v>
      </c>
      <c r="FF12" s="88">
        <v>158</v>
      </c>
      <c r="FG12" s="88">
        <v>266</v>
      </c>
      <c r="FH12" s="88">
        <v>374</v>
      </c>
      <c r="FI12" s="88">
        <v>293</v>
      </c>
      <c r="FJ12" s="88">
        <v>1211</v>
      </c>
      <c r="FK12" s="91">
        <v>1211</v>
      </c>
    </row>
    <row r="13" spans="1:167" s="74" customFormat="1" ht="18.75" customHeight="1">
      <c r="A13" s="87" t="s">
        <v>20</v>
      </c>
      <c r="B13" s="88">
        <v>599</v>
      </c>
      <c r="C13" s="88">
        <v>386</v>
      </c>
      <c r="D13" s="88">
        <v>985</v>
      </c>
      <c r="E13" s="88">
        <v>813</v>
      </c>
      <c r="F13" s="88">
        <v>1695</v>
      </c>
      <c r="G13" s="88">
        <v>1277</v>
      </c>
      <c r="H13" s="88">
        <v>948</v>
      </c>
      <c r="I13" s="88">
        <v>622</v>
      </c>
      <c r="J13" s="88">
        <v>397</v>
      </c>
      <c r="K13" s="88">
        <v>5752</v>
      </c>
      <c r="L13" s="88">
        <v>6737</v>
      </c>
      <c r="M13" s="88">
        <v>10</v>
      </c>
      <c r="N13" s="88">
        <v>16</v>
      </c>
      <c r="O13" s="88">
        <v>26</v>
      </c>
      <c r="P13" s="88">
        <v>9</v>
      </c>
      <c r="Q13" s="88">
        <v>80</v>
      </c>
      <c r="R13" s="88">
        <v>77</v>
      </c>
      <c r="S13" s="88">
        <v>58</v>
      </c>
      <c r="T13" s="88">
        <v>33</v>
      </c>
      <c r="U13" s="88">
        <v>24</v>
      </c>
      <c r="V13" s="88">
        <v>281</v>
      </c>
      <c r="W13" s="88">
        <v>307</v>
      </c>
      <c r="X13" s="88">
        <v>609</v>
      </c>
      <c r="Y13" s="88">
        <v>402</v>
      </c>
      <c r="Z13" s="88">
        <v>1011</v>
      </c>
      <c r="AA13" s="88">
        <v>822</v>
      </c>
      <c r="AB13" s="88">
        <v>1775</v>
      </c>
      <c r="AC13" s="88">
        <v>1354</v>
      </c>
      <c r="AD13" s="88">
        <v>1006</v>
      </c>
      <c r="AE13" s="88">
        <v>655</v>
      </c>
      <c r="AF13" s="88">
        <v>421</v>
      </c>
      <c r="AG13" s="88">
        <v>6033</v>
      </c>
      <c r="AH13" s="88">
        <v>7044</v>
      </c>
      <c r="AI13" s="88">
        <v>2</v>
      </c>
      <c r="AJ13" s="88">
        <v>0</v>
      </c>
      <c r="AK13" s="88">
        <v>2</v>
      </c>
      <c r="AL13" s="88">
        <v>3</v>
      </c>
      <c r="AM13" s="88">
        <v>45</v>
      </c>
      <c r="AN13" s="88">
        <v>90</v>
      </c>
      <c r="AO13" s="88">
        <v>108</v>
      </c>
      <c r="AP13" s="88">
        <v>78</v>
      </c>
      <c r="AQ13" s="88">
        <v>40</v>
      </c>
      <c r="AR13" s="88">
        <v>364</v>
      </c>
      <c r="AS13" s="88">
        <v>366</v>
      </c>
      <c r="AT13" s="88">
        <v>0</v>
      </c>
      <c r="AU13" s="88">
        <v>0</v>
      </c>
      <c r="AV13" s="88">
        <v>0</v>
      </c>
      <c r="AW13" s="88">
        <v>0</v>
      </c>
      <c r="AX13" s="88">
        <v>1</v>
      </c>
      <c r="AY13" s="88">
        <v>0</v>
      </c>
      <c r="AZ13" s="88">
        <v>1</v>
      </c>
      <c r="BA13" s="88">
        <v>2</v>
      </c>
      <c r="BB13" s="88">
        <v>2</v>
      </c>
      <c r="BC13" s="88">
        <v>6</v>
      </c>
      <c r="BD13" s="88">
        <v>6</v>
      </c>
      <c r="BE13" s="88">
        <v>2</v>
      </c>
      <c r="BF13" s="88">
        <v>0</v>
      </c>
      <c r="BG13" s="88">
        <v>2</v>
      </c>
      <c r="BH13" s="88">
        <v>3</v>
      </c>
      <c r="BI13" s="88">
        <v>46</v>
      </c>
      <c r="BJ13" s="88">
        <v>90</v>
      </c>
      <c r="BK13" s="88">
        <v>109</v>
      </c>
      <c r="BL13" s="88">
        <v>80</v>
      </c>
      <c r="BM13" s="88">
        <v>42</v>
      </c>
      <c r="BN13" s="88">
        <v>370</v>
      </c>
      <c r="BO13" s="88">
        <v>372</v>
      </c>
      <c r="BP13" s="88">
        <v>0</v>
      </c>
      <c r="BQ13" s="89">
        <v>0</v>
      </c>
      <c r="BR13" s="89">
        <v>0</v>
      </c>
      <c r="BS13" s="89">
        <v>12</v>
      </c>
      <c r="BT13" s="89">
        <v>69</v>
      </c>
      <c r="BU13" s="89">
        <v>243</v>
      </c>
      <c r="BV13" s="89">
        <v>465</v>
      </c>
      <c r="BW13" s="89">
        <v>295</v>
      </c>
      <c r="BX13" s="89">
        <v>1084</v>
      </c>
      <c r="BY13" s="89">
        <v>1084</v>
      </c>
      <c r="BZ13" s="89">
        <v>0</v>
      </c>
      <c r="CA13" s="89">
        <v>0</v>
      </c>
      <c r="CB13" s="89">
        <v>0</v>
      </c>
      <c r="CC13" s="89">
        <v>12</v>
      </c>
      <c r="CD13" s="89">
        <v>68</v>
      </c>
      <c r="CE13" s="89">
        <v>239</v>
      </c>
      <c r="CF13" s="89">
        <v>458</v>
      </c>
      <c r="CG13" s="89">
        <v>291</v>
      </c>
      <c r="CH13" s="89">
        <v>1068</v>
      </c>
      <c r="CI13" s="89">
        <v>1068</v>
      </c>
      <c r="CJ13" s="89">
        <v>0</v>
      </c>
      <c r="CK13" s="89">
        <v>0</v>
      </c>
      <c r="CL13" s="89">
        <v>0</v>
      </c>
      <c r="CM13" s="89">
        <v>0</v>
      </c>
      <c r="CN13" s="89">
        <v>1</v>
      </c>
      <c r="CO13" s="89">
        <v>4</v>
      </c>
      <c r="CP13" s="89">
        <v>7</v>
      </c>
      <c r="CQ13" s="89">
        <v>4</v>
      </c>
      <c r="CR13" s="89">
        <v>16</v>
      </c>
      <c r="CS13" s="89">
        <v>16</v>
      </c>
      <c r="CT13" s="89">
        <v>0</v>
      </c>
      <c r="CU13" s="89">
        <v>0</v>
      </c>
      <c r="CV13" s="89">
        <v>0</v>
      </c>
      <c r="CW13" s="89">
        <v>35</v>
      </c>
      <c r="CX13" s="89">
        <v>116</v>
      </c>
      <c r="CY13" s="89">
        <v>163</v>
      </c>
      <c r="CZ13" s="89">
        <v>178</v>
      </c>
      <c r="DA13" s="89">
        <v>75</v>
      </c>
      <c r="DB13" s="89">
        <v>567</v>
      </c>
      <c r="DC13" s="89">
        <v>567</v>
      </c>
      <c r="DD13" s="89">
        <v>0</v>
      </c>
      <c r="DE13" s="89">
        <v>0</v>
      </c>
      <c r="DF13" s="89">
        <v>0</v>
      </c>
      <c r="DG13" s="89">
        <v>35</v>
      </c>
      <c r="DH13" s="89">
        <v>111</v>
      </c>
      <c r="DI13" s="89">
        <v>155</v>
      </c>
      <c r="DJ13" s="89">
        <v>172</v>
      </c>
      <c r="DK13" s="89">
        <v>71</v>
      </c>
      <c r="DL13" s="89">
        <v>544</v>
      </c>
      <c r="DM13" s="89">
        <v>544</v>
      </c>
      <c r="DN13" s="89">
        <v>0</v>
      </c>
      <c r="DO13" s="89">
        <v>0</v>
      </c>
      <c r="DP13" s="89">
        <v>0</v>
      </c>
      <c r="DQ13" s="89">
        <v>0</v>
      </c>
      <c r="DR13" s="89">
        <v>5</v>
      </c>
      <c r="DS13" s="89">
        <v>8</v>
      </c>
      <c r="DT13" s="89">
        <v>6</v>
      </c>
      <c r="DU13" s="89">
        <v>4</v>
      </c>
      <c r="DV13" s="89">
        <v>23</v>
      </c>
      <c r="DW13" s="89">
        <v>23</v>
      </c>
      <c r="DX13" s="89">
        <v>0</v>
      </c>
      <c r="DY13" s="89">
        <v>0</v>
      </c>
      <c r="DZ13" s="89">
        <v>0</v>
      </c>
      <c r="EA13" s="89">
        <v>2</v>
      </c>
      <c r="EB13" s="89">
        <v>5</v>
      </c>
      <c r="EC13" s="89">
        <v>27</v>
      </c>
      <c r="ED13" s="89">
        <v>66</v>
      </c>
      <c r="EE13" s="89">
        <v>113</v>
      </c>
      <c r="EF13" s="89">
        <v>213</v>
      </c>
      <c r="EG13" s="89">
        <v>213</v>
      </c>
      <c r="EH13" s="89">
        <v>0</v>
      </c>
      <c r="EI13" s="89">
        <v>0</v>
      </c>
      <c r="EJ13" s="89">
        <v>0</v>
      </c>
      <c r="EK13" s="89">
        <v>2</v>
      </c>
      <c r="EL13" s="89">
        <v>5</v>
      </c>
      <c r="EM13" s="89">
        <v>25</v>
      </c>
      <c r="EN13" s="89">
        <v>62</v>
      </c>
      <c r="EO13" s="89">
        <v>109</v>
      </c>
      <c r="EP13" s="89">
        <v>203</v>
      </c>
      <c r="EQ13" s="89">
        <v>203</v>
      </c>
      <c r="ER13" s="89">
        <v>0</v>
      </c>
      <c r="ES13" s="89">
        <v>0</v>
      </c>
      <c r="ET13" s="89">
        <v>0</v>
      </c>
      <c r="EU13" s="89">
        <v>0</v>
      </c>
      <c r="EV13" s="89">
        <v>0</v>
      </c>
      <c r="EW13" s="89">
        <v>2</v>
      </c>
      <c r="EX13" s="89">
        <v>4</v>
      </c>
      <c r="EY13" s="89">
        <v>4</v>
      </c>
      <c r="EZ13" s="89">
        <v>10</v>
      </c>
      <c r="FA13" s="90">
        <v>10</v>
      </c>
      <c r="FB13" s="88">
        <v>0</v>
      </c>
      <c r="FC13" s="88">
        <v>0</v>
      </c>
      <c r="FD13" s="88">
        <v>0</v>
      </c>
      <c r="FE13" s="88">
        <v>49</v>
      </c>
      <c r="FF13" s="88">
        <v>190</v>
      </c>
      <c r="FG13" s="88">
        <v>433</v>
      </c>
      <c r="FH13" s="88">
        <v>709</v>
      </c>
      <c r="FI13" s="88">
        <v>483</v>
      </c>
      <c r="FJ13" s="88">
        <v>1864</v>
      </c>
      <c r="FK13" s="91">
        <v>1864</v>
      </c>
    </row>
    <row r="14" spans="1:167" s="74" customFormat="1" ht="18.75" customHeight="1">
      <c r="A14" s="87" t="s">
        <v>21</v>
      </c>
      <c r="B14" s="88">
        <v>486</v>
      </c>
      <c r="C14" s="88">
        <v>221</v>
      </c>
      <c r="D14" s="88">
        <v>707</v>
      </c>
      <c r="E14" s="88">
        <v>1097</v>
      </c>
      <c r="F14" s="88">
        <v>1987</v>
      </c>
      <c r="G14" s="88">
        <v>852</v>
      </c>
      <c r="H14" s="88">
        <v>825</v>
      </c>
      <c r="I14" s="88">
        <v>364</v>
      </c>
      <c r="J14" s="88">
        <v>350</v>
      </c>
      <c r="K14" s="88">
        <v>5475</v>
      </c>
      <c r="L14" s="88">
        <v>6182</v>
      </c>
      <c r="M14" s="88">
        <v>12</v>
      </c>
      <c r="N14" s="88">
        <v>14</v>
      </c>
      <c r="O14" s="88">
        <v>26</v>
      </c>
      <c r="P14" s="88">
        <v>20</v>
      </c>
      <c r="Q14" s="88">
        <v>75</v>
      </c>
      <c r="R14" s="88">
        <v>43</v>
      </c>
      <c r="S14" s="88">
        <v>36</v>
      </c>
      <c r="T14" s="88">
        <v>24</v>
      </c>
      <c r="U14" s="88">
        <v>21</v>
      </c>
      <c r="V14" s="88">
        <v>219</v>
      </c>
      <c r="W14" s="88">
        <v>245</v>
      </c>
      <c r="X14" s="88">
        <v>498</v>
      </c>
      <c r="Y14" s="88">
        <v>235</v>
      </c>
      <c r="Z14" s="88">
        <v>733</v>
      </c>
      <c r="AA14" s="88">
        <v>1117</v>
      </c>
      <c r="AB14" s="88">
        <v>2062</v>
      </c>
      <c r="AC14" s="88">
        <v>895</v>
      </c>
      <c r="AD14" s="88">
        <v>861</v>
      </c>
      <c r="AE14" s="88">
        <v>388</v>
      </c>
      <c r="AF14" s="88">
        <v>371</v>
      </c>
      <c r="AG14" s="88">
        <v>5694</v>
      </c>
      <c r="AH14" s="88">
        <v>6427</v>
      </c>
      <c r="AI14" s="88">
        <v>0</v>
      </c>
      <c r="AJ14" s="88">
        <v>0</v>
      </c>
      <c r="AK14" s="88">
        <v>0</v>
      </c>
      <c r="AL14" s="88">
        <v>3</v>
      </c>
      <c r="AM14" s="88">
        <v>110</v>
      </c>
      <c r="AN14" s="88">
        <v>95</v>
      </c>
      <c r="AO14" s="88">
        <v>80</v>
      </c>
      <c r="AP14" s="88">
        <v>42</v>
      </c>
      <c r="AQ14" s="88">
        <v>32</v>
      </c>
      <c r="AR14" s="88">
        <v>362</v>
      </c>
      <c r="AS14" s="88">
        <v>362</v>
      </c>
      <c r="AT14" s="88">
        <v>0</v>
      </c>
      <c r="AU14" s="88">
        <v>0</v>
      </c>
      <c r="AV14" s="88">
        <v>0</v>
      </c>
      <c r="AW14" s="88">
        <v>0</v>
      </c>
      <c r="AX14" s="88">
        <v>0</v>
      </c>
      <c r="AY14" s="88">
        <v>1</v>
      </c>
      <c r="AZ14" s="88">
        <v>1</v>
      </c>
      <c r="BA14" s="88">
        <v>2</v>
      </c>
      <c r="BB14" s="88">
        <v>1</v>
      </c>
      <c r="BC14" s="88">
        <v>5</v>
      </c>
      <c r="BD14" s="88">
        <v>5</v>
      </c>
      <c r="BE14" s="88">
        <v>0</v>
      </c>
      <c r="BF14" s="88">
        <v>0</v>
      </c>
      <c r="BG14" s="88">
        <v>0</v>
      </c>
      <c r="BH14" s="88">
        <v>3</v>
      </c>
      <c r="BI14" s="88">
        <v>110</v>
      </c>
      <c r="BJ14" s="88">
        <v>96</v>
      </c>
      <c r="BK14" s="88">
        <v>81</v>
      </c>
      <c r="BL14" s="88">
        <v>44</v>
      </c>
      <c r="BM14" s="88">
        <v>33</v>
      </c>
      <c r="BN14" s="88">
        <v>367</v>
      </c>
      <c r="BO14" s="88">
        <v>367</v>
      </c>
      <c r="BP14" s="88">
        <v>0</v>
      </c>
      <c r="BQ14" s="89">
        <v>0</v>
      </c>
      <c r="BR14" s="89">
        <v>0</v>
      </c>
      <c r="BS14" s="89">
        <v>53</v>
      </c>
      <c r="BT14" s="89">
        <v>67</v>
      </c>
      <c r="BU14" s="89">
        <v>269</v>
      </c>
      <c r="BV14" s="89">
        <v>322</v>
      </c>
      <c r="BW14" s="89">
        <v>256</v>
      </c>
      <c r="BX14" s="89">
        <v>967</v>
      </c>
      <c r="BY14" s="89">
        <v>967</v>
      </c>
      <c r="BZ14" s="89">
        <v>0</v>
      </c>
      <c r="CA14" s="89">
        <v>0</v>
      </c>
      <c r="CB14" s="89">
        <v>0</v>
      </c>
      <c r="CC14" s="89">
        <v>53</v>
      </c>
      <c r="CD14" s="89">
        <v>65</v>
      </c>
      <c r="CE14" s="89">
        <v>265</v>
      </c>
      <c r="CF14" s="89">
        <v>320</v>
      </c>
      <c r="CG14" s="89">
        <v>253</v>
      </c>
      <c r="CH14" s="89">
        <v>956</v>
      </c>
      <c r="CI14" s="89">
        <v>956</v>
      </c>
      <c r="CJ14" s="89">
        <v>0</v>
      </c>
      <c r="CK14" s="89">
        <v>0</v>
      </c>
      <c r="CL14" s="89">
        <v>0</v>
      </c>
      <c r="CM14" s="89">
        <v>0</v>
      </c>
      <c r="CN14" s="89">
        <v>2</v>
      </c>
      <c r="CO14" s="89">
        <v>4</v>
      </c>
      <c r="CP14" s="89">
        <v>2</v>
      </c>
      <c r="CQ14" s="89">
        <v>3</v>
      </c>
      <c r="CR14" s="89">
        <v>11</v>
      </c>
      <c r="CS14" s="89">
        <v>11</v>
      </c>
      <c r="CT14" s="89">
        <v>0</v>
      </c>
      <c r="CU14" s="89">
        <v>0</v>
      </c>
      <c r="CV14" s="89">
        <v>0</v>
      </c>
      <c r="CW14" s="89">
        <v>85</v>
      </c>
      <c r="CX14" s="89">
        <v>103</v>
      </c>
      <c r="CY14" s="89">
        <v>197</v>
      </c>
      <c r="CZ14" s="89">
        <v>76</v>
      </c>
      <c r="DA14" s="89">
        <v>45</v>
      </c>
      <c r="DB14" s="89">
        <v>506</v>
      </c>
      <c r="DC14" s="89">
        <v>506</v>
      </c>
      <c r="DD14" s="89">
        <v>0</v>
      </c>
      <c r="DE14" s="89">
        <v>0</v>
      </c>
      <c r="DF14" s="89">
        <v>0</v>
      </c>
      <c r="DG14" s="89">
        <v>81</v>
      </c>
      <c r="DH14" s="89">
        <v>99</v>
      </c>
      <c r="DI14" s="89">
        <v>193</v>
      </c>
      <c r="DJ14" s="89">
        <v>73</v>
      </c>
      <c r="DK14" s="89">
        <v>44</v>
      </c>
      <c r="DL14" s="89">
        <v>490</v>
      </c>
      <c r="DM14" s="89">
        <v>490</v>
      </c>
      <c r="DN14" s="89">
        <v>0</v>
      </c>
      <c r="DO14" s="89">
        <v>0</v>
      </c>
      <c r="DP14" s="89">
        <v>0</v>
      </c>
      <c r="DQ14" s="89">
        <v>4</v>
      </c>
      <c r="DR14" s="89">
        <v>4</v>
      </c>
      <c r="DS14" s="89">
        <v>4</v>
      </c>
      <c r="DT14" s="89">
        <v>3</v>
      </c>
      <c r="DU14" s="89">
        <v>1</v>
      </c>
      <c r="DV14" s="89">
        <v>16</v>
      </c>
      <c r="DW14" s="89">
        <v>16</v>
      </c>
      <c r="DX14" s="89">
        <v>0</v>
      </c>
      <c r="DY14" s="89">
        <v>0</v>
      </c>
      <c r="DZ14" s="89">
        <v>0</v>
      </c>
      <c r="EA14" s="89">
        <v>3</v>
      </c>
      <c r="EB14" s="89">
        <v>5</v>
      </c>
      <c r="EC14" s="89">
        <v>31</v>
      </c>
      <c r="ED14" s="89">
        <v>77</v>
      </c>
      <c r="EE14" s="89">
        <v>137</v>
      </c>
      <c r="EF14" s="89">
        <v>253</v>
      </c>
      <c r="EG14" s="89">
        <v>253</v>
      </c>
      <c r="EH14" s="89">
        <v>0</v>
      </c>
      <c r="EI14" s="89">
        <v>0</v>
      </c>
      <c r="EJ14" s="89">
        <v>0</v>
      </c>
      <c r="EK14" s="89">
        <v>3</v>
      </c>
      <c r="EL14" s="89">
        <v>4</v>
      </c>
      <c r="EM14" s="89">
        <v>30</v>
      </c>
      <c r="EN14" s="89">
        <v>74</v>
      </c>
      <c r="EO14" s="89">
        <v>132</v>
      </c>
      <c r="EP14" s="89">
        <v>243</v>
      </c>
      <c r="EQ14" s="89">
        <v>243</v>
      </c>
      <c r="ER14" s="89">
        <v>0</v>
      </c>
      <c r="ES14" s="89">
        <v>0</v>
      </c>
      <c r="ET14" s="89">
        <v>0</v>
      </c>
      <c r="EU14" s="89">
        <v>0</v>
      </c>
      <c r="EV14" s="89">
        <v>1</v>
      </c>
      <c r="EW14" s="89">
        <v>1</v>
      </c>
      <c r="EX14" s="89">
        <v>3</v>
      </c>
      <c r="EY14" s="89">
        <v>5</v>
      </c>
      <c r="EZ14" s="89">
        <v>10</v>
      </c>
      <c r="FA14" s="90">
        <v>10</v>
      </c>
      <c r="FB14" s="88">
        <v>0</v>
      </c>
      <c r="FC14" s="88">
        <v>0</v>
      </c>
      <c r="FD14" s="88">
        <v>0</v>
      </c>
      <c r="FE14" s="88">
        <v>141</v>
      </c>
      <c r="FF14" s="88">
        <v>175</v>
      </c>
      <c r="FG14" s="88">
        <v>487</v>
      </c>
      <c r="FH14" s="88">
        <v>474</v>
      </c>
      <c r="FI14" s="88">
        <v>437</v>
      </c>
      <c r="FJ14" s="88">
        <v>1714</v>
      </c>
      <c r="FK14" s="91">
        <v>1714</v>
      </c>
    </row>
    <row r="15" spans="1:167" s="74" customFormat="1" ht="18.75" customHeight="1">
      <c r="A15" s="87" t="s">
        <v>22</v>
      </c>
      <c r="B15" s="88">
        <v>265</v>
      </c>
      <c r="C15" s="88">
        <v>256</v>
      </c>
      <c r="D15" s="88">
        <v>521</v>
      </c>
      <c r="E15" s="88">
        <v>502</v>
      </c>
      <c r="F15" s="88">
        <v>1380</v>
      </c>
      <c r="G15" s="88">
        <v>894</v>
      </c>
      <c r="H15" s="88">
        <v>640</v>
      </c>
      <c r="I15" s="88">
        <v>573</v>
      </c>
      <c r="J15" s="88">
        <v>358</v>
      </c>
      <c r="K15" s="88">
        <v>4347</v>
      </c>
      <c r="L15" s="88">
        <v>4868</v>
      </c>
      <c r="M15" s="88">
        <v>4</v>
      </c>
      <c r="N15" s="88">
        <v>8</v>
      </c>
      <c r="O15" s="88">
        <v>12</v>
      </c>
      <c r="P15" s="88">
        <v>4</v>
      </c>
      <c r="Q15" s="88">
        <v>45</v>
      </c>
      <c r="R15" s="88">
        <v>45</v>
      </c>
      <c r="S15" s="88">
        <v>20</v>
      </c>
      <c r="T15" s="88">
        <v>18</v>
      </c>
      <c r="U15" s="88">
        <v>12</v>
      </c>
      <c r="V15" s="88">
        <v>144</v>
      </c>
      <c r="W15" s="88">
        <v>156</v>
      </c>
      <c r="X15" s="88">
        <v>269</v>
      </c>
      <c r="Y15" s="88">
        <v>264</v>
      </c>
      <c r="Z15" s="88">
        <v>533</v>
      </c>
      <c r="AA15" s="88">
        <v>506</v>
      </c>
      <c r="AB15" s="88">
        <v>1425</v>
      </c>
      <c r="AC15" s="88">
        <v>939</v>
      </c>
      <c r="AD15" s="88">
        <v>660</v>
      </c>
      <c r="AE15" s="88">
        <v>591</v>
      </c>
      <c r="AF15" s="88">
        <v>370</v>
      </c>
      <c r="AG15" s="88">
        <v>4491</v>
      </c>
      <c r="AH15" s="88">
        <v>5024</v>
      </c>
      <c r="AI15" s="88">
        <v>0</v>
      </c>
      <c r="AJ15" s="88">
        <v>0</v>
      </c>
      <c r="AK15" s="88">
        <v>0</v>
      </c>
      <c r="AL15" s="88">
        <v>0</v>
      </c>
      <c r="AM15" s="88">
        <v>31</v>
      </c>
      <c r="AN15" s="88">
        <v>38</v>
      </c>
      <c r="AO15" s="88">
        <v>50</v>
      </c>
      <c r="AP15" s="88">
        <v>49</v>
      </c>
      <c r="AQ15" s="88">
        <v>23</v>
      </c>
      <c r="AR15" s="88">
        <v>191</v>
      </c>
      <c r="AS15" s="88">
        <v>191</v>
      </c>
      <c r="AT15" s="88">
        <v>0</v>
      </c>
      <c r="AU15" s="88">
        <v>0</v>
      </c>
      <c r="AV15" s="88">
        <v>0</v>
      </c>
      <c r="AW15" s="88">
        <v>0</v>
      </c>
      <c r="AX15" s="88">
        <v>0</v>
      </c>
      <c r="AY15" s="88">
        <v>0</v>
      </c>
      <c r="AZ15" s="88">
        <v>0</v>
      </c>
      <c r="BA15" s="88">
        <v>0</v>
      </c>
      <c r="BB15" s="88">
        <v>2</v>
      </c>
      <c r="BC15" s="88">
        <v>2</v>
      </c>
      <c r="BD15" s="88">
        <v>2</v>
      </c>
      <c r="BE15" s="88">
        <v>0</v>
      </c>
      <c r="BF15" s="88">
        <v>0</v>
      </c>
      <c r="BG15" s="88">
        <v>0</v>
      </c>
      <c r="BH15" s="88">
        <v>0</v>
      </c>
      <c r="BI15" s="88">
        <v>31</v>
      </c>
      <c r="BJ15" s="88">
        <v>38</v>
      </c>
      <c r="BK15" s="88">
        <v>50</v>
      </c>
      <c r="BL15" s="88">
        <v>49</v>
      </c>
      <c r="BM15" s="88">
        <v>25</v>
      </c>
      <c r="BN15" s="88">
        <v>193</v>
      </c>
      <c r="BO15" s="88">
        <v>193</v>
      </c>
      <c r="BP15" s="88">
        <v>0</v>
      </c>
      <c r="BQ15" s="89">
        <v>0</v>
      </c>
      <c r="BR15" s="89">
        <v>0</v>
      </c>
      <c r="BS15" s="89">
        <v>48</v>
      </c>
      <c r="BT15" s="89">
        <v>68</v>
      </c>
      <c r="BU15" s="89">
        <v>155</v>
      </c>
      <c r="BV15" s="89">
        <v>306</v>
      </c>
      <c r="BW15" s="89">
        <v>275</v>
      </c>
      <c r="BX15" s="89">
        <v>852</v>
      </c>
      <c r="BY15" s="89">
        <v>852</v>
      </c>
      <c r="BZ15" s="89">
        <v>0</v>
      </c>
      <c r="CA15" s="89">
        <v>0</v>
      </c>
      <c r="CB15" s="89">
        <v>0</v>
      </c>
      <c r="CC15" s="89">
        <v>48</v>
      </c>
      <c r="CD15" s="89">
        <v>67</v>
      </c>
      <c r="CE15" s="89">
        <v>155</v>
      </c>
      <c r="CF15" s="89">
        <v>302</v>
      </c>
      <c r="CG15" s="89">
        <v>269</v>
      </c>
      <c r="CH15" s="89">
        <v>841</v>
      </c>
      <c r="CI15" s="89">
        <v>841</v>
      </c>
      <c r="CJ15" s="89">
        <v>0</v>
      </c>
      <c r="CK15" s="89">
        <v>0</v>
      </c>
      <c r="CL15" s="89">
        <v>0</v>
      </c>
      <c r="CM15" s="89">
        <v>0</v>
      </c>
      <c r="CN15" s="89">
        <v>1</v>
      </c>
      <c r="CO15" s="89">
        <v>0</v>
      </c>
      <c r="CP15" s="89">
        <v>4</v>
      </c>
      <c r="CQ15" s="89">
        <v>6</v>
      </c>
      <c r="CR15" s="89">
        <v>11</v>
      </c>
      <c r="CS15" s="89">
        <v>11</v>
      </c>
      <c r="CT15" s="89">
        <v>0</v>
      </c>
      <c r="CU15" s="89">
        <v>1</v>
      </c>
      <c r="CV15" s="89">
        <v>1</v>
      </c>
      <c r="CW15" s="89">
        <v>23</v>
      </c>
      <c r="CX15" s="89">
        <v>55</v>
      </c>
      <c r="CY15" s="89">
        <v>96</v>
      </c>
      <c r="CZ15" s="89">
        <v>89</v>
      </c>
      <c r="DA15" s="89">
        <v>24</v>
      </c>
      <c r="DB15" s="89">
        <v>287</v>
      </c>
      <c r="DC15" s="89">
        <v>288</v>
      </c>
      <c r="DD15" s="89">
        <v>0</v>
      </c>
      <c r="DE15" s="89">
        <v>1</v>
      </c>
      <c r="DF15" s="89">
        <v>1</v>
      </c>
      <c r="DG15" s="89">
        <v>23</v>
      </c>
      <c r="DH15" s="89">
        <v>52</v>
      </c>
      <c r="DI15" s="89">
        <v>96</v>
      </c>
      <c r="DJ15" s="89">
        <v>89</v>
      </c>
      <c r="DK15" s="89">
        <v>24</v>
      </c>
      <c r="DL15" s="89">
        <v>284</v>
      </c>
      <c r="DM15" s="89">
        <v>285</v>
      </c>
      <c r="DN15" s="89">
        <v>0</v>
      </c>
      <c r="DO15" s="89">
        <v>0</v>
      </c>
      <c r="DP15" s="89">
        <v>0</v>
      </c>
      <c r="DQ15" s="89">
        <v>0</v>
      </c>
      <c r="DR15" s="89">
        <v>3</v>
      </c>
      <c r="DS15" s="89">
        <v>0</v>
      </c>
      <c r="DT15" s="89">
        <v>0</v>
      </c>
      <c r="DU15" s="89">
        <v>0</v>
      </c>
      <c r="DV15" s="89">
        <v>3</v>
      </c>
      <c r="DW15" s="89">
        <v>3</v>
      </c>
      <c r="DX15" s="89">
        <v>0</v>
      </c>
      <c r="DY15" s="89">
        <v>0</v>
      </c>
      <c r="DZ15" s="89">
        <v>0</v>
      </c>
      <c r="EA15" s="89">
        <v>1</v>
      </c>
      <c r="EB15" s="89">
        <v>4</v>
      </c>
      <c r="EC15" s="89">
        <v>14</v>
      </c>
      <c r="ED15" s="89">
        <v>35</v>
      </c>
      <c r="EE15" s="89">
        <v>91</v>
      </c>
      <c r="EF15" s="89">
        <v>145</v>
      </c>
      <c r="EG15" s="89">
        <v>145</v>
      </c>
      <c r="EH15" s="89">
        <v>0</v>
      </c>
      <c r="EI15" s="89">
        <v>0</v>
      </c>
      <c r="EJ15" s="89">
        <v>0</v>
      </c>
      <c r="EK15" s="89">
        <v>1</v>
      </c>
      <c r="EL15" s="89">
        <v>4</v>
      </c>
      <c r="EM15" s="89">
        <v>14</v>
      </c>
      <c r="EN15" s="89">
        <v>35</v>
      </c>
      <c r="EO15" s="89">
        <v>84</v>
      </c>
      <c r="EP15" s="89">
        <v>138</v>
      </c>
      <c r="EQ15" s="89">
        <v>138</v>
      </c>
      <c r="ER15" s="89">
        <v>0</v>
      </c>
      <c r="ES15" s="89">
        <v>0</v>
      </c>
      <c r="ET15" s="89">
        <v>0</v>
      </c>
      <c r="EU15" s="89">
        <v>0</v>
      </c>
      <c r="EV15" s="89">
        <v>0</v>
      </c>
      <c r="EW15" s="89">
        <v>0</v>
      </c>
      <c r="EX15" s="89">
        <v>0</v>
      </c>
      <c r="EY15" s="89">
        <v>7</v>
      </c>
      <c r="EZ15" s="89">
        <v>7</v>
      </c>
      <c r="FA15" s="90">
        <v>7</v>
      </c>
      <c r="FB15" s="88">
        <v>0</v>
      </c>
      <c r="FC15" s="88">
        <v>1</v>
      </c>
      <c r="FD15" s="88">
        <v>1</v>
      </c>
      <c r="FE15" s="88">
        <v>72</v>
      </c>
      <c r="FF15" s="88">
        <v>127</v>
      </c>
      <c r="FG15" s="88">
        <v>260</v>
      </c>
      <c r="FH15" s="88">
        <v>429</v>
      </c>
      <c r="FI15" s="88">
        <v>383</v>
      </c>
      <c r="FJ15" s="88">
        <v>1271</v>
      </c>
      <c r="FK15" s="91">
        <v>1272</v>
      </c>
    </row>
    <row r="16" spans="1:167" s="74" customFormat="1" ht="18.75" customHeight="1">
      <c r="A16" s="87" t="s">
        <v>23</v>
      </c>
      <c r="B16" s="88">
        <v>444</v>
      </c>
      <c r="C16" s="88">
        <v>435</v>
      </c>
      <c r="D16" s="88">
        <v>879</v>
      </c>
      <c r="E16" s="88">
        <v>1276</v>
      </c>
      <c r="F16" s="88">
        <v>4026</v>
      </c>
      <c r="G16" s="88">
        <v>2063</v>
      </c>
      <c r="H16" s="88">
        <v>1976</v>
      </c>
      <c r="I16" s="88">
        <v>1494</v>
      </c>
      <c r="J16" s="88">
        <v>1122</v>
      </c>
      <c r="K16" s="88">
        <v>11957</v>
      </c>
      <c r="L16" s="88">
        <v>12836</v>
      </c>
      <c r="M16" s="88">
        <v>4</v>
      </c>
      <c r="N16" s="88">
        <v>18</v>
      </c>
      <c r="O16" s="88">
        <v>22</v>
      </c>
      <c r="P16" s="88">
        <v>7</v>
      </c>
      <c r="Q16" s="88">
        <v>106</v>
      </c>
      <c r="R16" s="88">
        <v>95</v>
      </c>
      <c r="S16" s="88">
        <v>102</v>
      </c>
      <c r="T16" s="88">
        <v>54</v>
      </c>
      <c r="U16" s="88">
        <v>75</v>
      </c>
      <c r="V16" s="88">
        <v>439</v>
      </c>
      <c r="W16" s="88">
        <v>461</v>
      </c>
      <c r="X16" s="88">
        <v>448</v>
      </c>
      <c r="Y16" s="88">
        <v>453</v>
      </c>
      <c r="Z16" s="88">
        <v>901</v>
      </c>
      <c r="AA16" s="88">
        <v>1283</v>
      </c>
      <c r="AB16" s="88">
        <v>4132</v>
      </c>
      <c r="AC16" s="88">
        <v>2158</v>
      </c>
      <c r="AD16" s="88">
        <v>2078</v>
      </c>
      <c r="AE16" s="88">
        <v>1548</v>
      </c>
      <c r="AF16" s="88">
        <v>1197</v>
      </c>
      <c r="AG16" s="88">
        <v>12396</v>
      </c>
      <c r="AH16" s="88">
        <v>13297</v>
      </c>
      <c r="AI16" s="88">
        <v>0</v>
      </c>
      <c r="AJ16" s="88">
        <v>0</v>
      </c>
      <c r="AK16" s="88">
        <v>0</v>
      </c>
      <c r="AL16" s="88">
        <v>2</v>
      </c>
      <c r="AM16" s="88">
        <v>131</v>
      </c>
      <c r="AN16" s="88">
        <v>134</v>
      </c>
      <c r="AO16" s="88">
        <v>200</v>
      </c>
      <c r="AP16" s="88">
        <v>148</v>
      </c>
      <c r="AQ16" s="88">
        <v>97</v>
      </c>
      <c r="AR16" s="88">
        <v>712</v>
      </c>
      <c r="AS16" s="88">
        <v>712</v>
      </c>
      <c r="AT16" s="88">
        <v>0</v>
      </c>
      <c r="AU16" s="88">
        <v>0</v>
      </c>
      <c r="AV16" s="88">
        <v>0</v>
      </c>
      <c r="AW16" s="88">
        <v>0</v>
      </c>
      <c r="AX16" s="88">
        <v>0</v>
      </c>
      <c r="AY16" s="88">
        <v>1</v>
      </c>
      <c r="AZ16" s="88">
        <v>7</v>
      </c>
      <c r="BA16" s="88">
        <v>2</v>
      </c>
      <c r="BB16" s="88">
        <v>4</v>
      </c>
      <c r="BC16" s="88">
        <v>14</v>
      </c>
      <c r="BD16" s="88">
        <v>14</v>
      </c>
      <c r="BE16" s="88">
        <v>0</v>
      </c>
      <c r="BF16" s="88">
        <v>0</v>
      </c>
      <c r="BG16" s="88">
        <v>0</v>
      </c>
      <c r="BH16" s="88">
        <v>2</v>
      </c>
      <c r="BI16" s="88">
        <v>131</v>
      </c>
      <c r="BJ16" s="88">
        <v>135</v>
      </c>
      <c r="BK16" s="88">
        <v>207</v>
      </c>
      <c r="BL16" s="88">
        <v>150</v>
      </c>
      <c r="BM16" s="88">
        <v>101</v>
      </c>
      <c r="BN16" s="88">
        <v>726</v>
      </c>
      <c r="BO16" s="88">
        <v>726</v>
      </c>
      <c r="BP16" s="88">
        <v>1</v>
      </c>
      <c r="BQ16" s="89">
        <v>0</v>
      </c>
      <c r="BR16" s="89">
        <v>1</v>
      </c>
      <c r="BS16" s="89">
        <v>78</v>
      </c>
      <c r="BT16" s="89">
        <v>115</v>
      </c>
      <c r="BU16" s="89">
        <v>315</v>
      </c>
      <c r="BV16" s="89">
        <v>526</v>
      </c>
      <c r="BW16" s="89">
        <v>607</v>
      </c>
      <c r="BX16" s="89">
        <v>1641</v>
      </c>
      <c r="BY16" s="89">
        <v>1642</v>
      </c>
      <c r="BZ16" s="89">
        <v>1</v>
      </c>
      <c r="CA16" s="89">
        <v>0</v>
      </c>
      <c r="CB16" s="89">
        <v>1</v>
      </c>
      <c r="CC16" s="89">
        <v>78</v>
      </c>
      <c r="CD16" s="89">
        <v>114</v>
      </c>
      <c r="CE16" s="89">
        <v>311</v>
      </c>
      <c r="CF16" s="89">
        <v>521</v>
      </c>
      <c r="CG16" s="89">
        <v>598</v>
      </c>
      <c r="CH16" s="89">
        <v>1622</v>
      </c>
      <c r="CI16" s="89">
        <v>1623</v>
      </c>
      <c r="CJ16" s="89">
        <v>0</v>
      </c>
      <c r="CK16" s="89">
        <v>0</v>
      </c>
      <c r="CL16" s="89">
        <v>0</v>
      </c>
      <c r="CM16" s="89">
        <v>0</v>
      </c>
      <c r="CN16" s="89">
        <v>1</v>
      </c>
      <c r="CO16" s="89">
        <v>4</v>
      </c>
      <c r="CP16" s="89">
        <v>5</v>
      </c>
      <c r="CQ16" s="89">
        <v>9</v>
      </c>
      <c r="CR16" s="89">
        <v>19</v>
      </c>
      <c r="CS16" s="89">
        <v>19</v>
      </c>
      <c r="CT16" s="89">
        <v>2</v>
      </c>
      <c r="CU16" s="89">
        <v>1</v>
      </c>
      <c r="CV16" s="89">
        <v>3</v>
      </c>
      <c r="CW16" s="89">
        <v>77</v>
      </c>
      <c r="CX16" s="89">
        <v>115</v>
      </c>
      <c r="CY16" s="89">
        <v>184</v>
      </c>
      <c r="CZ16" s="89">
        <v>217</v>
      </c>
      <c r="DA16" s="89">
        <v>76</v>
      </c>
      <c r="DB16" s="89">
        <v>669</v>
      </c>
      <c r="DC16" s="89">
        <v>672</v>
      </c>
      <c r="DD16" s="89">
        <v>2</v>
      </c>
      <c r="DE16" s="89">
        <v>1</v>
      </c>
      <c r="DF16" s="89">
        <v>3</v>
      </c>
      <c r="DG16" s="89">
        <v>75</v>
      </c>
      <c r="DH16" s="89">
        <v>113</v>
      </c>
      <c r="DI16" s="89">
        <v>178</v>
      </c>
      <c r="DJ16" s="89">
        <v>208</v>
      </c>
      <c r="DK16" s="89">
        <v>74</v>
      </c>
      <c r="DL16" s="89">
        <v>648</v>
      </c>
      <c r="DM16" s="89">
        <v>651</v>
      </c>
      <c r="DN16" s="89">
        <v>0</v>
      </c>
      <c r="DO16" s="89">
        <v>0</v>
      </c>
      <c r="DP16" s="89">
        <v>0</v>
      </c>
      <c r="DQ16" s="89">
        <v>2</v>
      </c>
      <c r="DR16" s="89">
        <v>2</v>
      </c>
      <c r="DS16" s="89">
        <v>6</v>
      </c>
      <c r="DT16" s="89">
        <v>9</v>
      </c>
      <c r="DU16" s="89">
        <v>2</v>
      </c>
      <c r="DV16" s="89">
        <v>21</v>
      </c>
      <c r="DW16" s="89">
        <v>21</v>
      </c>
      <c r="DX16" s="89">
        <v>0</v>
      </c>
      <c r="DY16" s="89">
        <v>0</v>
      </c>
      <c r="DZ16" s="89">
        <v>0</v>
      </c>
      <c r="EA16" s="89">
        <v>1</v>
      </c>
      <c r="EB16" s="89">
        <v>11</v>
      </c>
      <c r="EC16" s="89">
        <v>39</v>
      </c>
      <c r="ED16" s="89">
        <v>125</v>
      </c>
      <c r="EE16" s="89">
        <v>319</v>
      </c>
      <c r="EF16" s="89">
        <v>495</v>
      </c>
      <c r="EG16" s="89">
        <v>495</v>
      </c>
      <c r="EH16" s="89">
        <v>0</v>
      </c>
      <c r="EI16" s="89">
        <v>0</v>
      </c>
      <c r="EJ16" s="89">
        <v>0</v>
      </c>
      <c r="EK16" s="89">
        <v>1</v>
      </c>
      <c r="EL16" s="89">
        <v>10</v>
      </c>
      <c r="EM16" s="89">
        <v>36</v>
      </c>
      <c r="EN16" s="89">
        <v>121</v>
      </c>
      <c r="EO16" s="89">
        <v>309</v>
      </c>
      <c r="EP16" s="89">
        <v>477</v>
      </c>
      <c r="EQ16" s="89">
        <v>477</v>
      </c>
      <c r="ER16" s="89">
        <v>0</v>
      </c>
      <c r="ES16" s="89">
        <v>0</v>
      </c>
      <c r="ET16" s="89">
        <v>0</v>
      </c>
      <c r="EU16" s="89">
        <v>0</v>
      </c>
      <c r="EV16" s="89">
        <v>1</v>
      </c>
      <c r="EW16" s="89">
        <v>3</v>
      </c>
      <c r="EX16" s="89">
        <v>4</v>
      </c>
      <c r="EY16" s="89">
        <v>10</v>
      </c>
      <c r="EZ16" s="89">
        <v>18</v>
      </c>
      <c r="FA16" s="90">
        <v>18</v>
      </c>
      <c r="FB16" s="88">
        <v>3</v>
      </c>
      <c r="FC16" s="88">
        <v>1</v>
      </c>
      <c r="FD16" s="88">
        <v>4</v>
      </c>
      <c r="FE16" s="88">
        <v>156</v>
      </c>
      <c r="FF16" s="88">
        <v>241</v>
      </c>
      <c r="FG16" s="88">
        <v>538</v>
      </c>
      <c r="FH16" s="88">
        <v>868</v>
      </c>
      <c r="FI16" s="88">
        <v>1002</v>
      </c>
      <c r="FJ16" s="88">
        <v>2805</v>
      </c>
      <c r="FK16" s="91">
        <v>2809</v>
      </c>
    </row>
    <row r="17" spans="1:167" s="74" customFormat="1" ht="18.75" customHeight="1">
      <c r="A17" s="87" t="s">
        <v>24</v>
      </c>
      <c r="B17" s="88">
        <v>613</v>
      </c>
      <c r="C17" s="88">
        <v>819</v>
      </c>
      <c r="D17" s="88">
        <v>1432</v>
      </c>
      <c r="E17" s="88">
        <v>1431</v>
      </c>
      <c r="F17" s="88">
        <v>4779</v>
      </c>
      <c r="G17" s="88">
        <v>3015</v>
      </c>
      <c r="H17" s="88">
        <v>2454</v>
      </c>
      <c r="I17" s="88">
        <v>1817</v>
      </c>
      <c r="J17" s="88">
        <v>1292</v>
      </c>
      <c r="K17" s="88">
        <v>14788</v>
      </c>
      <c r="L17" s="88">
        <v>16220</v>
      </c>
      <c r="M17" s="88">
        <v>5</v>
      </c>
      <c r="N17" s="88">
        <v>19</v>
      </c>
      <c r="O17" s="88">
        <v>24</v>
      </c>
      <c r="P17" s="88">
        <v>7</v>
      </c>
      <c r="Q17" s="88">
        <v>84</v>
      </c>
      <c r="R17" s="88">
        <v>118</v>
      </c>
      <c r="S17" s="88">
        <v>105</v>
      </c>
      <c r="T17" s="88">
        <v>65</v>
      </c>
      <c r="U17" s="88">
        <v>75</v>
      </c>
      <c r="V17" s="88">
        <v>454</v>
      </c>
      <c r="W17" s="88">
        <v>478</v>
      </c>
      <c r="X17" s="88">
        <v>618</v>
      </c>
      <c r="Y17" s="88">
        <v>838</v>
      </c>
      <c r="Z17" s="88">
        <v>1456</v>
      </c>
      <c r="AA17" s="88">
        <v>1438</v>
      </c>
      <c r="AB17" s="88">
        <v>4863</v>
      </c>
      <c r="AC17" s="88">
        <v>3133</v>
      </c>
      <c r="AD17" s="88">
        <v>2559</v>
      </c>
      <c r="AE17" s="88">
        <v>1882</v>
      </c>
      <c r="AF17" s="88">
        <v>1367</v>
      </c>
      <c r="AG17" s="88">
        <v>15242</v>
      </c>
      <c r="AH17" s="88">
        <v>16698</v>
      </c>
      <c r="AI17" s="88">
        <v>0</v>
      </c>
      <c r="AJ17" s="88">
        <v>3</v>
      </c>
      <c r="AK17" s="88">
        <v>3</v>
      </c>
      <c r="AL17" s="88">
        <v>0</v>
      </c>
      <c r="AM17" s="88">
        <v>73</v>
      </c>
      <c r="AN17" s="88">
        <v>144</v>
      </c>
      <c r="AO17" s="88">
        <v>203</v>
      </c>
      <c r="AP17" s="88">
        <v>189</v>
      </c>
      <c r="AQ17" s="88">
        <v>91</v>
      </c>
      <c r="AR17" s="88">
        <v>700</v>
      </c>
      <c r="AS17" s="88">
        <v>703</v>
      </c>
      <c r="AT17" s="88">
        <v>0</v>
      </c>
      <c r="AU17" s="88">
        <v>0</v>
      </c>
      <c r="AV17" s="88">
        <v>0</v>
      </c>
      <c r="AW17" s="88">
        <v>0</v>
      </c>
      <c r="AX17" s="88">
        <v>2</v>
      </c>
      <c r="AY17" s="88">
        <v>3</v>
      </c>
      <c r="AZ17" s="88">
        <v>2</v>
      </c>
      <c r="BA17" s="88">
        <v>3</v>
      </c>
      <c r="BB17" s="88">
        <v>5</v>
      </c>
      <c r="BC17" s="88">
        <v>15</v>
      </c>
      <c r="BD17" s="88">
        <v>15</v>
      </c>
      <c r="BE17" s="88">
        <v>0</v>
      </c>
      <c r="BF17" s="88">
        <v>3</v>
      </c>
      <c r="BG17" s="88">
        <v>3</v>
      </c>
      <c r="BH17" s="88">
        <v>0</v>
      </c>
      <c r="BI17" s="88">
        <v>75</v>
      </c>
      <c r="BJ17" s="88">
        <v>147</v>
      </c>
      <c r="BK17" s="88">
        <v>205</v>
      </c>
      <c r="BL17" s="88">
        <v>192</v>
      </c>
      <c r="BM17" s="88">
        <v>96</v>
      </c>
      <c r="BN17" s="88">
        <v>715</v>
      </c>
      <c r="BO17" s="88">
        <v>718</v>
      </c>
      <c r="BP17" s="88">
        <v>2</v>
      </c>
      <c r="BQ17" s="89">
        <v>1</v>
      </c>
      <c r="BR17" s="89">
        <v>3</v>
      </c>
      <c r="BS17" s="89">
        <v>63</v>
      </c>
      <c r="BT17" s="89">
        <v>129</v>
      </c>
      <c r="BU17" s="89">
        <v>326</v>
      </c>
      <c r="BV17" s="89">
        <v>620</v>
      </c>
      <c r="BW17" s="89">
        <v>647</v>
      </c>
      <c r="BX17" s="89">
        <v>1785</v>
      </c>
      <c r="BY17" s="89">
        <v>1788</v>
      </c>
      <c r="BZ17" s="89">
        <v>1</v>
      </c>
      <c r="CA17" s="89">
        <v>1</v>
      </c>
      <c r="CB17" s="89">
        <v>2</v>
      </c>
      <c r="CC17" s="89">
        <v>62</v>
      </c>
      <c r="CD17" s="89">
        <v>129</v>
      </c>
      <c r="CE17" s="89">
        <v>324</v>
      </c>
      <c r="CF17" s="89">
        <v>615</v>
      </c>
      <c r="CG17" s="89">
        <v>640</v>
      </c>
      <c r="CH17" s="89">
        <v>1770</v>
      </c>
      <c r="CI17" s="89">
        <v>1772</v>
      </c>
      <c r="CJ17" s="89">
        <v>1</v>
      </c>
      <c r="CK17" s="89">
        <v>0</v>
      </c>
      <c r="CL17" s="89">
        <v>1</v>
      </c>
      <c r="CM17" s="89">
        <v>1</v>
      </c>
      <c r="CN17" s="89">
        <v>0</v>
      </c>
      <c r="CO17" s="89">
        <v>2</v>
      </c>
      <c r="CP17" s="89">
        <v>5</v>
      </c>
      <c r="CQ17" s="89">
        <v>7</v>
      </c>
      <c r="CR17" s="89">
        <v>15</v>
      </c>
      <c r="CS17" s="89">
        <v>16</v>
      </c>
      <c r="CT17" s="89">
        <v>0</v>
      </c>
      <c r="CU17" s="89">
        <v>1</v>
      </c>
      <c r="CV17" s="89">
        <v>1</v>
      </c>
      <c r="CW17" s="89">
        <v>90</v>
      </c>
      <c r="CX17" s="89">
        <v>166</v>
      </c>
      <c r="CY17" s="89">
        <v>278</v>
      </c>
      <c r="CZ17" s="89">
        <v>291</v>
      </c>
      <c r="DA17" s="89">
        <v>134</v>
      </c>
      <c r="DB17" s="89">
        <v>959</v>
      </c>
      <c r="DC17" s="89">
        <v>960</v>
      </c>
      <c r="DD17" s="89">
        <v>0</v>
      </c>
      <c r="DE17" s="89">
        <v>1</v>
      </c>
      <c r="DF17" s="89">
        <v>1</v>
      </c>
      <c r="DG17" s="89">
        <v>89</v>
      </c>
      <c r="DH17" s="89">
        <v>165</v>
      </c>
      <c r="DI17" s="89">
        <v>275</v>
      </c>
      <c r="DJ17" s="89">
        <v>284</v>
      </c>
      <c r="DK17" s="89">
        <v>130</v>
      </c>
      <c r="DL17" s="89">
        <v>943</v>
      </c>
      <c r="DM17" s="89">
        <v>944</v>
      </c>
      <c r="DN17" s="89">
        <v>0</v>
      </c>
      <c r="DO17" s="89">
        <v>0</v>
      </c>
      <c r="DP17" s="89">
        <v>0</v>
      </c>
      <c r="DQ17" s="89">
        <v>1</v>
      </c>
      <c r="DR17" s="89">
        <v>1</v>
      </c>
      <c r="DS17" s="89">
        <v>3</v>
      </c>
      <c r="DT17" s="89">
        <v>7</v>
      </c>
      <c r="DU17" s="89">
        <v>4</v>
      </c>
      <c r="DV17" s="89">
        <v>16</v>
      </c>
      <c r="DW17" s="89">
        <v>16</v>
      </c>
      <c r="DX17" s="89">
        <v>0</v>
      </c>
      <c r="DY17" s="89">
        <v>0</v>
      </c>
      <c r="DZ17" s="89">
        <v>0</v>
      </c>
      <c r="EA17" s="89">
        <v>6</v>
      </c>
      <c r="EB17" s="89">
        <v>19</v>
      </c>
      <c r="EC17" s="89">
        <v>58</v>
      </c>
      <c r="ED17" s="89">
        <v>142</v>
      </c>
      <c r="EE17" s="89">
        <v>381</v>
      </c>
      <c r="EF17" s="89">
        <v>606</v>
      </c>
      <c r="EG17" s="89">
        <v>606</v>
      </c>
      <c r="EH17" s="89">
        <v>0</v>
      </c>
      <c r="EI17" s="89">
        <v>0</v>
      </c>
      <c r="EJ17" s="89">
        <v>0</v>
      </c>
      <c r="EK17" s="89">
        <v>6</v>
      </c>
      <c r="EL17" s="89">
        <v>19</v>
      </c>
      <c r="EM17" s="89">
        <v>58</v>
      </c>
      <c r="EN17" s="89">
        <v>139</v>
      </c>
      <c r="EO17" s="89">
        <v>373</v>
      </c>
      <c r="EP17" s="89">
        <v>595</v>
      </c>
      <c r="EQ17" s="89">
        <v>595</v>
      </c>
      <c r="ER17" s="89">
        <v>0</v>
      </c>
      <c r="ES17" s="89">
        <v>0</v>
      </c>
      <c r="ET17" s="89">
        <v>0</v>
      </c>
      <c r="EU17" s="89">
        <v>0</v>
      </c>
      <c r="EV17" s="89">
        <v>0</v>
      </c>
      <c r="EW17" s="89">
        <v>0</v>
      </c>
      <c r="EX17" s="89">
        <v>3</v>
      </c>
      <c r="EY17" s="89">
        <v>8</v>
      </c>
      <c r="EZ17" s="89">
        <v>11</v>
      </c>
      <c r="FA17" s="90">
        <v>11</v>
      </c>
      <c r="FB17" s="88">
        <v>2</v>
      </c>
      <c r="FC17" s="88">
        <v>2</v>
      </c>
      <c r="FD17" s="88">
        <v>4</v>
      </c>
      <c r="FE17" s="88">
        <v>159</v>
      </c>
      <c r="FF17" s="88">
        <v>313</v>
      </c>
      <c r="FG17" s="88">
        <v>660</v>
      </c>
      <c r="FH17" s="88">
        <v>1051</v>
      </c>
      <c r="FI17" s="88">
        <v>1154</v>
      </c>
      <c r="FJ17" s="88">
        <v>3337</v>
      </c>
      <c r="FK17" s="91">
        <v>3341</v>
      </c>
    </row>
    <row r="18" spans="1:167" s="74" customFormat="1" ht="18.75" customHeight="1">
      <c r="A18" s="87" t="s">
        <v>25</v>
      </c>
      <c r="B18" s="88">
        <v>282</v>
      </c>
      <c r="C18" s="88">
        <v>248</v>
      </c>
      <c r="D18" s="88">
        <v>530</v>
      </c>
      <c r="E18" s="88">
        <v>577</v>
      </c>
      <c r="F18" s="88">
        <v>1277</v>
      </c>
      <c r="G18" s="88">
        <v>671</v>
      </c>
      <c r="H18" s="88">
        <v>486</v>
      </c>
      <c r="I18" s="88">
        <v>298</v>
      </c>
      <c r="J18" s="88">
        <v>259</v>
      </c>
      <c r="K18" s="88">
        <v>3568</v>
      </c>
      <c r="L18" s="88">
        <v>4098</v>
      </c>
      <c r="M18" s="88">
        <v>4</v>
      </c>
      <c r="N18" s="88">
        <v>4</v>
      </c>
      <c r="O18" s="88">
        <v>8</v>
      </c>
      <c r="P18" s="88">
        <v>11</v>
      </c>
      <c r="Q18" s="88">
        <v>27</v>
      </c>
      <c r="R18" s="88">
        <v>20</v>
      </c>
      <c r="S18" s="88">
        <v>19</v>
      </c>
      <c r="T18" s="88">
        <v>11</v>
      </c>
      <c r="U18" s="88">
        <v>12</v>
      </c>
      <c r="V18" s="88">
        <v>100</v>
      </c>
      <c r="W18" s="88">
        <v>108</v>
      </c>
      <c r="X18" s="88">
        <v>286</v>
      </c>
      <c r="Y18" s="88">
        <v>252</v>
      </c>
      <c r="Z18" s="88">
        <v>538</v>
      </c>
      <c r="AA18" s="88">
        <v>588</v>
      </c>
      <c r="AB18" s="88">
        <v>1304</v>
      </c>
      <c r="AC18" s="88">
        <v>691</v>
      </c>
      <c r="AD18" s="88">
        <v>505</v>
      </c>
      <c r="AE18" s="88">
        <v>309</v>
      </c>
      <c r="AF18" s="88">
        <v>271</v>
      </c>
      <c r="AG18" s="88">
        <v>3668</v>
      </c>
      <c r="AH18" s="88">
        <v>4206</v>
      </c>
      <c r="AI18" s="88">
        <v>0</v>
      </c>
      <c r="AJ18" s="88">
        <v>0</v>
      </c>
      <c r="AK18" s="88">
        <v>0</v>
      </c>
      <c r="AL18" s="88">
        <v>0</v>
      </c>
      <c r="AM18" s="88">
        <v>31</v>
      </c>
      <c r="AN18" s="88">
        <v>38</v>
      </c>
      <c r="AO18" s="88">
        <v>66</v>
      </c>
      <c r="AP18" s="88">
        <v>46</v>
      </c>
      <c r="AQ18" s="88">
        <v>13</v>
      </c>
      <c r="AR18" s="88">
        <v>194</v>
      </c>
      <c r="AS18" s="88">
        <v>194</v>
      </c>
      <c r="AT18" s="88">
        <v>0</v>
      </c>
      <c r="AU18" s="88">
        <v>0</v>
      </c>
      <c r="AV18" s="88">
        <v>0</v>
      </c>
      <c r="AW18" s="88">
        <v>0</v>
      </c>
      <c r="AX18" s="88">
        <v>0</v>
      </c>
      <c r="AY18" s="88">
        <v>0</v>
      </c>
      <c r="AZ18" s="88">
        <v>1</v>
      </c>
      <c r="BA18" s="88">
        <v>1</v>
      </c>
      <c r="BB18" s="88">
        <v>1</v>
      </c>
      <c r="BC18" s="88">
        <v>3</v>
      </c>
      <c r="BD18" s="88">
        <v>3</v>
      </c>
      <c r="BE18" s="88">
        <v>0</v>
      </c>
      <c r="BF18" s="88">
        <v>0</v>
      </c>
      <c r="BG18" s="88">
        <v>0</v>
      </c>
      <c r="BH18" s="88">
        <v>0</v>
      </c>
      <c r="BI18" s="88">
        <v>31</v>
      </c>
      <c r="BJ18" s="88">
        <v>38</v>
      </c>
      <c r="BK18" s="88">
        <v>67</v>
      </c>
      <c r="BL18" s="88">
        <v>47</v>
      </c>
      <c r="BM18" s="88">
        <v>14</v>
      </c>
      <c r="BN18" s="88">
        <v>197</v>
      </c>
      <c r="BO18" s="88">
        <v>197</v>
      </c>
      <c r="BP18" s="88">
        <v>0</v>
      </c>
      <c r="BQ18" s="89">
        <v>2</v>
      </c>
      <c r="BR18" s="89">
        <v>2</v>
      </c>
      <c r="BS18" s="89">
        <v>26</v>
      </c>
      <c r="BT18" s="89">
        <v>42</v>
      </c>
      <c r="BU18" s="89">
        <v>137</v>
      </c>
      <c r="BV18" s="89">
        <v>247</v>
      </c>
      <c r="BW18" s="89">
        <v>222</v>
      </c>
      <c r="BX18" s="89">
        <v>674</v>
      </c>
      <c r="BY18" s="89">
        <v>676</v>
      </c>
      <c r="BZ18" s="89">
        <v>0</v>
      </c>
      <c r="CA18" s="89">
        <v>2</v>
      </c>
      <c r="CB18" s="89">
        <v>2</v>
      </c>
      <c r="CC18" s="89">
        <v>26</v>
      </c>
      <c r="CD18" s="89">
        <v>42</v>
      </c>
      <c r="CE18" s="89">
        <v>137</v>
      </c>
      <c r="CF18" s="89">
        <v>245</v>
      </c>
      <c r="CG18" s="89">
        <v>220</v>
      </c>
      <c r="CH18" s="89">
        <v>670</v>
      </c>
      <c r="CI18" s="89">
        <v>672</v>
      </c>
      <c r="CJ18" s="89">
        <v>0</v>
      </c>
      <c r="CK18" s="89">
        <v>0</v>
      </c>
      <c r="CL18" s="89">
        <v>0</v>
      </c>
      <c r="CM18" s="89">
        <v>0</v>
      </c>
      <c r="CN18" s="89">
        <v>0</v>
      </c>
      <c r="CO18" s="89">
        <v>0</v>
      </c>
      <c r="CP18" s="89">
        <v>2</v>
      </c>
      <c r="CQ18" s="89">
        <v>2</v>
      </c>
      <c r="CR18" s="89">
        <v>4</v>
      </c>
      <c r="CS18" s="89">
        <v>4</v>
      </c>
      <c r="CT18" s="89">
        <v>0</v>
      </c>
      <c r="CU18" s="89">
        <v>3</v>
      </c>
      <c r="CV18" s="89">
        <v>3</v>
      </c>
      <c r="CW18" s="89">
        <v>39</v>
      </c>
      <c r="CX18" s="89">
        <v>44</v>
      </c>
      <c r="CY18" s="89">
        <v>69</v>
      </c>
      <c r="CZ18" s="89">
        <v>50</v>
      </c>
      <c r="DA18" s="89">
        <v>20</v>
      </c>
      <c r="DB18" s="89">
        <v>222</v>
      </c>
      <c r="DC18" s="89">
        <v>225</v>
      </c>
      <c r="DD18" s="89">
        <v>0</v>
      </c>
      <c r="DE18" s="89">
        <v>3</v>
      </c>
      <c r="DF18" s="89">
        <v>3</v>
      </c>
      <c r="DG18" s="89">
        <v>39</v>
      </c>
      <c r="DH18" s="89">
        <v>44</v>
      </c>
      <c r="DI18" s="89">
        <v>68</v>
      </c>
      <c r="DJ18" s="89">
        <v>49</v>
      </c>
      <c r="DK18" s="89">
        <v>20</v>
      </c>
      <c r="DL18" s="89">
        <v>220</v>
      </c>
      <c r="DM18" s="89">
        <v>223</v>
      </c>
      <c r="DN18" s="89">
        <v>0</v>
      </c>
      <c r="DO18" s="89">
        <v>0</v>
      </c>
      <c r="DP18" s="89">
        <v>0</v>
      </c>
      <c r="DQ18" s="89">
        <v>0</v>
      </c>
      <c r="DR18" s="89">
        <v>0</v>
      </c>
      <c r="DS18" s="89">
        <v>1</v>
      </c>
      <c r="DT18" s="89">
        <v>1</v>
      </c>
      <c r="DU18" s="89">
        <v>0</v>
      </c>
      <c r="DV18" s="89">
        <v>2</v>
      </c>
      <c r="DW18" s="89">
        <v>2</v>
      </c>
      <c r="DX18" s="89">
        <v>0</v>
      </c>
      <c r="DY18" s="89">
        <v>0</v>
      </c>
      <c r="DZ18" s="89">
        <v>0</v>
      </c>
      <c r="EA18" s="89">
        <v>4</v>
      </c>
      <c r="EB18" s="89">
        <v>14</v>
      </c>
      <c r="EC18" s="89">
        <v>23</v>
      </c>
      <c r="ED18" s="89">
        <v>45</v>
      </c>
      <c r="EE18" s="89">
        <v>72</v>
      </c>
      <c r="EF18" s="89">
        <v>158</v>
      </c>
      <c r="EG18" s="89">
        <v>158</v>
      </c>
      <c r="EH18" s="89">
        <v>0</v>
      </c>
      <c r="EI18" s="89">
        <v>0</v>
      </c>
      <c r="EJ18" s="89">
        <v>0</v>
      </c>
      <c r="EK18" s="89">
        <v>4</v>
      </c>
      <c r="EL18" s="89">
        <v>14</v>
      </c>
      <c r="EM18" s="89">
        <v>23</v>
      </c>
      <c r="EN18" s="89">
        <v>43</v>
      </c>
      <c r="EO18" s="89">
        <v>69</v>
      </c>
      <c r="EP18" s="89">
        <v>153</v>
      </c>
      <c r="EQ18" s="89">
        <v>153</v>
      </c>
      <c r="ER18" s="89">
        <v>0</v>
      </c>
      <c r="ES18" s="89">
        <v>0</v>
      </c>
      <c r="ET18" s="89">
        <v>0</v>
      </c>
      <c r="EU18" s="89">
        <v>0</v>
      </c>
      <c r="EV18" s="89">
        <v>0</v>
      </c>
      <c r="EW18" s="89">
        <v>0</v>
      </c>
      <c r="EX18" s="89">
        <v>2</v>
      </c>
      <c r="EY18" s="89">
        <v>3</v>
      </c>
      <c r="EZ18" s="89">
        <v>5</v>
      </c>
      <c r="FA18" s="90">
        <v>5</v>
      </c>
      <c r="FB18" s="88">
        <v>0</v>
      </c>
      <c r="FC18" s="88">
        <v>5</v>
      </c>
      <c r="FD18" s="88">
        <v>5</v>
      </c>
      <c r="FE18" s="88">
        <v>69</v>
      </c>
      <c r="FF18" s="88">
        <v>100</v>
      </c>
      <c r="FG18" s="88">
        <v>224</v>
      </c>
      <c r="FH18" s="88">
        <v>340</v>
      </c>
      <c r="FI18" s="88">
        <v>313</v>
      </c>
      <c r="FJ18" s="88">
        <v>1046</v>
      </c>
      <c r="FK18" s="91">
        <v>1051</v>
      </c>
    </row>
    <row r="19" spans="1:167" s="74" customFormat="1" ht="18.75" customHeight="1">
      <c r="A19" s="87" t="s">
        <v>26</v>
      </c>
      <c r="B19" s="88">
        <v>335</v>
      </c>
      <c r="C19" s="88">
        <v>444</v>
      </c>
      <c r="D19" s="88">
        <v>779</v>
      </c>
      <c r="E19" s="88">
        <v>491</v>
      </c>
      <c r="F19" s="88">
        <v>1728</v>
      </c>
      <c r="G19" s="88">
        <v>1467</v>
      </c>
      <c r="H19" s="88">
        <v>860</v>
      </c>
      <c r="I19" s="88">
        <v>692</v>
      </c>
      <c r="J19" s="88">
        <v>431</v>
      </c>
      <c r="K19" s="88">
        <v>5669</v>
      </c>
      <c r="L19" s="88">
        <v>6448</v>
      </c>
      <c r="M19" s="88">
        <v>4</v>
      </c>
      <c r="N19" s="88">
        <v>9</v>
      </c>
      <c r="O19" s="88">
        <v>13</v>
      </c>
      <c r="P19" s="88">
        <v>3</v>
      </c>
      <c r="Q19" s="88">
        <v>43</v>
      </c>
      <c r="R19" s="88">
        <v>63</v>
      </c>
      <c r="S19" s="88">
        <v>34</v>
      </c>
      <c r="T19" s="88">
        <v>14</v>
      </c>
      <c r="U19" s="88">
        <v>18</v>
      </c>
      <c r="V19" s="88">
        <v>175</v>
      </c>
      <c r="W19" s="88">
        <v>188</v>
      </c>
      <c r="X19" s="88">
        <v>339</v>
      </c>
      <c r="Y19" s="88">
        <v>453</v>
      </c>
      <c r="Z19" s="88">
        <v>792</v>
      </c>
      <c r="AA19" s="88">
        <v>494</v>
      </c>
      <c r="AB19" s="88">
        <v>1771</v>
      </c>
      <c r="AC19" s="88">
        <v>1530</v>
      </c>
      <c r="AD19" s="88">
        <v>894</v>
      </c>
      <c r="AE19" s="88">
        <v>706</v>
      </c>
      <c r="AF19" s="88">
        <v>449</v>
      </c>
      <c r="AG19" s="88">
        <v>5844</v>
      </c>
      <c r="AH19" s="88">
        <v>6636</v>
      </c>
      <c r="AI19" s="88">
        <v>1</v>
      </c>
      <c r="AJ19" s="88">
        <v>1</v>
      </c>
      <c r="AK19" s="88">
        <v>2</v>
      </c>
      <c r="AL19" s="88">
        <v>0</v>
      </c>
      <c r="AM19" s="88">
        <v>40</v>
      </c>
      <c r="AN19" s="88">
        <v>99</v>
      </c>
      <c r="AO19" s="88">
        <v>110</v>
      </c>
      <c r="AP19" s="88">
        <v>88</v>
      </c>
      <c r="AQ19" s="88">
        <v>35</v>
      </c>
      <c r="AR19" s="88">
        <v>372</v>
      </c>
      <c r="AS19" s="88">
        <v>374</v>
      </c>
      <c r="AT19" s="88">
        <v>0</v>
      </c>
      <c r="AU19" s="88">
        <v>0</v>
      </c>
      <c r="AV19" s="88">
        <v>0</v>
      </c>
      <c r="AW19" s="88">
        <v>0</v>
      </c>
      <c r="AX19" s="88">
        <v>0</v>
      </c>
      <c r="AY19" s="88">
        <v>1</v>
      </c>
      <c r="AZ19" s="88">
        <v>1</v>
      </c>
      <c r="BA19" s="88">
        <v>1</v>
      </c>
      <c r="BB19" s="88">
        <v>0</v>
      </c>
      <c r="BC19" s="88">
        <v>3</v>
      </c>
      <c r="BD19" s="88">
        <v>3</v>
      </c>
      <c r="BE19" s="88">
        <v>1</v>
      </c>
      <c r="BF19" s="88">
        <v>1</v>
      </c>
      <c r="BG19" s="88">
        <v>2</v>
      </c>
      <c r="BH19" s="88">
        <v>0</v>
      </c>
      <c r="BI19" s="88">
        <v>40</v>
      </c>
      <c r="BJ19" s="88">
        <v>100</v>
      </c>
      <c r="BK19" s="88">
        <v>111</v>
      </c>
      <c r="BL19" s="88">
        <v>89</v>
      </c>
      <c r="BM19" s="88">
        <v>35</v>
      </c>
      <c r="BN19" s="88">
        <v>375</v>
      </c>
      <c r="BO19" s="88">
        <v>377</v>
      </c>
      <c r="BP19" s="88">
        <v>0</v>
      </c>
      <c r="BQ19" s="89">
        <v>2</v>
      </c>
      <c r="BR19" s="89">
        <v>2</v>
      </c>
      <c r="BS19" s="89">
        <v>20</v>
      </c>
      <c r="BT19" s="89">
        <v>95</v>
      </c>
      <c r="BU19" s="89">
        <v>165</v>
      </c>
      <c r="BV19" s="89">
        <v>253</v>
      </c>
      <c r="BW19" s="89">
        <v>245</v>
      </c>
      <c r="BX19" s="89">
        <v>778</v>
      </c>
      <c r="BY19" s="89">
        <v>780</v>
      </c>
      <c r="BZ19" s="89">
        <v>0</v>
      </c>
      <c r="CA19" s="89">
        <v>2</v>
      </c>
      <c r="CB19" s="89">
        <v>2</v>
      </c>
      <c r="CC19" s="89">
        <v>20</v>
      </c>
      <c r="CD19" s="89">
        <v>94</v>
      </c>
      <c r="CE19" s="89">
        <v>163</v>
      </c>
      <c r="CF19" s="89">
        <v>251</v>
      </c>
      <c r="CG19" s="89">
        <v>241</v>
      </c>
      <c r="CH19" s="89">
        <v>769</v>
      </c>
      <c r="CI19" s="89">
        <v>771</v>
      </c>
      <c r="CJ19" s="89">
        <v>0</v>
      </c>
      <c r="CK19" s="89">
        <v>0</v>
      </c>
      <c r="CL19" s="89">
        <v>0</v>
      </c>
      <c r="CM19" s="89">
        <v>0</v>
      </c>
      <c r="CN19" s="89">
        <v>1</v>
      </c>
      <c r="CO19" s="89">
        <v>2</v>
      </c>
      <c r="CP19" s="89">
        <v>2</v>
      </c>
      <c r="CQ19" s="89">
        <v>4</v>
      </c>
      <c r="CR19" s="89">
        <v>9</v>
      </c>
      <c r="CS19" s="89">
        <v>9</v>
      </c>
      <c r="CT19" s="89">
        <v>0</v>
      </c>
      <c r="CU19" s="89">
        <v>0</v>
      </c>
      <c r="CV19" s="89">
        <v>0</v>
      </c>
      <c r="CW19" s="89">
        <v>33</v>
      </c>
      <c r="CX19" s="89">
        <v>88</v>
      </c>
      <c r="CY19" s="89">
        <v>114</v>
      </c>
      <c r="CZ19" s="89">
        <v>105</v>
      </c>
      <c r="DA19" s="89">
        <v>39</v>
      </c>
      <c r="DB19" s="89">
        <v>379</v>
      </c>
      <c r="DC19" s="89">
        <v>379</v>
      </c>
      <c r="DD19" s="89">
        <v>0</v>
      </c>
      <c r="DE19" s="89">
        <v>0</v>
      </c>
      <c r="DF19" s="89">
        <v>0</v>
      </c>
      <c r="DG19" s="89">
        <v>33</v>
      </c>
      <c r="DH19" s="89">
        <v>86</v>
      </c>
      <c r="DI19" s="89">
        <v>113</v>
      </c>
      <c r="DJ19" s="89">
        <v>101</v>
      </c>
      <c r="DK19" s="89">
        <v>37</v>
      </c>
      <c r="DL19" s="89">
        <v>370</v>
      </c>
      <c r="DM19" s="89">
        <v>370</v>
      </c>
      <c r="DN19" s="89">
        <v>0</v>
      </c>
      <c r="DO19" s="89">
        <v>0</v>
      </c>
      <c r="DP19" s="89">
        <v>0</v>
      </c>
      <c r="DQ19" s="89">
        <v>0</v>
      </c>
      <c r="DR19" s="89">
        <v>2</v>
      </c>
      <c r="DS19" s="89">
        <v>1</v>
      </c>
      <c r="DT19" s="89">
        <v>4</v>
      </c>
      <c r="DU19" s="89">
        <v>2</v>
      </c>
      <c r="DV19" s="89">
        <v>9</v>
      </c>
      <c r="DW19" s="89">
        <v>9</v>
      </c>
      <c r="DX19" s="89">
        <v>0</v>
      </c>
      <c r="DY19" s="89">
        <v>0</v>
      </c>
      <c r="DZ19" s="89">
        <v>0</v>
      </c>
      <c r="EA19" s="89">
        <v>3</v>
      </c>
      <c r="EB19" s="89">
        <v>12</v>
      </c>
      <c r="EC19" s="89">
        <v>37</v>
      </c>
      <c r="ED19" s="89">
        <v>79</v>
      </c>
      <c r="EE19" s="89">
        <v>132</v>
      </c>
      <c r="EF19" s="89">
        <v>263</v>
      </c>
      <c r="EG19" s="89">
        <v>263</v>
      </c>
      <c r="EH19" s="89">
        <v>0</v>
      </c>
      <c r="EI19" s="89">
        <v>0</v>
      </c>
      <c r="EJ19" s="89">
        <v>0</v>
      </c>
      <c r="EK19" s="89">
        <v>3</v>
      </c>
      <c r="EL19" s="89">
        <v>12</v>
      </c>
      <c r="EM19" s="89">
        <v>37</v>
      </c>
      <c r="EN19" s="89">
        <v>79</v>
      </c>
      <c r="EO19" s="89">
        <v>130</v>
      </c>
      <c r="EP19" s="89">
        <v>261</v>
      </c>
      <c r="EQ19" s="89">
        <v>261</v>
      </c>
      <c r="ER19" s="89">
        <v>0</v>
      </c>
      <c r="ES19" s="89">
        <v>0</v>
      </c>
      <c r="ET19" s="89">
        <v>0</v>
      </c>
      <c r="EU19" s="89">
        <v>0</v>
      </c>
      <c r="EV19" s="89">
        <v>0</v>
      </c>
      <c r="EW19" s="89">
        <v>0</v>
      </c>
      <c r="EX19" s="89">
        <v>0</v>
      </c>
      <c r="EY19" s="89">
        <v>2</v>
      </c>
      <c r="EZ19" s="89">
        <v>2</v>
      </c>
      <c r="FA19" s="90">
        <v>2</v>
      </c>
      <c r="FB19" s="88">
        <v>0</v>
      </c>
      <c r="FC19" s="88">
        <v>2</v>
      </c>
      <c r="FD19" s="88">
        <v>2</v>
      </c>
      <c r="FE19" s="88">
        <v>56</v>
      </c>
      <c r="FF19" s="88">
        <v>195</v>
      </c>
      <c r="FG19" s="88">
        <v>315</v>
      </c>
      <c r="FH19" s="88">
        <v>437</v>
      </c>
      <c r="FI19" s="88">
        <v>413</v>
      </c>
      <c r="FJ19" s="88">
        <v>1416</v>
      </c>
      <c r="FK19" s="91">
        <v>1418</v>
      </c>
    </row>
    <row r="20" spans="1:167" s="74" customFormat="1" ht="18.75" customHeight="1">
      <c r="A20" s="87" t="s">
        <v>27</v>
      </c>
      <c r="B20" s="88">
        <v>456</v>
      </c>
      <c r="C20" s="88">
        <v>403</v>
      </c>
      <c r="D20" s="88">
        <v>859</v>
      </c>
      <c r="E20" s="88">
        <v>1161</v>
      </c>
      <c r="F20" s="88">
        <v>3688</v>
      </c>
      <c r="G20" s="88">
        <v>1720</v>
      </c>
      <c r="H20" s="88">
        <v>1378</v>
      </c>
      <c r="I20" s="88">
        <v>1070</v>
      </c>
      <c r="J20" s="88">
        <v>726</v>
      </c>
      <c r="K20" s="88">
        <v>9743</v>
      </c>
      <c r="L20" s="88">
        <v>10602</v>
      </c>
      <c r="M20" s="88">
        <v>6</v>
      </c>
      <c r="N20" s="88">
        <v>7</v>
      </c>
      <c r="O20" s="88">
        <v>13</v>
      </c>
      <c r="P20" s="88">
        <v>6</v>
      </c>
      <c r="Q20" s="88">
        <v>83</v>
      </c>
      <c r="R20" s="88">
        <v>64</v>
      </c>
      <c r="S20" s="88">
        <v>42</v>
      </c>
      <c r="T20" s="88">
        <v>39</v>
      </c>
      <c r="U20" s="88">
        <v>33</v>
      </c>
      <c r="V20" s="88">
        <v>267</v>
      </c>
      <c r="W20" s="88">
        <v>280</v>
      </c>
      <c r="X20" s="88">
        <v>462</v>
      </c>
      <c r="Y20" s="88">
        <v>410</v>
      </c>
      <c r="Z20" s="88">
        <v>872</v>
      </c>
      <c r="AA20" s="88">
        <v>1167</v>
      </c>
      <c r="AB20" s="88">
        <v>3771</v>
      </c>
      <c r="AC20" s="88">
        <v>1784</v>
      </c>
      <c r="AD20" s="88">
        <v>1420</v>
      </c>
      <c r="AE20" s="88">
        <v>1109</v>
      </c>
      <c r="AF20" s="88">
        <v>759</v>
      </c>
      <c r="AG20" s="88">
        <v>10010</v>
      </c>
      <c r="AH20" s="88">
        <v>10882</v>
      </c>
      <c r="AI20" s="88">
        <v>0</v>
      </c>
      <c r="AJ20" s="88">
        <v>0</v>
      </c>
      <c r="AK20" s="88">
        <v>0</v>
      </c>
      <c r="AL20" s="88">
        <v>0</v>
      </c>
      <c r="AM20" s="88">
        <v>60</v>
      </c>
      <c r="AN20" s="88">
        <v>107</v>
      </c>
      <c r="AO20" s="88">
        <v>124</v>
      </c>
      <c r="AP20" s="88">
        <v>96</v>
      </c>
      <c r="AQ20" s="88">
        <v>59</v>
      </c>
      <c r="AR20" s="88">
        <v>446</v>
      </c>
      <c r="AS20" s="88">
        <v>446</v>
      </c>
      <c r="AT20" s="88">
        <v>0</v>
      </c>
      <c r="AU20" s="88">
        <v>0</v>
      </c>
      <c r="AV20" s="88">
        <v>0</v>
      </c>
      <c r="AW20" s="88">
        <v>0</v>
      </c>
      <c r="AX20" s="88">
        <v>1</v>
      </c>
      <c r="AY20" s="88">
        <v>2</v>
      </c>
      <c r="AZ20" s="88">
        <v>4</v>
      </c>
      <c r="BA20" s="88">
        <v>1</v>
      </c>
      <c r="BB20" s="88">
        <v>1</v>
      </c>
      <c r="BC20" s="88">
        <v>9</v>
      </c>
      <c r="BD20" s="88">
        <v>9</v>
      </c>
      <c r="BE20" s="88">
        <v>0</v>
      </c>
      <c r="BF20" s="88">
        <v>0</v>
      </c>
      <c r="BG20" s="88">
        <v>0</v>
      </c>
      <c r="BH20" s="88">
        <v>0</v>
      </c>
      <c r="BI20" s="88">
        <v>61</v>
      </c>
      <c r="BJ20" s="88">
        <v>109</v>
      </c>
      <c r="BK20" s="88">
        <v>128</v>
      </c>
      <c r="BL20" s="88">
        <v>97</v>
      </c>
      <c r="BM20" s="88">
        <v>60</v>
      </c>
      <c r="BN20" s="88">
        <v>455</v>
      </c>
      <c r="BO20" s="88">
        <v>455</v>
      </c>
      <c r="BP20" s="88">
        <v>0</v>
      </c>
      <c r="BQ20" s="89">
        <v>2</v>
      </c>
      <c r="BR20" s="89">
        <v>2</v>
      </c>
      <c r="BS20" s="89">
        <v>64</v>
      </c>
      <c r="BT20" s="89">
        <v>151</v>
      </c>
      <c r="BU20" s="89">
        <v>290</v>
      </c>
      <c r="BV20" s="89">
        <v>485</v>
      </c>
      <c r="BW20" s="89">
        <v>475</v>
      </c>
      <c r="BX20" s="89">
        <v>1465</v>
      </c>
      <c r="BY20" s="89">
        <v>1467</v>
      </c>
      <c r="BZ20" s="89">
        <v>0</v>
      </c>
      <c r="CA20" s="89">
        <v>2</v>
      </c>
      <c r="CB20" s="89">
        <v>2</v>
      </c>
      <c r="CC20" s="89">
        <v>64</v>
      </c>
      <c r="CD20" s="89">
        <v>149</v>
      </c>
      <c r="CE20" s="89">
        <v>287</v>
      </c>
      <c r="CF20" s="89">
        <v>481</v>
      </c>
      <c r="CG20" s="89">
        <v>471</v>
      </c>
      <c r="CH20" s="89">
        <v>1452</v>
      </c>
      <c r="CI20" s="89">
        <v>1454</v>
      </c>
      <c r="CJ20" s="89">
        <v>0</v>
      </c>
      <c r="CK20" s="89">
        <v>0</v>
      </c>
      <c r="CL20" s="89">
        <v>0</v>
      </c>
      <c r="CM20" s="89">
        <v>0</v>
      </c>
      <c r="CN20" s="89">
        <v>2</v>
      </c>
      <c r="CO20" s="89">
        <v>3</v>
      </c>
      <c r="CP20" s="89">
        <v>4</v>
      </c>
      <c r="CQ20" s="89">
        <v>4</v>
      </c>
      <c r="CR20" s="89">
        <v>13</v>
      </c>
      <c r="CS20" s="89">
        <v>13</v>
      </c>
      <c r="CT20" s="89">
        <v>0</v>
      </c>
      <c r="CU20" s="89">
        <v>1</v>
      </c>
      <c r="CV20" s="89">
        <v>1</v>
      </c>
      <c r="CW20" s="89">
        <v>79</v>
      </c>
      <c r="CX20" s="89">
        <v>125</v>
      </c>
      <c r="CY20" s="89">
        <v>156</v>
      </c>
      <c r="CZ20" s="89">
        <v>147</v>
      </c>
      <c r="DA20" s="89">
        <v>86</v>
      </c>
      <c r="DB20" s="89">
        <v>593</v>
      </c>
      <c r="DC20" s="89">
        <v>594</v>
      </c>
      <c r="DD20" s="89">
        <v>0</v>
      </c>
      <c r="DE20" s="89">
        <v>1</v>
      </c>
      <c r="DF20" s="89">
        <v>1</v>
      </c>
      <c r="DG20" s="89">
        <v>79</v>
      </c>
      <c r="DH20" s="89">
        <v>122</v>
      </c>
      <c r="DI20" s="89">
        <v>153</v>
      </c>
      <c r="DJ20" s="89">
        <v>144</v>
      </c>
      <c r="DK20" s="89">
        <v>85</v>
      </c>
      <c r="DL20" s="89">
        <v>583</v>
      </c>
      <c r="DM20" s="89">
        <v>584</v>
      </c>
      <c r="DN20" s="89">
        <v>0</v>
      </c>
      <c r="DO20" s="89">
        <v>0</v>
      </c>
      <c r="DP20" s="89">
        <v>0</v>
      </c>
      <c r="DQ20" s="89">
        <v>0</v>
      </c>
      <c r="DR20" s="89">
        <v>3</v>
      </c>
      <c r="DS20" s="89">
        <v>3</v>
      </c>
      <c r="DT20" s="89">
        <v>3</v>
      </c>
      <c r="DU20" s="89">
        <v>1</v>
      </c>
      <c r="DV20" s="89">
        <v>10</v>
      </c>
      <c r="DW20" s="89">
        <v>10</v>
      </c>
      <c r="DX20" s="89">
        <v>0</v>
      </c>
      <c r="DY20" s="89">
        <v>0</v>
      </c>
      <c r="DZ20" s="89">
        <v>0</v>
      </c>
      <c r="EA20" s="89">
        <v>5</v>
      </c>
      <c r="EB20" s="89">
        <v>26</v>
      </c>
      <c r="EC20" s="89">
        <v>55</v>
      </c>
      <c r="ED20" s="89">
        <v>108</v>
      </c>
      <c r="EE20" s="89">
        <v>183</v>
      </c>
      <c r="EF20" s="89">
        <v>377</v>
      </c>
      <c r="EG20" s="89">
        <v>377</v>
      </c>
      <c r="EH20" s="89">
        <v>0</v>
      </c>
      <c r="EI20" s="89">
        <v>0</v>
      </c>
      <c r="EJ20" s="89">
        <v>0</v>
      </c>
      <c r="EK20" s="89">
        <v>5</v>
      </c>
      <c r="EL20" s="89">
        <v>26</v>
      </c>
      <c r="EM20" s="89">
        <v>54</v>
      </c>
      <c r="EN20" s="89">
        <v>107</v>
      </c>
      <c r="EO20" s="89">
        <v>176</v>
      </c>
      <c r="EP20" s="89">
        <v>368</v>
      </c>
      <c r="EQ20" s="89">
        <v>368</v>
      </c>
      <c r="ER20" s="89">
        <v>0</v>
      </c>
      <c r="ES20" s="89">
        <v>0</v>
      </c>
      <c r="ET20" s="89">
        <v>0</v>
      </c>
      <c r="EU20" s="89">
        <v>0</v>
      </c>
      <c r="EV20" s="89">
        <v>0</v>
      </c>
      <c r="EW20" s="89">
        <v>1</v>
      </c>
      <c r="EX20" s="89">
        <v>1</v>
      </c>
      <c r="EY20" s="89">
        <v>7</v>
      </c>
      <c r="EZ20" s="89">
        <v>9</v>
      </c>
      <c r="FA20" s="90">
        <v>9</v>
      </c>
      <c r="FB20" s="88">
        <v>0</v>
      </c>
      <c r="FC20" s="88">
        <v>3</v>
      </c>
      <c r="FD20" s="88">
        <v>3</v>
      </c>
      <c r="FE20" s="88">
        <v>148</v>
      </c>
      <c r="FF20" s="88">
        <v>300</v>
      </c>
      <c r="FG20" s="88">
        <v>497</v>
      </c>
      <c r="FH20" s="88">
        <v>736</v>
      </c>
      <c r="FI20" s="88">
        <v>739</v>
      </c>
      <c r="FJ20" s="88">
        <v>2420</v>
      </c>
      <c r="FK20" s="91">
        <v>2423</v>
      </c>
    </row>
    <row r="21" spans="1:167" s="74" customFormat="1" ht="18.75" customHeight="1">
      <c r="A21" s="87" t="s">
        <v>28</v>
      </c>
      <c r="B21" s="88">
        <v>189</v>
      </c>
      <c r="C21" s="88">
        <v>235</v>
      </c>
      <c r="D21" s="88">
        <v>424</v>
      </c>
      <c r="E21" s="88">
        <v>577</v>
      </c>
      <c r="F21" s="88">
        <v>1460</v>
      </c>
      <c r="G21" s="88">
        <v>992</v>
      </c>
      <c r="H21" s="88">
        <v>740</v>
      </c>
      <c r="I21" s="88">
        <v>559</v>
      </c>
      <c r="J21" s="88">
        <v>315</v>
      </c>
      <c r="K21" s="88">
        <v>4643</v>
      </c>
      <c r="L21" s="88">
        <v>5067</v>
      </c>
      <c r="M21" s="88">
        <v>1</v>
      </c>
      <c r="N21" s="88">
        <v>6</v>
      </c>
      <c r="O21" s="88">
        <v>7</v>
      </c>
      <c r="P21" s="88">
        <v>5</v>
      </c>
      <c r="Q21" s="88">
        <v>33</v>
      </c>
      <c r="R21" s="88">
        <v>37</v>
      </c>
      <c r="S21" s="88">
        <v>37</v>
      </c>
      <c r="T21" s="88">
        <v>22</v>
      </c>
      <c r="U21" s="88">
        <v>28</v>
      </c>
      <c r="V21" s="88">
        <v>162</v>
      </c>
      <c r="W21" s="88">
        <v>169</v>
      </c>
      <c r="X21" s="88">
        <v>190</v>
      </c>
      <c r="Y21" s="88">
        <v>241</v>
      </c>
      <c r="Z21" s="88">
        <v>431</v>
      </c>
      <c r="AA21" s="88">
        <v>582</v>
      </c>
      <c r="AB21" s="88">
        <v>1493</v>
      </c>
      <c r="AC21" s="88">
        <v>1029</v>
      </c>
      <c r="AD21" s="88">
        <v>777</v>
      </c>
      <c r="AE21" s="88">
        <v>581</v>
      </c>
      <c r="AF21" s="88">
        <v>343</v>
      </c>
      <c r="AG21" s="88">
        <v>4805</v>
      </c>
      <c r="AH21" s="88">
        <v>5236</v>
      </c>
      <c r="AI21" s="88">
        <v>1</v>
      </c>
      <c r="AJ21" s="88">
        <v>2</v>
      </c>
      <c r="AK21" s="88">
        <v>3</v>
      </c>
      <c r="AL21" s="88">
        <v>2</v>
      </c>
      <c r="AM21" s="88">
        <v>42</v>
      </c>
      <c r="AN21" s="88">
        <v>59</v>
      </c>
      <c r="AO21" s="88">
        <v>87</v>
      </c>
      <c r="AP21" s="88">
        <v>68</v>
      </c>
      <c r="AQ21" s="88">
        <v>36</v>
      </c>
      <c r="AR21" s="88">
        <v>294</v>
      </c>
      <c r="AS21" s="88">
        <v>297</v>
      </c>
      <c r="AT21" s="88">
        <v>0</v>
      </c>
      <c r="AU21" s="88">
        <v>0</v>
      </c>
      <c r="AV21" s="88">
        <v>0</v>
      </c>
      <c r="AW21" s="88">
        <v>0</v>
      </c>
      <c r="AX21" s="88">
        <v>1</v>
      </c>
      <c r="AY21" s="88">
        <v>3</v>
      </c>
      <c r="AZ21" s="88">
        <v>1</v>
      </c>
      <c r="BA21" s="88">
        <v>2</v>
      </c>
      <c r="BB21" s="88">
        <v>2</v>
      </c>
      <c r="BC21" s="88">
        <v>9</v>
      </c>
      <c r="BD21" s="88">
        <v>9</v>
      </c>
      <c r="BE21" s="88">
        <v>1</v>
      </c>
      <c r="BF21" s="88">
        <v>2</v>
      </c>
      <c r="BG21" s="88">
        <v>3</v>
      </c>
      <c r="BH21" s="88">
        <v>2</v>
      </c>
      <c r="BI21" s="88">
        <v>43</v>
      </c>
      <c r="BJ21" s="88">
        <v>62</v>
      </c>
      <c r="BK21" s="88">
        <v>88</v>
      </c>
      <c r="BL21" s="88">
        <v>70</v>
      </c>
      <c r="BM21" s="88">
        <v>38</v>
      </c>
      <c r="BN21" s="88">
        <v>303</v>
      </c>
      <c r="BO21" s="88">
        <v>306</v>
      </c>
      <c r="BP21" s="88">
        <v>0</v>
      </c>
      <c r="BQ21" s="89">
        <v>2</v>
      </c>
      <c r="BR21" s="89">
        <v>2</v>
      </c>
      <c r="BS21" s="89">
        <v>25</v>
      </c>
      <c r="BT21" s="89">
        <v>76</v>
      </c>
      <c r="BU21" s="89">
        <v>147</v>
      </c>
      <c r="BV21" s="89">
        <v>280</v>
      </c>
      <c r="BW21" s="89">
        <v>226</v>
      </c>
      <c r="BX21" s="89">
        <v>754</v>
      </c>
      <c r="BY21" s="89">
        <v>756</v>
      </c>
      <c r="BZ21" s="89">
        <v>0</v>
      </c>
      <c r="CA21" s="89">
        <v>2</v>
      </c>
      <c r="CB21" s="89">
        <v>2</v>
      </c>
      <c r="CC21" s="89">
        <v>25</v>
      </c>
      <c r="CD21" s="89">
        <v>74</v>
      </c>
      <c r="CE21" s="89">
        <v>146</v>
      </c>
      <c r="CF21" s="89">
        <v>279</v>
      </c>
      <c r="CG21" s="89">
        <v>220</v>
      </c>
      <c r="CH21" s="89">
        <v>744</v>
      </c>
      <c r="CI21" s="89">
        <v>746</v>
      </c>
      <c r="CJ21" s="89">
        <v>0</v>
      </c>
      <c r="CK21" s="89">
        <v>0</v>
      </c>
      <c r="CL21" s="89">
        <v>0</v>
      </c>
      <c r="CM21" s="89">
        <v>0</v>
      </c>
      <c r="CN21" s="89">
        <v>2</v>
      </c>
      <c r="CO21" s="89">
        <v>1</v>
      </c>
      <c r="CP21" s="89">
        <v>1</v>
      </c>
      <c r="CQ21" s="89">
        <v>6</v>
      </c>
      <c r="CR21" s="89">
        <v>10</v>
      </c>
      <c r="CS21" s="89">
        <v>10</v>
      </c>
      <c r="CT21" s="89">
        <v>0</v>
      </c>
      <c r="CU21" s="89">
        <v>2</v>
      </c>
      <c r="CV21" s="89">
        <v>2</v>
      </c>
      <c r="CW21" s="89">
        <v>33</v>
      </c>
      <c r="CX21" s="89">
        <v>70</v>
      </c>
      <c r="CY21" s="89">
        <v>95</v>
      </c>
      <c r="CZ21" s="89">
        <v>100</v>
      </c>
      <c r="DA21" s="89">
        <v>28</v>
      </c>
      <c r="DB21" s="89">
        <v>326</v>
      </c>
      <c r="DC21" s="89">
        <v>328</v>
      </c>
      <c r="DD21" s="89">
        <v>0</v>
      </c>
      <c r="DE21" s="89">
        <v>2</v>
      </c>
      <c r="DF21" s="89">
        <v>2</v>
      </c>
      <c r="DG21" s="89">
        <v>33</v>
      </c>
      <c r="DH21" s="89">
        <v>69</v>
      </c>
      <c r="DI21" s="89">
        <v>93</v>
      </c>
      <c r="DJ21" s="89">
        <v>97</v>
      </c>
      <c r="DK21" s="89">
        <v>25</v>
      </c>
      <c r="DL21" s="89">
        <v>317</v>
      </c>
      <c r="DM21" s="89">
        <v>319</v>
      </c>
      <c r="DN21" s="89">
        <v>0</v>
      </c>
      <c r="DO21" s="89">
        <v>0</v>
      </c>
      <c r="DP21" s="89">
        <v>0</v>
      </c>
      <c r="DQ21" s="89">
        <v>0</v>
      </c>
      <c r="DR21" s="89">
        <v>1</v>
      </c>
      <c r="DS21" s="89">
        <v>2</v>
      </c>
      <c r="DT21" s="89">
        <v>3</v>
      </c>
      <c r="DU21" s="89">
        <v>3</v>
      </c>
      <c r="DV21" s="89">
        <v>9</v>
      </c>
      <c r="DW21" s="89">
        <v>9</v>
      </c>
      <c r="DX21" s="89">
        <v>0</v>
      </c>
      <c r="DY21" s="89">
        <v>0</v>
      </c>
      <c r="DZ21" s="89">
        <v>0</v>
      </c>
      <c r="EA21" s="89">
        <v>2</v>
      </c>
      <c r="EB21" s="89">
        <v>7</v>
      </c>
      <c r="EC21" s="89">
        <v>23</v>
      </c>
      <c r="ED21" s="89">
        <v>60</v>
      </c>
      <c r="EE21" s="89">
        <v>88</v>
      </c>
      <c r="EF21" s="89">
        <v>180</v>
      </c>
      <c r="EG21" s="89">
        <v>180</v>
      </c>
      <c r="EH21" s="89">
        <v>0</v>
      </c>
      <c r="EI21" s="89">
        <v>0</v>
      </c>
      <c r="EJ21" s="89">
        <v>0</v>
      </c>
      <c r="EK21" s="89">
        <v>2</v>
      </c>
      <c r="EL21" s="89">
        <v>7</v>
      </c>
      <c r="EM21" s="89">
        <v>23</v>
      </c>
      <c r="EN21" s="89">
        <v>59</v>
      </c>
      <c r="EO21" s="89">
        <v>86</v>
      </c>
      <c r="EP21" s="89">
        <v>177</v>
      </c>
      <c r="EQ21" s="89">
        <v>177</v>
      </c>
      <c r="ER21" s="89">
        <v>0</v>
      </c>
      <c r="ES21" s="89">
        <v>0</v>
      </c>
      <c r="ET21" s="89">
        <v>0</v>
      </c>
      <c r="EU21" s="89">
        <v>0</v>
      </c>
      <c r="EV21" s="89">
        <v>0</v>
      </c>
      <c r="EW21" s="89">
        <v>0</v>
      </c>
      <c r="EX21" s="89">
        <v>1</v>
      </c>
      <c r="EY21" s="89">
        <v>2</v>
      </c>
      <c r="EZ21" s="89">
        <v>3</v>
      </c>
      <c r="FA21" s="90">
        <v>3</v>
      </c>
      <c r="FB21" s="88">
        <v>0</v>
      </c>
      <c r="FC21" s="88">
        <v>4</v>
      </c>
      <c r="FD21" s="88">
        <v>4</v>
      </c>
      <c r="FE21" s="88">
        <v>59</v>
      </c>
      <c r="FF21" s="88">
        <v>150</v>
      </c>
      <c r="FG21" s="88">
        <v>260</v>
      </c>
      <c r="FH21" s="88">
        <v>438</v>
      </c>
      <c r="FI21" s="88">
        <v>341</v>
      </c>
      <c r="FJ21" s="88">
        <v>1248</v>
      </c>
      <c r="FK21" s="91">
        <v>1252</v>
      </c>
    </row>
    <row r="22" spans="1:167" s="74" customFormat="1" ht="18.75" customHeight="1">
      <c r="A22" s="87" t="s">
        <v>29</v>
      </c>
      <c r="B22" s="88">
        <v>680</v>
      </c>
      <c r="C22" s="88">
        <v>357</v>
      </c>
      <c r="D22" s="88">
        <v>1037</v>
      </c>
      <c r="E22" s="88">
        <v>1419</v>
      </c>
      <c r="F22" s="88">
        <v>1698</v>
      </c>
      <c r="G22" s="88">
        <v>1075</v>
      </c>
      <c r="H22" s="88">
        <v>885</v>
      </c>
      <c r="I22" s="88">
        <v>642</v>
      </c>
      <c r="J22" s="88">
        <v>449</v>
      </c>
      <c r="K22" s="88">
        <v>6168</v>
      </c>
      <c r="L22" s="88">
        <v>7205</v>
      </c>
      <c r="M22" s="88">
        <v>10</v>
      </c>
      <c r="N22" s="88">
        <v>25</v>
      </c>
      <c r="O22" s="88">
        <v>35</v>
      </c>
      <c r="P22" s="88">
        <v>24</v>
      </c>
      <c r="Q22" s="88">
        <v>53</v>
      </c>
      <c r="R22" s="88">
        <v>55</v>
      </c>
      <c r="S22" s="88">
        <v>38</v>
      </c>
      <c r="T22" s="88">
        <v>23</v>
      </c>
      <c r="U22" s="88">
        <v>22</v>
      </c>
      <c r="V22" s="88">
        <v>215</v>
      </c>
      <c r="W22" s="88">
        <v>250</v>
      </c>
      <c r="X22" s="88">
        <v>690</v>
      </c>
      <c r="Y22" s="88">
        <v>382</v>
      </c>
      <c r="Z22" s="88">
        <v>1072</v>
      </c>
      <c r="AA22" s="88">
        <v>1443</v>
      </c>
      <c r="AB22" s="88">
        <v>1751</v>
      </c>
      <c r="AC22" s="88">
        <v>1130</v>
      </c>
      <c r="AD22" s="88">
        <v>923</v>
      </c>
      <c r="AE22" s="88">
        <v>665</v>
      </c>
      <c r="AF22" s="88">
        <v>471</v>
      </c>
      <c r="AG22" s="88">
        <v>6383</v>
      </c>
      <c r="AH22" s="88">
        <v>7455</v>
      </c>
      <c r="AI22" s="88">
        <v>5</v>
      </c>
      <c r="AJ22" s="88">
        <v>4</v>
      </c>
      <c r="AK22" s="88">
        <v>9</v>
      </c>
      <c r="AL22" s="88">
        <v>14</v>
      </c>
      <c r="AM22" s="88">
        <v>106</v>
      </c>
      <c r="AN22" s="88">
        <v>114</v>
      </c>
      <c r="AO22" s="88">
        <v>124</v>
      </c>
      <c r="AP22" s="88">
        <v>77</v>
      </c>
      <c r="AQ22" s="88">
        <v>36</v>
      </c>
      <c r="AR22" s="88">
        <v>471</v>
      </c>
      <c r="AS22" s="88">
        <v>480</v>
      </c>
      <c r="AT22" s="88">
        <v>0</v>
      </c>
      <c r="AU22" s="88">
        <v>0</v>
      </c>
      <c r="AV22" s="88">
        <v>0</v>
      </c>
      <c r="AW22" s="88">
        <v>0</v>
      </c>
      <c r="AX22" s="88">
        <v>0</v>
      </c>
      <c r="AY22" s="88">
        <v>0</v>
      </c>
      <c r="AZ22" s="88">
        <v>1</v>
      </c>
      <c r="BA22" s="88">
        <v>0</v>
      </c>
      <c r="BB22" s="88">
        <v>0</v>
      </c>
      <c r="BC22" s="88">
        <v>1</v>
      </c>
      <c r="BD22" s="88">
        <v>1</v>
      </c>
      <c r="BE22" s="88">
        <v>5</v>
      </c>
      <c r="BF22" s="88">
        <v>4</v>
      </c>
      <c r="BG22" s="88">
        <v>9</v>
      </c>
      <c r="BH22" s="88">
        <v>14</v>
      </c>
      <c r="BI22" s="88">
        <v>106</v>
      </c>
      <c r="BJ22" s="88">
        <v>114</v>
      </c>
      <c r="BK22" s="88">
        <v>125</v>
      </c>
      <c r="BL22" s="88">
        <v>77</v>
      </c>
      <c r="BM22" s="88">
        <v>36</v>
      </c>
      <c r="BN22" s="88">
        <v>472</v>
      </c>
      <c r="BO22" s="88">
        <v>481</v>
      </c>
      <c r="BP22" s="88">
        <v>0</v>
      </c>
      <c r="BQ22" s="89">
        <v>1</v>
      </c>
      <c r="BR22" s="89">
        <v>1</v>
      </c>
      <c r="BS22" s="89">
        <v>41</v>
      </c>
      <c r="BT22" s="89">
        <v>76</v>
      </c>
      <c r="BU22" s="89">
        <v>199</v>
      </c>
      <c r="BV22" s="89">
        <v>366</v>
      </c>
      <c r="BW22" s="89">
        <v>274</v>
      </c>
      <c r="BX22" s="89">
        <v>956</v>
      </c>
      <c r="BY22" s="89">
        <v>957</v>
      </c>
      <c r="BZ22" s="89">
        <v>0</v>
      </c>
      <c r="CA22" s="89">
        <v>1</v>
      </c>
      <c r="CB22" s="89">
        <v>1</v>
      </c>
      <c r="CC22" s="89">
        <v>40</v>
      </c>
      <c r="CD22" s="89">
        <v>75</v>
      </c>
      <c r="CE22" s="89">
        <v>198</v>
      </c>
      <c r="CF22" s="89">
        <v>364</v>
      </c>
      <c r="CG22" s="89">
        <v>271</v>
      </c>
      <c r="CH22" s="89">
        <v>948</v>
      </c>
      <c r="CI22" s="89">
        <v>949</v>
      </c>
      <c r="CJ22" s="89">
        <v>0</v>
      </c>
      <c r="CK22" s="89">
        <v>0</v>
      </c>
      <c r="CL22" s="89">
        <v>0</v>
      </c>
      <c r="CM22" s="89">
        <v>1</v>
      </c>
      <c r="CN22" s="89">
        <v>1</v>
      </c>
      <c r="CO22" s="89">
        <v>1</v>
      </c>
      <c r="CP22" s="89">
        <v>2</v>
      </c>
      <c r="CQ22" s="89">
        <v>3</v>
      </c>
      <c r="CR22" s="89">
        <v>8</v>
      </c>
      <c r="CS22" s="89">
        <v>8</v>
      </c>
      <c r="CT22" s="89">
        <v>2</v>
      </c>
      <c r="CU22" s="89">
        <v>5</v>
      </c>
      <c r="CV22" s="89">
        <v>7</v>
      </c>
      <c r="CW22" s="89">
        <v>86</v>
      </c>
      <c r="CX22" s="89">
        <v>107</v>
      </c>
      <c r="CY22" s="89">
        <v>130</v>
      </c>
      <c r="CZ22" s="89">
        <v>109</v>
      </c>
      <c r="DA22" s="89">
        <v>44</v>
      </c>
      <c r="DB22" s="89">
        <v>476</v>
      </c>
      <c r="DC22" s="89">
        <v>483</v>
      </c>
      <c r="DD22" s="89">
        <v>2</v>
      </c>
      <c r="DE22" s="89">
        <v>5</v>
      </c>
      <c r="DF22" s="89">
        <v>7</v>
      </c>
      <c r="DG22" s="89">
        <v>86</v>
      </c>
      <c r="DH22" s="89">
        <v>103</v>
      </c>
      <c r="DI22" s="89">
        <v>125</v>
      </c>
      <c r="DJ22" s="89">
        <v>103</v>
      </c>
      <c r="DK22" s="89">
        <v>44</v>
      </c>
      <c r="DL22" s="89">
        <v>461</v>
      </c>
      <c r="DM22" s="89">
        <v>468</v>
      </c>
      <c r="DN22" s="89">
        <v>0</v>
      </c>
      <c r="DO22" s="89">
        <v>0</v>
      </c>
      <c r="DP22" s="89">
        <v>0</v>
      </c>
      <c r="DQ22" s="89">
        <v>0</v>
      </c>
      <c r="DR22" s="89">
        <v>4</v>
      </c>
      <c r="DS22" s="89">
        <v>5</v>
      </c>
      <c r="DT22" s="89">
        <v>6</v>
      </c>
      <c r="DU22" s="89">
        <v>0</v>
      </c>
      <c r="DV22" s="89">
        <v>15</v>
      </c>
      <c r="DW22" s="89">
        <v>15</v>
      </c>
      <c r="DX22" s="89">
        <v>0</v>
      </c>
      <c r="DY22" s="89">
        <v>0</v>
      </c>
      <c r="DZ22" s="89">
        <v>0</v>
      </c>
      <c r="EA22" s="89">
        <v>7</v>
      </c>
      <c r="EB22" s="89">
        <v>12</v>
      </c>
      <c r="EC22" s="89">
        <v>27</v>
      </c>
      <c r="ED22" s="89">
        <v>91</v>
      </c>
      <c r="EE22" s="89">
        <v>95</v>
      </c>
      <c r="EF22" s="89">
        <v>232</v>
      </c>
      <c r="EG22" s="89">
        <v>232</v>
      </c>
      <c r="EH22" s="89">
        <v>0</v>
      </c>
      <c r="EI22" s="89">
        <v>0</v>
      </c>
      <c r="EJ22" s="89">
        <v>0</v>
      </c>
      <c r="EK22" s="89">
        <v>7</v>
      </c>
      <c r="EL22" s="89">
        <v>12</v>
      </c>
      <c r="EM22" s="89">
        <v>26</v>
      </c>
      <c r="EN22" s="89">
        <v>88</v>
      </c>
      <c r="EO22" s="89">
        <v>91</v>
      </c>
      <c r="EP22" s="89">
        <v>224</v>
      </c>
      <c r="EQ22" s="89">
        <v>224</v>
      </c>
      <c r="ER22" s="89">
        <v>0</v>
      </c>
      <c r="ES22" s="89">
        <v>0</v>
      </c>
      <c r="ET22" s="89">
        <v>0</v>
      </c>
      <c r="EU22" s="89">
        <v>0</v>
      </c>
      <c r="EV22" s="89">
        <v>0</v>
      </c>
      <c r="EW22" s="89">
        <v>1</v>
      </c>
      <c r="EX22" s="89">
        <v>3</v>
      </c>
      <c r="EY22" s="89">
        <v>4</v>
      </c>
      <c r="EZ22" s="89">
        <v>8</v>
      </c>
      <c r="FA22" s="90">
        <v>8</v>
      </c>
      <c r="FB22" s="88">
        <v>2</v>
      </c>
      <c r="FC22" s="88">
        <v>6</v>
      </c>
      <c r="FD22" s="88">
        <v>8</v>
      </c>
      <c r="FE22" s="88">
        <v>134</v>
      </c>
      <c r="FF22" s="88">
        <v>194</v>
      </c>
      <c r="FG22" s="88">
        <v>356</v>
      </c>
      <c r="FH22" s="88">
        <v>564</v>
      </c>
      <c r="FI22" s="88">
        <v>412</v>
      </c>
      <c r="FJ22" s="88">
        <v>1660</v>
      </c>
      <c r="FK22" s="91">
        <v>1668</v>
      </c>
    </row>
    <row r="23" spans="1:167" s="74" customFormat="1" ht="18.75" customHeight="1">
      <c r="A23" s="87" t="s">
        <v>30</v>
      </c>
      <c r="B23" s="88">
        <v>126</v>
      </c>
      <c r="C23" s="88">
        <v>151</v>
      </c>
      <c r="D23" s="88">
        <v>277</v>
      </c>
      <c r="E23" s="88">
        <v>295</v>
      </c>
      <c r="F23" s="88">
        <v>1467</v>
      </c>
      <c r="G23" s="88">
        <v>849</v>
      </c>
      <c r="H23" s="88">
        <v>687</v>
      </c>
      <c r="I23" s="88">
        <v>543</v>
      </c>
      <c r="J23" s="88">
        <v>321</v>
      </c>
      <c r="K23" s="88">
        <v>4162</v>
      </c>
      <c r="L23" s="88">
        <v>4439</v>
      </c>
      <c r="M23" s="88">
        <v>2</v>
      </c>
      <c r="N23" s="88">
        <v>8</v>
      </c>
      <c r="O23" s="88">
        <v>10</v>
      </c>
      <c r="P23" s="88">
        <v>3</v>
      </c>
      <c r="Q23" s="88">
        <v>43</v>
      </c>
      <c r="R23" s="88">
        <v>39</v>
      </c>
      <c r="S23" s="88">
        <v>36</v>
      </c>
      <c r="T23" s="88">
        <v>22</v>
      </c>
      <c r="U23" s="88">
        <v>10</v>
      </c>
      <c r="V23" s="88">
        <v>153</v>
      </c>
      <c r="W23" s="88">
        <v>163</v>
      </c>
      <c r="X23" s="88">
        <v>128</v>
      </c>
      <c r="Y23" s="88">
        <v>159</v>
      </c>
      <c r="Z23" s="88">
        <v>287</v>
      </c>
      <c r="AA23" s="88">
        <v>298</v>
      </c>
      <c r="AB23" s="88">
        <v>1510</v>
      </c>
      <c r="AC23" s="88">
        <v>888</v>
      </c>
      <c r="AD23" s="88">
        <v>723</v>
      </c>
      <c r="AE23" s="88">
        <v>565</v>
      </c>
      <c r="AF23" s="88">
        <v>331</v>
      </c>
      <c r="AG23" s="88">
        <v>4315</v>
      </c>
      <c r="AH23" s="88">
        <v>4602</v>
      </c>
      <c r="AI23" s="88">
        <v>0</v>
      </c>
      <c r="AJ23" s="88">
        <v>0</v>
      </c>
      <c r="AK23" s="88">
        <v>0</v>
      </c>
      <c r="AL23" s="88">
        <v>0</v>
      </c>
      <c r="AM23" s="88">
        <v>32</v>
      </c>
      <c r="AN23" s="88">
        <v>54</v>
      </c>
      <c r="AO23" s="88">
        <v>64</v>
      </c>
      <c r="AP23" s="88">
        <v>54</v>
      </c>
      <c r="AQ23" s="88">
        <v>25</v>
      </c>
      <c r="AR23" s="88">
        <v>229</v>
      </c>
      <c r="AS23" s="88">
        <v>229</v>
      </c>
      <c r="AT23" s="88">
        <v>0</v>
      </c>
      <c r="AU23" s="88">
        <v>0</v>
      </c>
      <c r="AV23" s="88">
        <v>0</v>
      </c>
      <c r="AW23" s="88">
        <v>0</v>
      </c>
      <c r="AX23" s="88">
        <v>0</v>
      </c>
      <c r="AY23" s="88">
        <v>0</v>
      </c>
      <c r="AZ23" s="88">
        <v>2</v>
      </c>
      <c r="BA23" s="88">
        <v>0</v>
      </c>
      <c r="BB23" s="88">
        <v>1</v>
      </c>
      <c r="BC23" s="88">
        <v>3</v>
      </c>
      <c r="BD23" s="88">
        <v>3</v>
      </c>
      <c r="BE23" s="88">
        <v>0</v>
      </c>
      <c r="BF23" s="88">
        <v>0</v>
      </c>
      <c r="BG23" s="88">
        <v>0</v>
      </c>
      <c r="BH23" s="88">
        <v>0</v>
      </c>
      <c r="BI23" s="88">
        <v>32</v>
      </c>
      <c r="BJ23" s="88">
        <v>54</v>
      </c>
      <c r="BK23" s="88">
        <v>66</v>
      </c>
      <c r="BL23" s="88">
        <v>54</v>
      </c>
      <c r="BM23" s="88">
        <v>26</v>
      </c>
      <c r="BN23" s="88">
        <v>232</v>
      </c>
      <c r="BO23" s="88">
        <v>232</v>
      </c>
      <c r="BP23" s="88">
        <v>0</v>
      </c>
      <c r="BQ23" s="89">
        <v>0</v>
      </c>
      <c r="BR23" s="89">
        <v>0</v>
      </c>
      <c r="BS23" s="89">
        <v>29</v>
      </c>
      <c r="BT23" s="89">
        <v>46</v>
      </c>
      <c r="BU23" s="89">
        <v>71</v>
      </c>
      <c r="BV23" s="89">
        <v>149</v>
      </c>
      <c r="BW23" s="89">
        <v>197</v>
      </c>
      <c r="BX23" s="89">
        <v>492</v>
      </c>
      <c r="BY23" s="89">
        <v>492</v>
      </c>
      <c r="BZ23" s="89">
        <v>0</v>
      </c>
      <c r="CA23" s="89">
        <v>0</v>
      </c>
      <c r="CB23" s="89">
        <v>0</v>
      </c>
      <c r="CC23" s="89">
        <v>29</v>
      </c>
      <c r="CD23" s="89">
        <v>45</v>
      </c>
      <c r="CE23" s="89">
        <v>71</v>
      </c>
      <c r="CF23" s="89">
        <v>146</v>
      </c>
      <c r="CG23" s="89">
        <v>195</v>
      </c>
      <c r="CH23" s="89">
        <v>486</v>
      </c>
      <c r="CI23" s="89">
        <v>486</v>
      </c>
      <c r="CJ23" s="89">
        <v>0</v>
      </c>
      <c r="CK23" s="89">
        <v>0</v>
      </c>
      <c r="CL23" s="89">
        <v>0</v>
      </c>
      <c r="CM23" s="89">
        <v>0</v>
      </c>
      <c r="CN23" s="89">
        <v>1</v>
      </c>
      <c r="CO23" s="89">
        <v>0</v>
      </c>
      <c r="CP23" s="89">
        <v>3</v>
      </c>
      <c r="CQ23" s="89">
        <v>2</v>
      </c>
      <c r="CR23" s="89">
        <v>6</v>
      </c>
      <c r="CS23" s="89">
        <v>6</v>
      </c>
      <c r="CT23" s="89">
        <v>0</v>
      </c>
      <c r="CU23" s="89">
        <v>0</v>
      </c>
      <c r="CV23" s="89">
        <v>0</v>
      </c>
      <c r="CW23" s="89">
        <v>27</v>
      </c>
      <c r="CX23" s="89">
        <v>44</v>
      </c>
      <c r="CY23" s="89">
        <v>110</v>
      </c>
      <c r="CZ23" s="89">
        <v>107</v>
      </c>
      <c r="DA23" s="89">
        <v>40</v>
      </c>
      <c r="DB23" s="89">
        <v>328</v>
      </c>
      <c r="DC23" s="89">
        <v>328</v>
      </c>
      <c r="DD23" s="89">
        <v>0</v>
      </c>
      <c r="DE23" s="89">
        <v>0</v>
      </c>
      <c r="DF23" s="89">
        <v>0</v>
      </c>
      <c r="DG23" s="89">
        <v>27</v>
      </c>
      <c r="DH23" s="89">
        <v>44</v>
      </c>
      <c r="DI23" s="89">
        <v>106</v>
      </c>
      <c r="DJ23" s="89">
        <v>106</v>
      </c>
      <c r="DK23" s="89">
        <v>39</v>
      </c>
      <c r="DL23" s="89">
        <v>322</v>
      </c>
      <c r="DM23" s="89">
        <v>322</v>
      </c>
      <c r="DN23" s="89">
        <v>0</v>
      </c>
      <c r="DO23" s="89">
        <v>0</v>
      </c>
      <c r="DP23" s="89">
        <v>0</v>
      </c>
      <c r="DQ23" s="89">
        <v>0</v>
      </c>
      <c r="DR23" s="89">
        <v>0</v>
      </c>
      <c r="DS23" s="89">
        <v>4</v>
      </c>
      <c r="DT23" s="89">
        <v>1</v>
      </c>
      <c r="DU23" s="89">
        <v>1</v>
      </c>
      <c r="DV23" s="89">
        <v>6</v>
      </c>
      <c r="DW23" s="89">
        <v>6</v>
      </c>
      <c r="DX23" s="89">
        <v>0</v>
      </c>
      <c r="DY23" s="89">
        <v>0</v>
      </c>
      <c r="DZ23" s="89">
        <v>0</v>
      </c>
      <c r="EA23" s="89">
        <v>2</v>
      </c>
      <c r="EB23" s="89">
        <v>6</v>
      </c>
      <c r="EC23" s="89">
        <v>20</v>
      </c>
      <c r="ED23" s="89">
        <v>54</v>
      </c>
      <c r="EE23" s="89">
        <v>104</v>
      </c>
      <c r="EF23" s="89">
        <v>186</v>
      </c>
      <c r="EG23" s="89">
        <v>186</v>
      </c>
      <c r="EH23" s="89">
        <v>0</v>
      </c>
      <c r="EI23" s="89">
        <v>0</v>
      </c>
      <c r="EJ23" s="89">
        <v>0</v>
      </c>
      <c r="EK23" s="89">
        <v>2</v>
      </c>
      <c r="EL23" s="89">
        <v>6</v>
      </c>
      <c r="EM23" s="89">
        <v>20</v>
      </c>
      <c r="EN23" s="89">
        <v>54</v>
      </c>
      <c r="EO23" s="89">
        <v>100</v>
      </c>
      <c r="EP23" s="89">
        <v>182</v>
      </c>
      <c r="EQ23" s="89">
        <v>182</v>
      </c>
      <c r="ER23" s="89">
        <v>0</v>
      </c>
      <c r="ES23" s="89">
        <v>0</v>
      </c>
      <c r="ET23" s="89">
        <v>0</v>
      </c>
      <c r="EU23" s="89">
        <v>0</v>
      </c>
      <c r="EV23" s="89">
        <v>0</v>
      </c>
      <c r="EW23" s="89">
        <v>0</v>
      </c>
      <c r="EX23" s="89">
        <v>0</v>
      </c>
      <c r="EY23" s="89">
        <v>4</v>
      </c>
      <c r="EZ23" s="89">
        <v>4</v>
      </c>
      <c r="FA23" s="90">
        <v>4</v>
      </c>
      <c r="FB23" s="88">
        <v>0</v>
      </c>
      <c r="FC23" s="88">
        <v>0</v>
      </c>
      <c r="FD23" s="88">
        <v>0</v>
      </c>
      <c r="FE23" s="88">
        <v>58</v>
      </c>
      <c r="FF23" s="88">
        <v>96</v>
      </c>
      <c r="FG23" s="88">
        <v>198</v>
      </c>
      <c r="FH23" s="88">
        <v>309</v>
      </c>
      <c r="FI23" s="88">
        <v>340</v>
      </c>
      <c r="FJ23" s="88">
        <v>1001</v>
      </c>
      <c r="FK23" s="91">
        <v>1001</v>
      </c>
    </row>
    <row r="24" spans="1:167" s="74" customFormat="1" ht="18.75" customHeight="1">
      <c r="A24" s="87" t="s">
        <v>31</v>
      </c>
      <c r="B24" s="88">
        <v>434</v>
      </c>
      <c r="C24" s="88">
        <v>502</v>
      </c>
      <c r="D24" s="88">
        <v>936</v>
      </c>
      <c r="E24" s="88">
        <v>771</v>
      </c>
      <c r="F24" s="88">
        <v>2968</v>
      </c>
      <c r="G24" s="88">
        <v>2028</v>
      </c>
      <c r="H24" s="88">
        <v>1400</v>
      </c>
      <c r="I24" s="88">
        <v>1130</v>
      </c>
      <c r="J24" s="88">
        <v>760</v>
      </c>
      <c r="K24" s="88">
        <v>9057</v>
      </c>
      <c r="L24" s="88">
        <v>9993</v>
      </c>
      <c r="M24" s="88">
        <v>3</v>
      </c>
      <c r="N24" s="88">
        <v>17</v>
      </c>
      <c r="O24" s="88">
        <v>20</v>
      </c>
      <c r="P24" s="88">
        <v>3</v>
      </c>
      <c r="Q24" s="88">
        <v>81</v>
      </c>
      <c r="R24" s="88">
        <v>99</v>
      </c>
      <c r="S24" s="88">
        <v>57</v>
      </c>
      <c r="T24" s="88">
        <v>50</v>
      </c>
      <c r="U24" s="88">
        <v>50</v>
      </c>
      <c r="V24" s="88">
        <v>340</v>
      </c>
      <c r="W24" s="88">
        <v>360</v>
      </c>
      <c r="X24" s="88">
        <v>437</v>
      </c>
      <c r="Y24" s="88">
        <v>519</v>
      </c>
      <c r="Z24" s="88">
        <v>956</v>
      </c>
      <c r="AA24" s="88">
        <v>774</v>
      </c>
      <c r="AB24" s="88">
        <v>3049</v>
      </c>
      <c r="AC24" s="88">
        <v>2127</v>
      </c>
      <c r="AD24" s="88">
        <v>1457</v>
      </c>
      <c r="AE24" s="88">
        <v>1180</v>
      </c>
      <c r="AF24" s="88">
        <v>810</v>
      </c>
      <c r="AG24" s="88">
        <v>9397</v>
      </c>
      <c r="AH24" s="88">
        <v>10353</v>
      </c>
      <c r="AI24" s="88">
        <v>2</v>
      </c>
      <c r="AJ24" s="88">
        <v>0</v>
      </c>
      <c r="AK24" s="88">
        <v>2</v>
      </c>
      <c r="AL24" s="88">
        <v>1</v>
      </c>
      <c r="AM24" s="88">
        <v>66</v>
      </c>
      <c r="AN24" s="88">
        <v>103</v>
      </c>
      <c r="AO24" s="88">
        <v>133</v>
      </c>
      <c r="AP24" s="88">
        <v>135</v>
      </c>
      <c r="AQ24" s="88">
        <v>82</v>
      </c>
      <c r="AR24" s="88">
        <v>520</v>
      </c>
      <c r="AS24" s="88">
        <v>522</v>
      </c>
      <c r="AT24" s="88">
        <v>0</v>
      </c>
      <c r="AU24" s="88">
        <v>0</v>
      </c>
      <c r="AV24" s="88">
        <v>0</v>
      </c>
      <c r="AW24" s="88">
        <v>0</v>
      </c>
      <c r="AX24" s="88">
        <v>4</v>
      </c>
      <c r="AY24" s="88">
        <v>3</v>
      </c>
      <c r="AZ24" s="88">
        <v>2</v>
      </c>
      <c r="BA24" s="88">
        <v>4</v>
      </c>
      <c r="BB24" s="88">
        <v>1</v>
      </c>
      <c r="BC24" s="88">
        <v>14</v>
      </c>
      <c r="BD24" s="88">
        <v>14</v>
      </c>
      <c r="BE24" s="88">
        <v>2</v>
      </c>
      <c r="BF24" s="88">
        <v>0</v>
      </c>
      <c r="BG24" s="88">
        <v>2</v>
      </c>
      <c r="BH24" s="88">
        <v>1</v>
      </c>
      <c r="BI24" s="88">
        <v>70</v>
      </c>
      <c r="BJ24" s="88">
        <v>106</v>
      </c>
      <c r="BK24" s="88">
        <v>135</v>
      </c>
      <c r="BL24" s="88">
        <v>139</v>
      </c>
      <c r="BM24" s="88">
        <v>83</v>
      </c>
      <c r="BN24" s="88">
        <v>534</v>
      </c>
      <c r="BO24" s="88">
        <v>536</v>
      </c>
      <c r="BP24" s="88">
        <v>0</v>
      </c>
      <c r="BQ24" s="89">
        <v>0</v>
      </c>
      <c r="BR24" s="89">
        <v>0</v>
      </c>
      <c r="BS24" s="89">
        <v>42</v>
      </c>
      <c r="BT24" s="89">
        <v>118</v>
      </c>
      <c r="BU24" s="89">
        <v>181</v>
      </c>
      <c r="BV24" s="89">
        <v>388</v>
      </c>
      <c r="BW24" s="89">
        <v>358</v>
      </c>
      <c r="BX24" s="89">
        <v>1087</v>
      </c>
      <c r="BY24" s="89">
        <v>1087</v>
      </c>
      <c r="BZ24" s="89">
        <v>0</v>
      </c>
      <c r="CA24" s="89">
        <v>0</v>
      </c>
      <c r="CB24" s="89">
        <v>0</v>
      </c>
      <c r="CC24" s="89">
        <v>42</v>
      </c>
      <c r="CD24" s="89">
        <v>118</v>
      </c>
      <c r="CE24" s="89">
        <v>180</v>
      </c>
      <c r="CF24" s="89">
        <v>385</v>
      </c>
      <c r="CG24" s="89">
        <v>356</v>
      </c>
      <c r="CH24" s="89">
        <v>1081</v>
      </c>
      <c r="CI24" s="89">
        <v>1081</v>
      </c>
      <c r="CJ24" s="89">
        <v>0</v>
      </c>
      <c r="CK24" s="89">
        <v>0</v>
      </c>
      <c r="CL24" s="89">
        <v>0</v>
      </c>
      <c r="CM24" s="89">
        <v>0</v>
      </c>
      <c r="CN24" s="89">
        <v>0</v>
      </c>
      <c r="CO24" s="89">
        <v>1</v>
      </c>
      <c r="CP24" s="89">
        <v>3</v>
      </c>
      <c r="CQ24" s="89">
        <v>2</v>
      </c>
      <c r="CR24" s="89">
        <v>6</v>
      </c>
      <c r="CS24" s="89">
        <v>6</v>
      </c>
      <c r="CT24" s="89">
        <v>0</v>
      </c>
      <c r="CU24" s="89">
        <v>1</v>
      </c>
      <c r="CV24" s="89">
        <v>1</v>
      </c>
      <c r="CW24" s="89">
        <v>52</v>
      </c>
      <c r="CX24" s="89">
        <v>125</v>
      </c>
      <c r="CY24" s="89">
        <v>183</v>
      </c>
      <c r="CZ24" s="89">
        <v>236</v>
      </c>
      <c r="DA24" s="89">
        <v>100</v>
      </c>
      <c r="DB24" s="89">
        <v>696</v>
      </c>
      <c r="DC24" s="89">
        <v>697</v>
      </c>
      <c r="DD24" s="89">
        <v>0</v>
      </c>
      <c r="DE24" s="89">
        <v>1</v>
      </c>
      <c r="DF24" s="89">
        <v>1</v>
      </c>
      <c r="DG24" s="89">
        <v>52</v>
      </c>
      <c r="DH24" s="89">
        <v>123</v>
      </c>
      <c r="DI24" s="89">
        <v>175</v>
      </c>
      <c r="DJ24" s="89">
        <v>229</v>
      </c>
      <c r="DK24" s="89">
        <v>98</v>
      </c>
      <c r="DL24" s="89">
        <v>677</v>
      </c>
      <c r="DM24" s="89">
        <v>678</v>
      </c>
      <c r="DN24" s="89">
        <v>0</v>
      </c>
      <c r="DO24" s="89">
        <v>0</v>
      </c>
      <c r="DP24" s="89">
        <v>0</v>
      </c>
      <c r="DQ24" s="89">
        <v>0</v>
      </c>
      <c r="DR24" s="89">
        <v>2</v>
      </c>
      <c r="DS24" s="89">
        <v>8</v>
      </c>
      <c r="DT24" s="89">
        <v>7</v>
      </c>
      <c r="DU24" s="89">
        <v>2</v>
      </c>
      <c r="DV24" s="89">
        <v>19</v>
      </c>
      <c r="DW24" s="89">
        <v>19</v>
      </c>
      <c r="DX24" s="89">
        <v>0</v>
      </c>
      <c r="DY24" s="89">
        <v>1</v>
      </c>
      <c r="DZ24" s="89">
        <v>1</v>
      </c>
      <c r="EA24" s="89">
        <v>3</v>
      </c>
      <c r="EB24" s="89">
        <v>6</v>
      </c>
      <c r="EC24" s="89">
        <v>44</v>
      </c>
      <c r="ED24" s="89">
        <v>120</v>
      </c>
      <c r="EE24" s="89">
        <v>190</v>
      </c>
      <c r="EF24" s="89">
        <v>363</v>
      </c>
      <c r="EG24" s="89">
        <v>364</v>
      </c>
      <c r="EH24" s="89">
        <v>0</v>
      </c>
      <c r="EI24" s="89">
        <v>1</v>
      </c>
      <c r="EJ24" s="89">
        <v>1</v>
      </c>
      <c r="EK24" s="89">
        <v>3</v>
      </c>
      <c r="EL24" s="89">
        <v>6</v>
      </c>
      <c r="EM24" s="89">
        <v>42</v>
      </c>
      <c r="EN24" s="89">
        <v>115</v>
      </c>
      <c r="EO24" s="89">
        <v>183</v>
      </c>
      <c r="EP24" s="89">
        <v>349</v>
      </c>
      <c r="EQ24" s="89">
        <v>350</v>
      </c>
      <c r="ER24" s="89">
        <v>0</v>
      </c>
      <c r="ES24" s="89">
        <v>0</v>
      </c>
      <c r="ET24" s="89">
        <v>0</v>
      </c>
      <c r="EU24" s="89">
        <v>0</v>
      </c>
      <c r="EV24" s="89">
        <v>0</v>
      </c>
      <c r="EW24" s="89">
        <v>2</v>
      </c>
      <c r="EX24" s="89">
        <v>5</v>
      </c>
      <c r="EY24" s="89">
        <v>7</v>
      </c>
      <c r="EZ24" s="89">
        <v>14</v>
      </c>
      <c r="FA24" s="90">
        <v>14</v>
      </c>
      <c r="FB24" s="88">
        <v>0</v>
      </c>
      <c r="FC24" s="88">
        <v>2</v>
      </c>
      <c r="FD24" s="88">
        <v>2</v>
      </c>
      <c r="FE24" s="88">
        <v>97</v>
      </c>
      <c r="FF24" s="88">
        <v>248</v>
      </c>
      <c r="FG24" s="88">
        <v>406</v>
      </c>
      <c r="FH24" s="88">
        <v>739</v>
      </c>
      <c r="FI24" s="88">
        <v>645</v>
      </c>
      <c r="FJ24" s="88">
        <v>2135</v>
      </c>
      <c r="FK24" s="91">
        <v>2137</v>
      </c>
    </row>
    <row r="25" spans="1:167" s="74" customFormat="1" ht="18.75" customHeight="1">
      <c r="A25" s="87" t="s">
        <v>32</v>
      </c>
      <c r="B25" s="88">
        <v>277</v>
      </c>
      <c r="C25" s="88">
        <v>585</v>
      </c>
      <c r="D25" s="88">
        <v>862</v>
      </c>
      <c r="E25" s="88">
        <v>772</v>
      </c>
      <c r="F25" s="88">
        <v>3903</v>
      </c>
      <c r="G25" s="88">
        <v>2506</v>
      </c>
      <c r="H25" s="88">
        <v>1808</v>
      </c>
      <c r="I25" s="88">
        <v>1442</v>
      </c>
      <c r="J25" s="88">
        <v>878</v>
      </c>
      <c r="K25" s="88">
        <v>11309</v>
      </c>
      <c r="L25" s="88">
        <v>12171</v>
      </c>
      <c r="M25" s="88">
        <v>2</v>
      </c>
      <c r="N25" s="88">
        <v>17</v>
      </c>
      <c r="O25" s="88">
        <v>19</v>
      </c>
      <c r="P25" s="88">
        <v>5</v>
      </c>
      <c r="Q25" s="88">
        <v>101</v>
      </c>
      <c r="R25" s="88">
        <v>103</v>
      </c>
      <c r="S25" s="88">
        <v>70</v>
      </c>
      <c r="T25" s="88">
        <v>68</v>
      </c>
      <c r="U25" s="88">
        <v>47</v>
      </c>
      <c r="V25" s="88">
        <v>394</v>
      </c>
      <c r="W25" s="88">
        <v>413</v>
      </c>
      <c r="X25" s="88">
        <v>279</v>
      </c>
      <c r="Y25" s="88">
        <v>602</v>
      </c>
      <c r="Z25" s="88">
        <v>881</v>
      </c>
      <c r="AA25" s="88">
        <v>777</v>
      </c>
      <c r="AB25" s="88">
        <v>4004</v>
      </c>
      <c r="AC25" s="88">
        <v>2609</v>
      </c>
      <c r="AD25" s="88">
        <v>1878</v>
      </c>
      <c r="AE25" s="88">
        <v>1510</v>
      </c>
      <c r="AF25" s="88">
        <v>925</v>
      </c>
      <c r="AG25" s="88">
        <v>11703</v>
      </c>
      <c r="AH25" s="88">
        <v>12584</v>
      </c>
      <c r="AI25" s="88">
        <v>0</v>
      </c>
      <c r="AJ25" s="88">
        <v>0</v>
      </c>
      <c r="AK25" s="88">
        <v>0</v>
      </c>
      <c r="AL25" s="88">
        <v>4</v>
      </c>
      <c r="AM25" s="88">
        <v>70</v>
      </c>
      <c r="AN25" s="88">
        <v>98</v>
      </c>
      <c r="AO25" s="88">
        <v>142</v>
      </c>
      <c r="AP25" s="88">
        <v>138</v>
      </c>
      <c r="AQ25" s="88">
        <v>78</v>
      </c>
      <c r="AR25" s="88">
        <v>530</v>
      </c>
      <c r="AS25" s="88">
        <v>530</v>
      </c>
      <c r="AT25" s="88">
        <v>0</v>
      </c>
      <c r="AU25" s="88">
        <v>0</v>
      </c>
      <c r="AV25" s="88">
        <v>0</v>
      </c>
      <c r="AW25" s="88">
        <v>0</v>
      </c>
      <c r="AX25" s="88">
        <v>0</v>
      </c>
      <c r="AY25" s="88">
        <v>0</v>
      </c>
      <c r="AZ25" s="88">
        <v>2</v>
      </c>
      <c r="BA25" s="88">
        <v>3</v>
      </c>
      <c r="BB25" s="88">
        <v>1</v>
      </c>
      <c r="BC25" s="88">
        <v>6</v>
      </c>
      <c r="BD25" s="88">
        <v>6</v>
      </c>
      <c r="BE25" s="88">
        <v>0</v>
      </c>
      <c r="BF25" s="88">
        <v>0</v>
      </c>
      <c r="BG25" s="88">
        <v>0</v>
      </c>
      <c r="BH25" s="88">
        <v>4</v>
      </c>
      <c r="BI25" s="88">
        <v>70</v>
      </c>
      <c r="BJ25" s="88">
        <v>98</v>
      </c>
      <c r="BK25" s="88">
        <v>144</v>
      </c>
      <c r="BL25" s="88">
        <v>141</v>
      </c>
      <c r="BM25" s="88">
        <v>79</v>
      </c>
      <c r="BN25" s="88">
        <v>536</v>
      </c>
      <c r="BO25" s="88">
        <v>536</v>
      </c>
      <c r="BP25" s="88">
        <v>1</v>
      </c>
      <c r="BQ25" s="89">
        <v>0</v>
      </c>
      <c r="BR25" s="89">
        <v>1</v>
      </c>
      <c r="BS25" s="89">
        <v>56</v>
      </c>
      <c r="BT25" s="89">
        <v>142</v>
      </c>
      <c r="BU25" s="89">
        <v>204</v>
      </c>
      <c r="BV25" s="89">
        <v>548</v>
      </c>
      <c r="BW25" s="89">
        <v>467</v>
      </c>
      <c r="BX25" s="89">
        <v>1417</v>
      </c>
      <c r="BY25" s="89">
        <v>1418</v>
      </c>
      <c r="BZ25" s="89">
        <v>1</v>
      </c>
      <c r="CA25" s="89">
        <v>0</v>
      </c>
      <c r="CB25" s="89">
        <v>1</v>
      </c>
      <c r="CC25" s="89">
        <v>54</v>
      </c>
      <c r="CD25" s="89">
        <v>142</v>
      </c>
      <c r="CE25" s="89">
        <v>201</v>
      </c>
      <c r="CF25" s="89">
        <v>539</v>
      </c>
      <c r="CG25" s="89">
        <v>463</v>
      </c>
      <c r="CH25" s="89">
        <v>1399</v>
      </c>
      <c r="CI25" s="89">
        <v>1400</v>
      </c>
      <c r="CJ25" s="89">
        <v>0</v>
      </c>
      <c r="CK25" s="89">
        <v>0</v>
      </c>
      <c r="CL25" s="89">
        <v>0</v>
      </c>
      <c r="CM25" s="89">
        <v>2</v>
      </c>
      <c r="CN25" s="89">
        <v>0</v>
      </c>
      <c r="CO25" s="89">
        <v>3</v>
      </c>
      <c r="CP25" s="89">
        <v>9</v>
      </c>
      <c r="CQ25" s="89">
        <v>4</v>
      </c>
      <c r="CR25" s="89">
        <v>18</v>
      </c>
      <c r="CS25" s="89">
        <v>18</v>
      </c>
      <c r="CT25" s="89">
        <v>0</v>
      </c>
      <c r="CU25" s="89">
        <v>1</v>
      </c>
      <c r="CV25" s="89">
        <v>1</v>
      </c>
      <c r="CW25" s="89">
        <v>67</v>
      </c>
      <c r="CX25" s="89">
        <v>125</v>
      </c>
      <c r="CY25" s="89">
        <v>207</v>
      </c>
      <c r="CZ25" s="89">
        <v>252</v>
      </c>
      <c r="DA25" s="89">
        <v>87</v>
      </c>
      <c r="DB25" s="89">
        <v>738</v>
      </c>
      <c r="DC25" s="89">
        <v>739</v>
      </c>
      <c r="DD25" s="89">
        <v>0</v>
      </c>
      <c r="DE25" s="89">
        <v>1</v>
      </c>
      <c r="DF25" s="89">
        <v>1</v>
      </c>
      <c r="DG25" s="89">
        <v>64</v>
      </c>
      <c r="DH25" s="89">
        <v>124</v>
      </c>
      <c r="DI25" s="89">
        <v>205</v>
      </c>
      <c r="DJ25" s="89">
        <v>244</v>
      </c>
      <c r="DK25" s="89">
        <v>84</v>
      </c>
      <c r="DL25" s="89">
        <v>721</v>
      </c>
      <c r="DM25" s="89">
        <v>722</v>
      </c>
      <c r="DN25" s="89">
        <v>0</v>
      </c>
      <c r="DO25" s="89">
        <v>0</v>
      </c>
      <c r="DP25" s="89">
        <v>0</v>
      </c>
      <c r="DQ25" s="89">
        <v>3</v>
      </c>
      <c r="DR25" s="89">
        <v>1</v>
      </c>
      <c r="DS25" s="89">
        <v>2</v>
      </c>
      <c r="DT25" s="89">
        <v>8</v>
      </c>
      <c r="DU25" s="89">
        <v>3</v>
      </c>
      <c r="DV25" s="89">
        <v>17</v>
      </c>
      <c r="DW25" s="89">
        <v>17</v>
      </c>
      <c r="DX25" s="89">
        <v>0</v>
      </c>
      <c r="DY25" s="89">
        <v>0</v>
      </c>
      <c r="DZ25" s="89">
        <v>0</v>
      </c>
      <c r="EA25" s="89">
        <v>4</v>
      </c>
      <c r="EB25" s="89">
        <v>20</v>
      </c>
      <c r="EC25" s="89">
        <v>44</v>
      </c>
      <c r="ED25" s="89">
        <v>193</v>
      </c>
      <c r="EE25" s="89">
        <v>242</v>
      </c>
      <c r="EF25" s="89">
        <v>503</v>
      </c>
      <c r="EG25" s="89">
        <v>503</v>
      </c>
      <c r="EH25" s="89">
        <v>0</v>
      </c>
      <c r="EI25" s="89">
        <v>0</v>
      </c>
      <c r="EJ25" s="89">
        <v>0</v>
      </c>
      <c r="EK25" s="89">
        <v>4</v>
      </c>
      <c r="EL25" s="89">
        <v>20</v>
      </c>
      <c r="EM25" s="89">
        <v>43</v>
      </c>
      <c r="EN25" s="89">
        <v>189</v>
      </c>
      <c r="EO25" s="89">
        <v>236</v>
      </c>
      <c r="EP25" s="89">
        <v>492</v>
      </c>
      <c r="EQ25" s="89">
        <v>492</v>
      </c>
      <c r="ER25" s="89">
        <v>0</v>
      </c>
      <c r="ES25" s="89">
        <v>0</v>
      </c>
      <c r="ET25" s="89">
        <v>0</v>
      </c>
      <c r="EU25" s="89">
        <v>0</v>
      </c>
      <c r="EV25" s="89">
        <v>0</v>
      </c>
      <c r="EW25" s="89">
        <v>1</v>
      </c>
      <c r="EX25" s="89">
        <v>4</v>
      </c>
      <c r="EY25" s="89">
        <v>6</v>
      </c>
      <c r="EZ25" s="89">
        <v>11</v>
      </c>
      <c r="FA25" s="90">
        <v>11</v>
      </c>
      <c r="FB25" s="88">
        <v>1</v>
      </c>
      <c r="FC25" s="88">
        <v>1</v>
      </c>
      <c r="FD25" s="88">
        <v>2</v>
      </c>
      <c r="FE25" s="88">
        <v>127</v>
      </c>
      <c r="FF25" s="88">
        <v>287</v>
      </c>
      <c r="FG25" s="88">
        <v>453</v>
      </c>
      <c r="FH25" s="88">
        <v>986</v>
      </c>
      <c r="FI25" s="88">
        <v>792</v>
      </c>
      <c r="FJ25" s="88">
        <v>2645</v>
      </c>
      <c r="FK25" s="91">
        <v>2647</v>
      </c>
    </row>
    <row r="26" spans="1:167" s="74" customFormat="1" ht="18.75" customHeight="1">
      <c r="A26" s="87" t="s">
        <v>33</v>
      </c>
      <c r="B26" s="88">
        <v>433</v>
      </c>
      <c r="C26" s="88">
        <v>430</v>
      </c>
      <c r="D26" s="88">
        <v>863</v>
      </c>
      <c r="E26" s="88">
        <v>936</v>
      </c>
      <c r="F26" s="88">
        <v>4014</v>
      </c>
      <c r="G26" s="88">
        <v>2635</v>
      </c>
      <c r="H26" s="88">
        <v>2046</v>
      </c>
      <c r="I26" s="88">
        <v>1358</v>
      </c>
      <c r="J26" s="88">
        <v>1041</v>
      </c>
      <c r="K26" s="88">
        <v>12030</v>
      </c>
      <c r="L26" s="88">
        <v>12893</v>
      </c>
      <c r="M26" s="88">
        <v>6</v>
      </c>
      <c r="N26" s="88">
        <v>10</v>
      </c>
      <c r="O26" s="88">
        <v>16</v>
      </c>
      <c r="P26" s="88">
        <v>9</v>
      </c>
      <c r="Q26" s="88">
        <v>125</v>
      </c>
      <c r="R26" s="88">
        <v>154</v>
      </c>
      <c r="S26" s="88">
        <v>118</v>
      </c>
      <c r="T26" s="88">
        <v>82</v>
      </c>
      <c r="U26" s="88">
        <v>72</v>
      </c>
      <c r="V26" s="88">
        <v>560</v>
      </c>
      <c r="W26" s="88">
        <v>576</v>
      </c>
      <c r="X26" s="88">
        <v>439</v>
      </c>
      <c r="Y26" s="88">
        <v>440</v>
      </c>
      <c r="Z26" s="88">
        <v>879</v>
      </c>
      <c r="AA26" s="88">
        <v>945</v>
      </c>
      <c r="AB26" s="88">
        <v>4139</v>
      </c>
      <c r="AC26" s="88">
        <v>2789</v>
      </c>
      <c r="AD26" s="88">
        <v>2164</v>
      </c>
      <c r="AE26" s="88">
        <v>1440</v>
      </c>
      <c r="AF26" s="88">
        <v>1113</v>
      </c>
      <c r="AG26" s="88">
        <v>12590</v>
      </c>
      <c r="AH26" s="88">
        <v>13469</v>
      </c>
      <c r="AI26" s="88">
        <v>1</v>
      </c>
      <c r="AJ26" s="88">
        <v>0</v>
      </c>
      <c r="AK26" s="88">
        <v>1</v>
      </c>
      <c r="AL26" s="88">
        <v>1</v>
      </c>
      <c r="AM26" s="88">
        <v>115</v>
      </c>
      <c r="AN26" s="88">
        <v>206</v>
      </c>
      <c r="AO26" s="88">
        <v>214</v>
      </c>
      <c r="AP26" s="88">
        <v>153</v>
      </c>
      <c r="AQ26" s="88">
        <v>75</v>
      </c>
      <c r="AR26" s="88">
        <v>764</v>
      </c>
      <c r="AS26" s="88">
        <v>765</v>
      </c>
      <c r="AT26" s="88">
        <v>0</v>
      </c>
      <c r="AU26" s="88">
        <v>0</v>
      </c>
      <c r="AV26" s="88">
        <v>0</v>
      </c>
      <c r="AW26" s="88">
        <v>0</v>
      </c>
      <c r="AX26" s="88">
        <v>0</v>
      </c>
      <c r="AY26" s="88">
        <v>1</v>
      </c>
      <c r="AZ26" s="88">
        <v>1</v>
      </c>
      <c r="BA26" s="88">
        <v>5</v>
      </c>
      <c r="BB26" s="88">
        <v>1</v>
      </c>
      <c r="BC26" s="88">
        <v>8</v>
      </c>
      <c r="BD26" s="88">
        <v>8</v>
      </c>
      <c r="BE26" s="88">
        <v>1</v>
      </c>
      <c r="BF26" s="88">
        <v>0</v>
      </c>
      <c r="BG26" s="88">
        <v>1</v>
      </c>
      <c r="BH26" s="88">
        <v>1</v>
      </c>
      <c r="BI26" s="88">
        <v>115</v>
      </c>
      <c r="BJ26" s="88">
        <v>207</v>
      </c>
      <c r="BK26" s="88">
        <v>215</v>
      </c>
      <c r="BL26" s="88">
        <v>158</v>
      </c>
      <c r="BM26" s="88">
        <v>76</v>
      </c>
      <c r="BN26" s="88">
        <v>772</v>
      </c>
      <c r="BO26" s="88">
        <v>773</v>
      </c>
      <c r="BP26" s="88">
        <v>0</v>
      </c>
      <c r="BQ26" s="89">
        <v>0</v>
      </c>
      <c r="BR26" s="89">
        <v>0</v>
      </c>
      <c r="BS26" s="89">
        <v>46</v>
      </c>
      <c r="BT26" s="89">
        <v>142</v>
      </c>
      <c r="BU26" s="89">
        <v>314</v>
      </c>
      <c r="BV26" s="89">
        <v>513</v>
      </c>
      <c r="BW26" s="89">
        <v>533</v>
      </c>
      <c r="BX26" s="89">
        <v>1548</v>
      </c>
      <c r="BY26" s="89">
        <v>1548</v>
      </c>
      <c r="BZ26" s="89">
        <v>0</v>
      </c>
      <c r="CA26" s="89">
        <v>0</v>
      </c>
      <c r="CB26" s="89">
        <v>0</v>
      </c>
      <c r="CC26" s="89">
        <v>46</v>
      </c>
      <c r="CD26" s="89">
        <v>141</v>
      </c>
      <c r="CE26" s="89">
        <v>312</v>
      </c>
      <c r="CF26" s="89">
        <v>505</v>
      </c>
      <c r="CG26" s="89">
        <v>523</v>
      </c>
      <c r="CH26" s="89">
        <v>1527</v>
      </c>
      <c r="CI26" s="89">
        <v>1527</v>
      </c>
      <c r="CJ26" s="89">
        <v>0</v>
      </c>
      <c r="CK26" s="89">
        <v>0</v>
      </c>
      <c r="CL26" s="89">
        <v>0</v>
      </c>
      <c r="CM26" s="89">
        <v>0</v>
      </c>
      <c r="CN26" s="89">
        <v>1</v>
      </c>
      <c r="CO26" s="89">
        <v>2</v>
      </c>
      <c r="CP26" s="89">
        <v>8</v>
      </c>
      <c r="CQ26" s="89">
        <v>10</v>
      </c>
      <c r="CR26" s="89">
        <v>21</v>
      </c>
      <c r="CS26" s="89">
        <v>21</v>
      </c>
      <c r="CT26" s="89">
        <v>0</v>
      </c>
      <c r="CU26" s="89">
        <v>0</v>
      </c>
      <c r="CV26" s="89">
        <v>0</v>
      </c>
      <c r="CW26" s="89">
        <v>54</v>
      </c>
      <c r="CX26" s="89">
        <v>135</v>
      </c>
      <c r="CY26" s="89">
        <v>234</v>
      </c>
      <c r="CZ26" s="89">
        <v>289</v>
      </c>
      <c r="DA26" s="89">
        <v>137</v>
      </c>
      <c r="DB26" s="89">
        <v>849</v>
      </c>
      <c r="DC26" s="89">
        <v>849</v>
      </c>
      <c r="DD26" s="89">
        <v>0</v>
      </c>
      <c r="DE26" s="89">
        <v>0</v>
      </c>
      <c r="DF26" s="89">
        <v>0</v>
      </c>
      <c r="DG26" s="89">
        <v>53</v>
      </c>
      <c r="DH26" s="89">
        <v>134</v>
      </c>
      <c r="DI26" s="89">
        <v>227</v>
      </c>
      <c r="DJ26" s="89">
        <v>280</v>
      </c>
      <c r="DK26" s="89">
        <v>129</v>
      </c>
      <c r="DL26" s="89">
        <v>823</v>
      </c>
      <c r="DM26" s="89">
        <v>823</v>
      </c>
      <c r="DN26" s="89">
        <v>0</v>
      </c>
      <c r="DO26" s="89">
        <v>0</v>
      </c>
      <c r="DP26" s="89">
        <v>0</v>
      </c>
      <c r="DQ26" s="89">
        <v>1</v>
      </c>
      <c r="DR26" s="89">
        <v>1</v>
      </c>
      <c r="DS26" s="89">
        <v>7</v>
      </c>
      <c r="DT26" s="89">
        <v>9</v>
      </c>
      <c r="DU26" s="89">
        <v>8</v>
      </c>
      <c r="DV26" s="89">
        <v>26</v>
      </c>
      <c r="DW26" s="89">
        <v>26</v>
      </c>
      <c r="DX26" s="89">
        <v>0</v>
      </c>
      <c r="DY26" s="89">
        <v>0</v>
      </c>
      <c r="DZ26" s="89">
        <v>0</v>
      </c>
      <c r="EA26" s="89">
        <v>9</v>
      </c>
      <c r="EB26" s="89">
        <v>14</v>
      </c>
      <c r="EC26" s="89">
        <v>44</v>
      </c>
      <c r="ED26" s="89">
        <v>93</v>
      </c>
      <c r="EE26" s="89">
        <v>197</v>
      </c>
      <c r="EF26" s="89">
        <v>357</v>
      </c>
      <c r="EG26" s="89">
        <v>357</v>
      </c>
      <c r="EH26" s="89">
        <v>0</v>
      </c>
      <c r="EI26" s="89">
        <v>0</v>
      </c>
      <c r="EJ26" s="89">
        <v>0</v>
      </c>
      <c r="EK26" s="89">
        <v>9</v>
      </c>
      <c r="EL26" s="89">
        <v>14</v>
      </c>
      <c r="EM26" s="89">
        <v>42</v>
      </c>
      <c r="EN26" s="89">
        <v>89</v>
      </c>
      <c r="EO26" s="89">
        <v>188</v>
      </c>
      <c r="EP26" s="89">
        <v>342</v>
      </c>
      <c r="EQ26" s="89">
        <v>342</v>
      </c>
      <c r="ER26" s="89">
        <v>0</v>
      </c>
      <c r="ES26" s="89">
        <v>0</v>
      </c>
      <c r="ET26" s="89">
        <v>0</v>
      </c>
      <c r="EU26" s="89">
        <v>0</v>
      </c>
      <c r="EV26" s="89">
        <v>0</v>
      </c>
      <c r="EW26" s="89">
        <v>2</v>
      </c>
      <c r="EX26" s="89">
        <v>4</v>
      </c>
      <c r="EY26" s="89">
        <v>9</v>
      </c>
      <c r="EZ26" s="89">
        <v>15</v>
      </c>
      <c r="FA26" s="90">
        <v>15</v>
      </c>
      <c r="FB26" s="88">
        <v>0</v>
      </c>
      <c r="FC26" s="88">
        <v>0</v>
      </c>
      <c r="FD26" s="88">
        <v>0</v>
      </c>
      <c r="FE26" s="88">
        <v>109</v>
      </c>
      <c r="FF26" s="88">
        <v>290</v>
      </c>
      <c r="FG26" s="88">
        <v>591</v>
      </c>
      <c r="FH26" s="88">
        <v>891</v>
      </c>
      <c r="FI26" s="88">
        <v>865</v>
      </c>
      <c r="FJ26" s="88">
        <v>2746</v>
      </c>
      <c r="FK26" s="91">
        <v>2746</v>
      </c>
    </row>
    <row r="27" spans="1:167" s="74" customFormat="1" ht="18.75" customHeight="1">
      <c r="A27" s="87" t="s">
        <v>34</v>
      </c>
      <c r="B27" s="88">
        <v>280</v>
      </c>
      <c r="C27" s="88">
        <v>301</v>
      </c>
      <c r="D27" s="88">
        <v>581</v>
      </c>
      <c r="E27" s="88">
        <v>664</v>
      </c>
      <c r="F27" s="88">
        <v>2256</v>
      </c>
      <c r="G27" s="88">
        <v>1433</v>
      </c>
      <c r="H27" s="88">
        <v>1019</v>
      </c>
      <c r="I27" s="88">
        <v>861</v>
      </c>
      <c r="J27" s="88">
        <v>557</v>
      </c>
      <c r="K27" s="88">
        <v>6790</v>
      </c>
      <c r="L27" s="88">
        <v>7371</v>
      </c>
      <c r="M27" s="88">
        <v>3</v>
      </c>
      <c r="N27" s="88">
        <v>21</v>
      </c>
      <c r="O27" s="88">
        <v>24</v>
      </c>
      <c r="P27" s="88">
        <v>13</v>
      </c>
      <c r="Q27" s="88">
        <v>90</v>
      </c>
      <c r="R27" s="88">
        <v>70</v>
      </c>
      <c r="S27" s="88">
        <v>56</v>
      </c>
      <c r="T27" s="88">
        <v>41</v>
      </c>
      <c r="U27" s="88">
        <v>32</v>
      </c>
      <c r="V27" s="88">
        <v>302</v>
      </c>
      <c r="W27" s="88">
        <v>326</v>
      </c>
      <c r="X27" s="88">
        <v>283</v>
      </c>
      <c r="Y27" s="88">
        <v>322</v>
      </c>
      <c r="Z27" s="88">
        <v>605</v>
      </c>
      <c r="AA27" s="88">
        <v>677</v>
      </c>
      <c r="AB27" s="88">
        <v>2346</v>
      </c>
      <c r="AC27" s="88">
        <v>1503</v>
      </c>
      <c r="AD27" s="88">
        <v>1075</v>
      </c>
      <c r="AE27" s="88">
        <v>902</v>
      </c>
      <c r="AF27" s="88">
        <v>589</v>
      </c>
      <c r="AG27" s="88">
        <v>7092</v>
      </c>
      <c r="AH27" s="88">
        <v>7697</v>
      </c>
      <c r="AI27" s="88">
        <v>0</v>
      </c>
      <c r="AJ27" s="88">
        <v>1</v>
      </c>
      <c r="AK27" s="88">
        <v>1</v>
      </c>
      <c r="AL27" s="88">
        <v>3</v>
      </c>
      <c r="AM27" s="88">
        <v>47</v>
      </c>
      <c r="AN27" s="88">
        <v>64</v>
      </c>
      <c r="AO27" s="88">
        <v>61</v>
      </c>
      <c r="AP27" s="88">
        <v>60</v>
      </c>
      <c r="AQ27" s="88">
        <v>30</v>
      </c>
      <c r="AR27" s="88">
        <v>265</v>
      </c>
      <c r="AS27" s="88">
        <v>266</v>
      </c>
      <c r="AT27" s="88">
        <v>0</v>
      </c>
      <c r="AU27" s="88">
        <v>0</v>
      </c>
      <c r="AV27" s="88">
        <v>0</v>
      </c>
      <c r="AW27" s="88">
        <v>0</v>
      </c>
      <c r="AX27" s="88">
        <v>0</v>
      </c>
      <c r="AY27" s="88">
        <v>1</v>
      </c>
      <c r="AZ27" s="88">
        <v>3</v>
      </c>
      <c r="BA27" s="88">
        <v>3</v>
      </c>
      <c r="BB27" s="88">
        <v>0</v>
      </c>
      <c r="BC27" s="88">
        <v>7</v>
      </c>
      <c r="BD27" s="88">
        <v>7</v>
      </c>
      <c r="BE27" s="88">
        <v>0</v>
      </c>
      <c r="BF27" s="88">
        <v>1</v>
      </c>
      <c r="BG27" s="88">
        <v>1</v>
      </c>
      <c r="BH27" s="88">
        <v>3</v>
      </c>
      <c r="BI27" s="88">
        <v>47</v>
      </c>
      <c r="BJ27" s="88">
        <v>65</v>
      </c>
      <c r="BK27" s="88">
        <v>64</v>
      </c>
      <c r="BL27" s="88">
        <v>63</v>
      </c>
      <c r="BM27" s="88">
        <v>30</v>
      </c>
      <c r="BN27" s="88">
        <v>272</v>
      </c>
      <c r="BO27" s="88">
        <v>273</v>
      </c>
      <c r="BP27" s="88">
        <v>0</v>
      </c>
      <c r="BQ27" s="89">
        <v>4</v>
      </c>
      <c r="BR27" s="89">
        <v>4</v>
      </c>
      <c r="BS27" s="89">
        <v>58</v>
      </c>
      <c r="BT27" s="89">
        <v>116</v>
      </c>
      <c r="BU27" s="89">
        <v>198</v>
      </c>
      <c r="BV27" s="89">
        <v>380</v>
      </c>
      <c r="BW27" s="89">
        <v>318</v>
      </c>
      <c r="BX27" s="89">
        <v>1070</v>
      </c>
      <c r="BY27" s="89">
        <v>1074</v>
      </c>
      <c r="BZ27" s="89">
        <v>0</v>
      </c>
      <c r="CA27" s="89">
        <v>4</v>
      </c>
      <c r="CB27" s="89">
        <v>4</v>
      </c>
      <c r="CC27" s="89">
        <v>58</v>
      </c>
      <c r="CD27" s="89">
        <v>114</v>
      </c>
      <c r="CE27" s="89">
        <v>196</v>
      </c>
      <c r="CF27" s="89">
        <v>375</v>
      </c>
      <c r="CG27" s="89">
        <v>316</v>
      </c>
      <c r="CH27" s="89">
        <v>1059</v>
      </c>
      <c r="CI27" s="89">
        <v>1063</v>
      </c>
      <c r="CJ27" s="89">
        <v>0</v>
      </c>
      <c r="CK27" s="89">
        <v>0</v>
      </c>
      <c r="CL27" s="89">
        <v>0</v>
      </c>
      <c r="CM27" s="89">
        <v>0</v>
      </c>
      <c r="CN27" s="89">
        <v>2</v>
      </c>
      <c r="CO27" s="89">
        <v>2</v>
      </c>
      <c r="CP27" s="89">
        <v>5</v>
      </c>
      <c r="CQ27" s="89">
        <v>2</v>
      </c>
      <c r="CR27" s="89">
        <v>11</v>
      </c>
      <c r="CS27" s="89">
        <v>11</v>
      </c>
      <c r="CT27" s="89">
        <v>0</v>
      </c>
      <c r="CU27" s="89">
        <v>5</v>
      </c>
      <c r="CV27" s="89">
        <v>5</v>
      </c>
      <c r="CW27" s="89">
        <v>83</v>
      </c>
      <c r="CX27" s="89">
        <v>121</v>
      </c>
      <c r="CY27" s="89">
        <v>183</v>
      </c>
      <c r="CZ27" s="89">
        <v>280</v>
      </c>
      <c r="DA27" s="89">
        <v>127</v>
      </c>
      <c r="DB27" s="89">
        <v>794</v>
      </c>
      <c r="DC27" s="89">
        <v>799</v>
      </c>
      <c r="DD27" s="89">
        <v>0</v>
      </c>
      <c r="DE27" s="89">
        <v>5</v>
      </c>
      <c r="DF27" s="89">
        <v>5</v>
      </c>
      <c r="DG27" s="89">
        <v>82</v>
      </c>
      <c r="DH27" s="89">
        <v>115</v>
      </c>
      <c r="DI27" s="89">
        <v>180</v>
      </c>
      <c r="DJ27" s="89">
        <v>274</v>
      </c>
      <c r="DK27" s="89">
        <v>125</v>
      </c>
      <c r="DL27" s="89">
        <v>776</v>
      </c>
      <c r="DM27" s="89">
        <v>781</v>
      </c>
      <c r="DN27" s="89">
        <v>0</v>
      </c>
      <c r="DO27" s="89">
        <v>0</v>
      </c>
      <c r="DP27" s="89">
        <v>0</v>
      </c>
      <c r="DQ27" s="89">
        <v>1</v>
      </c>
      <c r="DR27" s="89">
        <v>6</v>
      </c>
      <c r="DS27" s="89">
        <v>3</v>
      </c>
      <c r="DT27" s="89">
        <v>6</v>
      </c>
      <c r="DU27" s="89">
        <v>2</v>
      </c>
      <c r="DV27" s="89">
        <v>18</v>
      </c>
      <c r="DW27" s="89">
        <v>18</v>
      </c>
      <c r="DX27" s="89">
        <v>0</v>
      </c>
      <c r="DY27" s="89">
        <v>0</v>
      </c>
      <c r="DZ27" s="89">
        <v>0</v>
      </c>
      <c r="EA27" s="89">
        <v>9</v>
      </c>
      <c r="EB27" s="89">
        <v>5</v>
      </c>
      <c r="EC27" s="89">
        <v>13</v>
      </c>
      <c r="ED27" s="89">
        <v>74</v>
      </c>
      <c r="EE27" s="89">
        <v>166</v>
      </c>
      <c r="EF27" s="89">
        <v>267</v>
      </c>
      <c r="EG27" s="89">
        <v>267</v>
      </c>
      <c r="EH27" s="89">
        <v>0</v>
      </c>
      <c r="EI27" s="89">
        <v>0</v>
      </c>
      <c r="EJ27" s="89">
        <v>0</v>
      </c>
      <c r="EK27" s="89">
        <v>9</v>
      </c>
      <c r="EL27" s="89">
        <v>4</v>
      </c>
      <c r="EM27" s="89">
        <v>12</v>
      </c>
      <c r="EN27" s="89">
        <v>72</v>
      </c>
      <c r="EO27" s="89">
        <v>158</v>
      </c>
      <c r="EP27" s="89">
        <v>255</v>
      </c>
      <c r="EQ27" s="89">
        <v>255</v>
      </c>
      <c r="ER27" s="89">
        <v>0</v>
      </c>
      <c r="ES27" s="89">
        <v>0</v>
      </c>
      <c r="ET27" s="89">
        <v>0</v>
      </c>
      <c r="EU27" s="89">
        <v>0</v>
      </c>
      <c r="EV27" s="89">
        <v>1</v>
      </c>
      <c r="EW27" s="89">
        <v>1</v>
      </c>
      <c r="EX27" s="89">
        <v>2</v>
      </c>
      <c r="EY27" s="89">
        <v>8</v>
      </c>
      <c r="EZ27" s="89">
        <v>12</v>
      </c>
      <c r="FA27" s="90">
        <v>12</v>
      </c>
      <c r="FB27" s="88">
        <v>0</v>
      </c>
      <c r="FC27" s="88">
        <v>9</v>
      </c>
      <c r="FD27" s="88">
        <v>9</v>
      </c>
      <c r="FE27" s="88">
        <v>150</v>
      </c>
      <c r="FF27" s="88">
        <v>240</v>
      </c>
      <c r="FG27" s="88">
        <v>392</v>
      </c>
      <c r="FH27" s="88">
        <v>726</v>
      </c>
      <c r="FI27" s="88">
        <v>609</v>
      </c>
      <c r="FJ27" s="88">
        <v>2117</v>
      </c>
      <c r="FK27" s="91">
        <v>2126</v>
      </c>
    </row>
    <row r="28" spans="1:167" s="74" customFormat="1" ht="18.75" customHeight="1">
      <c r="A28" s="87" t="s">
        <v>35</v>
      </c>
      <c r="B28" s="88">
        <v>401</v>
      </c>
      <c r="C28" s="88">
        <v>254</v>
      </c>
      <c r="D28" s="88">
        <v>655</v>
      </c>
      <c r="E28" s="88">
        <v>965</v>
      </c>
      <c r="F28" s="88">
        <v>2463</v>
      </c>
      <c r="G28" s="88">
        <v>1325</v>
      </c>
      <c r="H28" s="88">
        <v>1141</v>
      </c>
      <c r="I28" s="88">
        <v>1047</v>
      </c>
      <c r="J28" s="88">
        <v>617</v>
      </c>
      <c r="K28" s="88">
        <v>7558</v>
      </c>
      <c r="L28" s="88">
        <v>8213</v>
      </c>
      <c r="M28" s="88">
        <v>8</v>
      </c>
      <c r="N28" s="88">
        <v>14</v>
      </c>
      <c r="O28" s="88">
        <v>22</v>
      </c>
      <c r="P28" s="88">
        <v>17</v>
      </c>
      <c r="Q28" s="88">
        <v>119</v>
      </c>
      <c r="R28" s="88">
        <v>103</v>
      </c>
      <c r="S28" s="88">
        <v>73</v>
      </c>
      <c r="T28" s="88">
        <v>68</v>
      </c>
      <c r="U28" s="88">
        <v>42</v>
      </c>
      <c r="V28" s="88">
        <v>422</v>
      </c>
      <c r="W28" s="88">
        <v>444</v>
      </c>
      <c r="X28" s="88">
        <v>409</v>
      </c>
      <c r="Y28" s="88">
        <v>268</v>
      </c>
      <c r="Z28" s="88">
        <v>677</v>
      </c>
      <c r="AA28" s="88">
        <v>982</v>
      </c>
      <c r="AB28" s="88">
        <v>2582</v>
      </c>
      <c r="AC28" s="88">
        <v>1428</v>
      </c>
      <c r="AD28" s="88">
        <v>1214</v>
      </c>
      <c r="AE28" s="88">
        <v>1115</v>
      </c>
      <c r="AF28" s="88">
        <v>659</v>
      </c>
      <c r="AG28" s="88">
        <v>7980</v>
      </c>
      <c r="AH28" s="88">
        <v>8657</v>
      </c>
      <c r="AI28" s="88">
        <v>2</v>
      </c>
      <c r="AJ28" s="88">
        <v>3</v>
      </c>
      <c r="AK28" s="88">
        <v>5</v>
      </c>
      <c r="AL28" s="88">
        <v>4</v>
      </c>
      <c r="AM28" s="88">
        <v>113</v>
      </c>
      <c r="AN28" s="88">
        <v>129</v>
      </c>
      <c r="AO28" s="88">
        <v>152</v>
      </c>
      <c r="AP28" s="88">
        <v>113</v>
      </c>
      <c r="AQ28" s="88">
        <v>49</v>
      </c>
      <c r="AR28" s="88">
        <v>560</v>
      </c>
      <c r="AS28" s="88">
        <v>565</v>
      </c>
      <c r="AT28" s="88">
        <v>0</v>
      </c>
      <c r="AU28" s="88">
        <v>0</v>
      </c>
      <c r="AV28" s="88">
        <v>0</v>
      </c>
      <c r="AW28" s="88">
        <v>0</v>
      </c>
      <c r="AX28" s="88">
        <v>2</v>
      </c>
      <c r="AY28" s="88">
        <v>1</v>
      </c>
      <c r="AZ28" s="88">
        <v>2</v>
      </c>
      <c r="BA28" s="88">
        <v>2</v>
      </c>
      <c r="BB28" s="88">
        <v>1</v>
      </c>
      <c r="BC28" s="88">
        <v>8</v>
      </c>
      <c r="BD28" s="88">
        <v>8</v>
      </c>
      <c r="BE28" s="88">
        <v>2</v>
      </c>
      <c r="BF28" s="88">
        <v>3</v>
      </c>
      <c r="BG28" s="88">
        <v>5</v>
      </c>
      <c r="BH28" s="88">
        <v>4</v>
      </c>
      <c r="BI28" s="88">
        <v>115</v>
      </c>
      <c r="BJ28" s="88">
        <v>130</v>
      </c>
      <c r="BK28" s="88">
        <v>154</v>
      </c>
      <c r="BL28" s="88">
        <v>115</v>
      </c>
      <c r="BM28" s="88">
        <v>50</v>
      </c>
      <c r="BN28" s="88">
        <v>568</v>
      </c>
      <c r="BO28" s="88">
        <v>573</v>
      </c>
      <c r="BP28" s="88">
        <v>2</v>
      </c>
      <c r="BQ28" s="89">
        <v>0</v>
      </c>
      <c r="BR28" s="89">
        <v>2</v>
      </c>
      <c r="BS28" s="89">
        <v>99</v>
      </c>
      <c r="BT28" s="89">
        <v>77</v>
      </c>
      <c r="BU28" s="89">
        <v>219</v>
      </c>
      <c r="BV28" s="89">
        <v>431</v>
      </c>
      <c r="BW28" s="89">
        <v>290</v>
      </c>
      <c r="BX28" s="89">
        <v>1116</v>
      </c>
      <c r="BY28" s="89">
        <v>1118</v>
      </c>
      <c r="BZ28" s="89">
        <v>2</v>
      </c>
      <c r="CA28" s="89">
        <v>0</v>
      </c>
      <c r="CB28" s="89">
        <v>2</v>
      </c>
      <c r="CC28" s="89">
        <v>94</v>
      </c>
      <c r="CD28" s="89">
        <v>77</v>
      </c>
      <c r="CE28" s="89">
        <v>217</v>
      </c>
      <c r="CF28" s="89">
        <v>426</v>
      </c>
      <c r="CG28" s="89">
        <v>286</v>
      </c>
      <c r="CH28" s="89">
        <v>1100</v>
      </c>
      <c r="CI28" s="89">
        <v>1102</v>
      </c>
      <c r="CJ28" s="89">
        <v>0</v>
      </c>
      <c r="CK28" s="89">
        <v>0</v>
      </c>
      <c r="CL28" s="89">
        <v>0</v>
      </c>
      <c r="CM28" s="89">
        <v>5</v>
      </c>
      <c r="CN28" s="89">
        <v>0</v>
      </c>
      <c r="CO28" s="89">
        <v>2</v>
      </c>
      <c r="CP28" s="89">
        <v>5</v>
      </c>
      <c r="CQ28" s="89">
        <v>4</v>
      </c>
      <c r="CR28" s="89">
        <v>16</v>
      </c>
      <c r="CS28" s="89">
        <v>16</v>
      </c>
      <c r="CT28" s="89">
        <v>0</v>
      </c>
      <c r="CU28" s="89">
        <v>2</v>
      </c>
      <c r="CV28" s="89">
        <v>2</v>
      </c>
      <c r="CW28" s="89">
        <v>113</v>
      </c>
      <c r="CX28" s="89">
        <v>146</v>
      </c>
      <c r="CY28" s="89">
        <v>255</v>
      </c>
      <c r="CZ28" s="89">
        <v>278</v>
      </c>
      <c r="DA28" s="89">
        <v>102</v>
      </c>
      <c r="DB28" s="89">
        <v>894</v>
      </c>
      <c r="DC28" s="89">
        <v>896</v>
      </c>
      <c r="DD28" s="89">
        <v>0</v>
      </c>
      <c r="DE28" s="89">
        <v>2</v>
      </c>
      <c r="DF28" s="89">
        <v>2</v>
      </c>
      <c r="DG28" s="89">
        <v>110</v>
      </c>
      <c r="DH28" s="89">
        <v>141</v>
      </c>
      <c r="DI28" s="89">
        <v>241</v>
      </c>
      <c r="DJ28" s="89">
        <v>268</v>
      </c>
      <c r="DK28" s="89">
        <v>94</v>
      </c>
      <c r="DL28" s="89">
        <v>854</v>
      </c>
      <c r="DM28" s="89">
        <v>856</v>
      </c>
      <c r="DN28" s="89">
        <v>0</v>
      </c>
      <c r="DO28" s="89">
        <v>0</v>
      </c>
      <c r="DP28" s="89">
        <v>0</v>
      </c>
      <c r="DQ28" s="89">
        <v>3</v>
      </c>
      <c r="DR28" s="89">
        <v>5</v>
      </c>
      <c r="DS28" s="89">
        <v>14</v>
      </c>
      <c r="DT28" s="89">
        <v>10</v>
      </c>
      <c r="DU28" s="89">
        <v>8</v>
      </c>
      <c r="DV28" s="89">
        <v>40</v>
      </c>
      <c r="DW28" s="89">
        <v>40</v>
      </c>
      <c r="DX28" s="89">
        <v>0</v>
      </c>
      <c r="DY28" s="89">
        <v>0</v>
      </c>
      <c r="DZ28" s="89">
        <v>0</v>
      </c>
      <c r="EA28" s="89">
        <v>1</v>
      </c>
      <c r="EB28" s="89">
        <v>12</v>
      </c>
      <c r="EC28" s="89">
        <v>23</v>
      </c>
      <c r="ED28" s="89">
        <v>63</v>
      </c>
      <c r="EE28" s="89">
        <v>139</v>
      </c>
      <c r="EF28" s="89">
        <v>238</v>
      </c>
      <c r="EG28" s="89">
        <v>238</v>
      </c>
      <c r="EH28" s="89">
        <v>0</v>
      </c>
      <c r="EI28" s="89">
        <v>0</v>
      </c>
      <c r="EJ28" s="89">
        <v>0</v>
      </c>
      <c r="EK28" s="89">
        <v>1</v>
      </c>
      <c r="EL28" s="89">
        <v>11</v>
      </c>
      <c r="EM28" s="89">
        <v>22</v>
      </c>
      <c r="EN28" s="89">
        <v>59</v>
      </c>
      <c r="EO28" s="89">
        <v>129</v>
      </c>
      <c r="EP28" s="89">
        <v>222</v>
      </c>
      <c r="EQ28" s="89">
        <v>222</v>
      </c>
      <c r="ER28" s="89">
        <v>0</v>
      </c>
      <c r="ES28" s="89">
        <v>0</v>
      </c>
      <c r="ET28" s="89">
        <v>0</v>
      </c>
      <c r="EU28" s="89">
        <v>0</v>
      </c>
      <c r="EV28" s="89">
        <v>1</v>
      </c>
      <c r="EW28" s="89">
        <v>1</v>
      </c>
      <c r="EX28" s="89">
        <v>4</v>
      </c>
      <c r="EY28" s="89">
        <v>10</v>
      </c>
      <c r="EZ28" s="89">
        <v>16</v>
      </c>
      <c r="FA28" s="90">
        <v>16</v>
      </c>
      <c r="FB28" s="88">
        <v>2</v>
      </c>
      <c r="FC28" s="88">
        <v>2</v>
      </c>
      <c r="FD28" s="88">
        <v>4</v>
      </c>
      <c r="FE28" s="88">
        <v>213</v>
      </c>
      <c r="FF28" s="88">
        <v>234</v>
      </c>
      <c r="FG28" s="88">
        <v>497</v>
      </c>
      <c r="FH28" s="88">
        <v>766</v>
      </c>
      <c r="FI28" s="88">
        <v>526</v>
      </c>
      <c r="FJ28" s="88">
        <v>2236</v>
      </c>
      <c r="FK28" s="91">
        <v>2240</v>
      </c>
    </row>
    <row r="29" spans="1:167" s="74" customFormat="1" ht="18.75" customHeight="1">
      <c r="A29" s="87" t="s">
        <v>36</v>
      </c>
      <c r="B29" s="88">
        <f>SUM(B6:B28)</f>
        <v>7622</v>
      </c>
      <c r="C29" s="88">
        <f aca="true" t="shared" si="4" ref="C29:AH29">SUM(C6:C28)</f>
        <v>6827</v>
      </c>
      <c r="D29" s="88">
        <f t="shared" si="4"/>
        <v>14449</v>
      </c>
      <c r="E29" s="88">
        <f t="shared" si="4"/>
        <v>16877</v>
      </c>
      <c r="F29" s="88">
        <f t="shared" si="4"/>
        <v>48270</v>
      </c>
      <c r="G29" s="88">
        <f t="shared" si="4"/>
        <v>29269</v>
      </c>
      <c r="H29" s="88">
        <f t="shared" si="4"/>
        <v>22838</v>
      </c>
      <c r="I29" s="88">
        <f t="shared" si="4"/>
        <v>17136</v>
      </c>
      <c r="J29" s="88">
        <f t="shared" si="4"/>
        <v>11680</v>
      </c>
      <c r="K29" s="88">
        <f t="shared" si="4"/>
        <v>146070</v>
      </c>
      <c r="L29" s="88">
        <f t="shared" si="4"/>
        <v>160519</v>
      </c>
      <c r="M29" s="88">
        <f t="shared" si="4"/>
        <v>102</v>
      </c>
      <c r="N29" s="88">
        <f t="shared" si="4"/>
        <v>245</v>
      </c>
      <c r="O29" s="88">
        <f t="shared" si="4"/>
        <v>347</v>
      </c>
      <c r="P29" s="88">
        <f t="shared" si="4"/>
        <v>191</v>
      </c>
      <c r="Q29" s="88">
        <f t="shared" si="4"/>
        <v>1390</v>
      </c>
      <c r="R29" s="88">
        <f t="shared" si="4"/>
        <v>1359</v>
      </c>
      <c r="S29" s="88">
        <f t="shared" si="4"/>
        <v>1017</v>
      </c>
      <c r="T29" s="88">
        <f t="shared" si="4"/>
        <v>735</v>
      </c>
      <c r="U29" s="88">
        <f t="shared" si="4"/>
        <v>654</v>
      </c>
      <c r="V29" s="88">
        <f t="shared" si="4"/>
        <v>5346</v>
      </c>
      <c r="W29" s="88">
        <f t="shared" si="4"/>
        <v>5693</v>
      </c>
      <c r="X29" s="88">
        <f t="shared" si="4"/>
        <v>7724</v>
      </c>
      <c r="Y29" s="88">
        <f t="shared" si="4"/>
        <v>7072</v>
      </c>
      <c r="Z29" s="88">
        <f t="shared" si="4"/>
        <v>14796</v>
      </c>
      <c r="AA29" s="88">
        <f t="shared" si="4"/>
        <v>17068</v>
      </c>
      <c r="AB29" s="88">
        <f t="shared" si="4"/>
        <v>49660</v>
      </c>
      <c r="AC29" s="88">
        <f t="shared" si="4"/>
        <v>30628</v>
      </c>
      <c r="AD29" s="88">
        <f t="shared" si="4"/>
        <v>23855</v>
      </c>
      <c r="AE29" s="88">
        <f t="shared" si="4"/>
        <v>17871</v>
      </c>
      <c r="AF29" s="88">
        <f t="shared" si="4"/>
        <v>12334</v>
      </c>
      <c r="AG29" s="88">
        <f t="shared" si="4"/>
        <v>151416</v>
      </c>
      <c r="AH29" s="88">
        <f t="shared" si="4"/>
        <v>166212</v>
      </c>
      <c r="AI29" s="88">
        <f aca="true" t="shared" si="5" ref="AI29:BN29">SUM(AI6:AI28)</f>
        <v>15</v>
      </c>
      <c r="AJ29" s="88">
        <f t="shared" si="5"/>
        <v>14</v>
      </c>
      <c r="AK29" s="88">
        <f t="shared" si="5"/>
        <v>29</v>
      </c>
      <c r="AL29" s="88">
        <f t="shared" si="5"/>
        <v>44</v>
      </c>
      <c r="AM29" s="88">
        <f t="shared" si="5"/>
        <v>1352</v>
      </c>
      <c r="AN29" s="88">
        <f t="shared" si="5"/>
        <v>1896</v>
      </c>
      <c r="AO29" s="88">
        <f t="shared" si="5"/>
        <v>2327</v>
      </c>
      <c r="AP29" s="88">
        <f t="shared" si="5"/>
        <v>1838</v>
      </c>
      <c r="AQ29" s="88">
        <f t="shared" si="5"/>
        <v>956</v>
      </c>
      <c r="AR29" s="88">
        <f t="shared" si="5"/>
        <v>8413</v>
      </c>
      <c r="AS29" s="88">
        <f t="shared" si="5"/>
        <v>8442</v>
      </c>
      <c r="AT29" s="88">
        <f t="shared" si="5"/>
        <v>0</v>
      </c>
      <c r="AU29" s="88">
        <f t="shared" si="5"/>
        <v>0</v>
      </c>
      <c r="AV29" s="88">
        <f t="shared" si="5"/>
        <v>0</v>
      </c>
      <c r="AW29" s="88">
        <f t="shared" si="5"/>
        <v>0</v>
      </c>
      <c r="AX29" s="88">
        <f t="shared" si="5"/>
        <v>14</v>
      </c>
      <c r="AY29" s="88">
        <f t="shared" si="5"/>
        <v>23</v>
      </c>
      <c r="AZ29" s="88">
        <f t="shared" si="5"/>
        <v>39</v>
      </c>
      <c r="BA29" s="88">
        <f t="shared" si="5"/>
        <v>34</v>
      </c>
      <c r="BB29" s="88">
        <f t="shared" si="5"/>
        <v>27</v>
      </c>
      <c r="BC29" s="88">
        <f t="shared" si="5"/>
        <v>137</v>
      </c>
      <c r="BD29" s="88">
        <f t="shared" si="5"/>
        <v>137</v>
      </c>
      <c r="BE29" s="88">
        <f t="shared" si="5"/>
        <v>15</v>
      </c>
      <c r="BF29" s="88">
        <f t="shared" si="5"/>
        <v>14</v>
      </c>
      <c r="BG29" s="88">
        <f t="shared" si="5"/>
        <v>29</v>
      </c>
      <c r="BH29" s="88">
        <f t="shared" si="5"/>
        <v>44</v>
      </c>
      <c r="BI29" s="88">
        <f t="shared" si="5"/>
        <v>1366</v>
      </c>
      <c r="BJ29" s="88">
        <f t="shared" si="5"/>
        <v>1919</v>
      </c>
      <c r="BK29" s="88">
        <f t="shared" si="5"/>
        <v>2366</v>
      </c>
      <c r="BL29" s="88">
        <f t="shared" si="5"/>
        <v>1872</v>
      </c>
      <c r="BM29" s="88">
        <f t="shared" si="5"/>
        <v>983</v>
      </c>
      <c r="BN29" s="88">
        <f t="shared" si="5"/>
        <v>8550</v>
      </c>
      <c r="BO29" s="88">
        <f aca="true" t="shared" si="6" ref="BO29:CT29">SUM(BO6:BO28)</f>
        <v>8579</v>
      </c>
      <c r="BP29" s="88">
        <f t="shared" si="6"/>
        <v>6</v>
      </c>
      <c r="BQ29" s="89">
        <f t="shared" si="6"/>
        <v>14</v>
      </c>
      <c r="BR29" s="89">
        <f t="shared" si="6"/>
        <v>20</v>
      </c>
      <c r="BS29" s="89">
        <f t="shared" si="6"/>
        <v>932</v>
      </c>
      <c r="BT29" s="89">
        <f t="shared" si="6"/>
        <v>1799</v>
      </c>
      <c r="BU29" s="89">
        <f t="shared" si="6"/>
        <v>4111</v>
      </c>
      <c r="BV29" s="89">
        <f t="shared" si="6"/>
        <v>7541</v>
      </c>
      <c r="BW29" s="89">
        <f t="shared" si="6"/>
        <v>6837</v>
      </c>
      <c r="BX29" s="89">
        <f t="shared" si="6"/>
        <v>21220</v>
      </c>
      <c r="BY29" s="89">
        <f t="shared" si="6"/>
        <v>21240</v>
      </c>
      <c r="BZ29" s="89">
        <f t="shared" si="6"/>
        <v>5</v>
      </c>
      <c r="CA29" s="89">
        <f t="shared" si="6"/>
        <v>14</v>
      </c>
      <c r="CB29" s="89">
        <f t="shared" si="6"/>
        <v>19</v>
      </c>
      <c r="CC29" s="89">
        <f t="shared" si="6"/>
        <v>923</v>
      </c>
      <c r="CD29" s="89">
        <f t="shared" si="6"/>
        <v>1782</v>
      </c>
      <c r="CE29" s="89">
        <f t="shared" si="6"/>
        <v>4076</v>
      </c>
      <c r="CF29" s="89">
        <f t="shared" si="6"/>
        <v>7457</v>
      </c>
      <c r="CG29" s="89">
        <f t="shared" si="6"/>
        <v>6755</v>
      </c>
      <c r="CH29" s="89">
        <f t="shared" si="6"/>
        <v>20993</v>
      </c>
      <c r="CI29" s="89">
        <f t="shared" si="6"/>
        <v>21012</v>
      </c>
      <c r="CJ29" s="89">
        <f t="shared" si="6"/>
        <v>1</v>
      </c>
      <c r="CK29" s="89">
        <f t="shared" si="6"/>
        <v>0</v>
      </c>
      <c r="CL29" s="89">
        <f t="shared" si="6"/>
        <v>1</v>
      </c>
      <c r="CM29" s="89">
        <f t="shared" si="6"/>
        <v>9</v>
      </c>
      <c r="CN29" s="89">
        <f t="shared" si="6"/>
        <v>17</v>
      </c>
      <c r="CO29" s="89">
        <f t="shared" si="6"/>
        <v>35</v>
      </c>
      <c r="CP29" s="89">
        <f t="shared" si="6"/>
        <v>84</v>
      </c>
      <c r="CQ29" s="89">
        <f t="shared" si="6"/>
        <v>82</v>
      </c>
      <c r="CR29" s="89">
        <f t="shared" si="6"/>
        <v>227</v>
      </c>
      <c r="CS29" s="89">
        <f t="shared" si="6"/>
        <v>228</v>
      </c>
      <c r="CT29" s="89">
        <f t="shared" si="6"/>
        <v>5</v>
      </c>
      <c r="CU29" s="89">
        <f aca="true" t="shared" si="7" ref="CU29:DZ29">SUM(CU6:CU28)</f>
        <v>23</v>
      </c>
      <c r="CV29" s="89">
        <f t="shared" si="7"/>
        <v>28</v>
      </c>
      <c r="CW29" s="89">
        <f t="shared" si="7"/>
        <v>1186</v>
      </c>
      <c r="CX29" s="89">
        <f t="shared" si="7"/>
        <v>2076</v>
      </c>
      <c r="CY29" s="89">
        <f t="shared" si="7"/>
        <v>3205</v>
      </c>
      <c r="CZ29" s="89">
        <f t="shared" si="7"/>
        <v>3315</v>
      </c>
      <c r="DA29" s="89">
        <f t="shared" si="7"/>
        <v>1392</v>
      </c>
      <c r="DB29" s="89">
        <f t="shared" si="7"/>
        <v>11174</v>
      </c>
      <c r="DC29" s="89">
        <f t="shared" si="7"/>
        <v>11202</v>
      </c>
      <c r="DD29" s="89">
        <f t="shared" si="7"/>
        <v>5</v>
      </c>
      <c r="DE29" s="89">
        <f t="shared" si="7"/>
        <v>23</v>
      </c>
      <c r="DF29" s="89">
        <f t="shared" si="7"/>
        <v>28</v>
      </c>
      <c r="DG29" s="89">
        <f t="shared" si="7"/>
        <v>1167</v>
      </c>
      <c r="DH29" s="89">
        <f t="shared" si="7"/>
        <v>2031</v>
      </c>
      <c r="DI29" s="89">
        <f t="shared" si="7"/>
        <v>3116</v>
      </c>
      <c r="DJ29" s="89">
        <f t="shared" si="7"/>
        <v>3221</v>
      </c>
      <c r="DK29" s="89">
        <f t="shared" si="7"/>
        <v>1345</v>
      </c>
      <c r="DL29" s="89">
        <f t="shared" si="7"/>
        <v>10880</v>
      </c>
      <c r="DM29" s="89">
        <f t="shared" si="7"/>
        <v>10908</v>
      </c>
      <c r="DN29" s="89">
        <f t="shared" si="7"/>
        <v>0</v>
      </c>
      <c r="DO29" s="89">
        <f t="shared" si="7"/>
        <v>0</v>
      </c>
      <c r="DP29" s="89">
        <f t="shared" si="7"/>
        <v>0</v>
      </c>
      <c r="DQ29" s="89">
        <f t="shared" si="7"/>
        <v>19</v>
      </c>
      <c r="DR29" s="89">
        <f t="shared" si="7"/>
        <v>45</v>
      </c>
      <c r="DS29" s="89">
        <f t="shared" si="7"/>
        <v>89</v>
      </c>
      <c r="DT29" s="89">
        <f t="shared" si="7"/>
        <v>94</v>
      </c>
      <c r="DU29" s="89">
        <f t="shared" si="7"/>
        <v>47</v>
      </c>
      <c r="DV29" s="89">
        <f t="shared" si="7"/>
        <v>294</v>
      </c>
      <c r="DW29" s="89">
        <f t="shared" si="7"/>
        <v>294</v>
      </c>
      <c r="DX29" s="89">
        <f t="shared" si="7"/>
        <v>0</v>
      </c>
      <c r="DY29" s="89">
        <f t="shared" si="7"/>
        <v>1</v>
      </c>
      <c r="DZ29" s="89">
        <f t="shared" si="7"/>
        <v>1</v>
      </c>
      <c r="EA29" s="89">
        <f aca="true" t="shared" si="8" ref="EA29:FF29">SUM(EA6:EA28)</f>
        <v>69</v>
      </c>
      <c r="EB29" s="89">
        <f t="shared" si="8"/>
        <v>213</v>
      </c>
      <c r="EC29" s="89">
        <f t="shared" si="8"/>
        <v>596</v>
      </c>
      <c r="ED29" s="89">
        <f t="shared" si="8"/>
        <v>1672</v>
      </c>
      <c r="EE29" s="89">
        <f t="shared" si="8"/>
        <v>3039</v>
      </c>
      <c r="EF29" s="89">
        <f t="shared" si="8"/>
        <v>5589</v>
      </c>
      <c r="EG29" s="89">
        <f t="shared" si="8"/>
        <v>5590</v>
      </c>
      <c r="EH29" s="89">
        <f t="shared" si="8"/>
        <v>0</v>
      </c>
      <c r="EI29" s="89">
        <f t="shared" si="8"/>
        <v>1</v>
      </c>
      <c r="EJ29" s="89">
        <f t="shared" si="8"/>
        <v>1</v>
      </c>
      <c r="EK29" s="89">
        <f t="shared" si="8"/>
        <v>69</v>
      </c>
      <c r="EL29" s="89">
        <f t="shared" si="8"/>
        <v>209</v>
      </c>
      <c r="EM29" s="89">
        <f t="shared" si="8"/>
        <v>579</v>
      </c>
      <c r="EN29" s="89">
        <f t="shared" si="8"/>
        <v>1626</v>
      </c>
      <c r="EO29" s="89">
        <f t="shared" si="8"/>
        <v>2927</v>
      </c>
      <c r="EP29" s="89">
        <f t="shared" si="8"/>
        <v>5410</v>
      </c>
      <c r="EQ29" s="89">
        <f t="shared" si="8"/>
        <v>5411</v>
      </c>
      <c r="ER29" s="89">
        <f t="shared" si="8"/>
        <v>0</v>
      </c>
      <c r="ES29" s="89">
        <f t="shared" si="8"/>
        <v>0</v>
      </c>
      <c r="ET29" s="89">
        <f t="shared" si="8"/>
        <v>0</v>
      </c>
      <c r="EU29" s="89">
        <f t="shared" si="8"/>
        <v>0</v>
      </c>
      <c r="EV29" s="89">
        <f t="shared" si="8"/>
        <v>4</v>
      </c>
      <c r="EW29" s="89">
        <f t="shared" si="8"/>
        <v>17</v>
      </c>
      <c r="EX29" s="89">
        <f t="shared" si="8"/>
        <v>46</v>
      </c>
      <c r="EY29" s="89">
        <f t="shared" si="8"/>
        <v>112</v>
      </c>
      <c r="EZ29" s="89">
        <f t="shared" si="8"/>
        <v>179</v>
      </c>
      <c r="FA29" s="90">
        <f t="shared" si="8"/>
        <v>179</v>
      </c>
      <c r="FB29" s="88">
        <f t="shared" si="8"/>
        <v>11</v>
      </c>
      <c r="FC29" s="88">
        <f t="shared" si="8"/>
        <v>38</v>
      </c>
      <c r="FD29" s="88">
        <f t="shared" si="8"/>
        <v>49</v>
      </c>
      <c r="FE29" s="88">
        <f t="shared" si="8"/>
        <v>2183</v>
      </c>
      <c r="FF29" s="88">
        <f t="shared" si="8"/>
        <v>4072</v>
      </c>
      <c r="FG29" s="88">
        <f>SUM(FG6:FG28)</f>
        <v>7862</v>
      </c>
      <c r="FH29" s="88">
        <f>SUM(FH6:FH28)</f>
        <v>12468</v>
      </c>
      <c r="FI29" s="88">
        <f>SUM(FI6:FI28)</f>
        <v>11212</v>
      </c>
      <c r="FJ29" s="88">
        <f>SUM(FJ6:FJ28)</f>
        <v>37797</v>
      </c>
      <c r="FK29" s="91">
        <f>SUM(FK6:FK28)</f>
        <v>37846</v>
      </c>
    </row>
    <row r="30" spans="1:167" s="74" customFormat="1" ht="18.75" customHeight="1">
      <c r="A30" s="87" t="s">
        <v>37</v>
      </c>
      <c r="B30" s="88">
        <v>500</v>
      </c>
      <c r="C30" s="88">
        <v>460</v>
      </c>
      <c r="D30" s="88">
        <v>960</v>
      </c>
      <c r="E30" s="88">
        <v>751</v>
      </c>
      <c r="F30" s="88">
        <v>3183</v>
      </c>
      <c r="G30" s="88">
        <v>1742</v>
      </c>
      <c r="H30" s="88">
        <v>1186</v>
      </c>
      <c r="I30" s="88">
        <v>758</v>
      </c>
      <c r="J30" s="88">
        <v>548</v>
      </c>
      <c r="K30" s="88">
        <v>8168</v>
      </c>
      <c r="L30" s="88">
        <v>9128</v>
      </c>
      <c r="M30" s="88">
        <v>3</v>
      </c>
      <c r="N30" s="88">
        <v>9</v>
      </c>
      <c r="O30" s="88">
        <v>12</v>
      </c>
      <c r="P30" s="88">
        <v>5</v>
      </c>
      <c r="Q30" s="88">
        <v>99</v>
      </c>
      <c r="R30" s="88">
        <v>114</v>
      </c>
      <c r="S30" s="88">
        <v>82</v>
      </c>
      <c r="T30" s="88">
        <v>39</v>
      </c>
      <c r="U30" s="88">
        <v>49</v>
      </c>
      <c r="V30" s="88">
        <v>388</v>
      </c>
      <c r="W30" s="88">
        <v>400</v>
      </c>
      <c r="X30" s="88">
        <v>503</v>
      </c>
      <c r="Y30" s="88">
        <v>469</v>
      </c>
      <c r="Z30" s="88">
        <v>972</v>
      </c>
      <c r="AA30" s="88">
        <v>756</v>
      </c>
      <c r="AB30" s="88">
        <v>3282</v>
      </c>
      <c r="AC30" s="88">
        <v>1856</v>
      </c>
      <c r="AD30" s="88">
        <v>1268</v>
      </c>
      <c r="AE30" s="88">
        <v>797</v>
      </c>
      <c r="AF30" s="88">
        <v>597</v>
      </c>
      <c r="AG30" s="88">
        <v>8556</v>
      </c>
      <c r="AH30" s="88">
        <v>9528</v>
      </c>
      <c r="AI30" s="88">
        <v>0</v>
      </c>
      <c r="AJ30" s="88">
        <v>1</v>
      </c>
      <c r="AK30" s="88">
        <v>1</v>
      </c>
      <c r="AL30" s="88">
        <v>2</v>
      </c>
      <c r="AM30" s="88">
        <v>61</v>
      </c>
      <c r="AN30" s="88">
        <v>104</v>
      </c>
      <c r="AO30" s="88">
        <v>118</v>
      </c>
      <c r="AP30" s="88">
        <v>66</v>
      </c>
      <c r="AQ30" s="88">
        <v>48</v>
      </c>
      <c r="AR30" s="88">
        <v>399</v>
      </c>
      <c r="AS30" s="88">
        <v>400</v>
      </c>
      <c r="AT30" s="88">
        <v>0</v>
      </c>
      <c r="AU30" s="88">
        <v>0</v>
      </c>
      <c r="AV30" s="88">
        <v>0</v>
      </c>
      <c r="AW30" s="88">
        <v>0</v>
      </c>
      <c r="AX30" s="88">
        <v>0</v>
      </c>
      <c r="AY30" s="88">
        <v>4</v>
      </c>
      <c r="AZ30" s="88">
        <v>1</v>
      </c>
      <c r="BA30" s="88">
        <v>0</v>
      </c>
      <c r="BB30" s="88">
        <v>1</v>
      </c>
      <c r="BC30" s="88">
        <v>6</v>
      </c>
      <c r="BD30" s="88">
        <v>6</v>
      </c>
      <c r="BE30" s="88">
        <v>0</v>
      </c>
      <c r="BF30" s="88">
        <v>1</v>
      </c>
      <c r="BG30" s="88">
        <v>1</v>
      </c>
      <c r="BH30" s="88">
        <v>2</v>
      </c>
      <c r="BI30" s="88">
        <v>61</v>
      </c>
      <c r="BJ30" s="88">
        <v>108</v>
      </c>
      <c r="BK30" s="88">
        <v>119</v>
      </c>
      <c r="BL30" s="88">
        <v>66</v>
      </c>
      <c r="BM30" s="88">
        <v>49</v>
      </c>
      <c r="BN30" s="88">
        <v>405</v>
      </c>
      <c r="BO30" s="88">
        <v>406</v>
      </c>
      <c r="BP30" s="88">
        <v>0</v>
      </c>
      <c r="BQ30" s="89">
        <v>2</v>
      </c>
      <c r="BR30" s="89">
        <v>2</v>
      </c>
      <c r="BS30" s="89">
        <v>52</v>
      </c>
      <c r="BT30" s="89">
        <v>137</v>
      </c>
      <c r="BU30" s="89">
        <v>240</v>
      </c>
      <c r="BV30" s="89">
        <v>408</v>
      </c>
      <c r="BW30" s="89">
        <v>438</v>
      </c>
      <c r="BX30" s="89">
        <v>1275</v>
      </c>
      <c r="BY30" s="89">
        <v>1277</v>
      </c>
      <c r="BZ30" s="89">
        <v>0</v>
      </c>
      <c r="CA30" s="89">
        <v>2</v>
      </c>
      <c r="CB30" s="89">
        <v>2</v>
      </c>
      <c r="CC30" s="89">
        <v>52</v>
      </c>
      <c r="CD30" s="89">
        <v>136</v>
      </c>
      <c r="CE30" s="89">
        <v>239</v>
      </c>
      <c r="CF30" s="89">
        <v>400</v>
      </c>
      <c r="CG30" s="89">
        <v>429</v>
      </c>
      <c r="CH30" s="89">
        <v>1256</v>
      </c>
      <c r="CI30" s="89">
        <v>1258</v>
      </c>
      <c r="CJ30" s="89">
        <v>0</v>
      </c>
      <c r="CK30" s="89">
        <v>0</v>
      </c>
      <c r="CL30" s="89">
        <v>0</v>
      </c>
      <c r="CM30" s="89">
        <v>0</v>
      </c>
      <c r="CN30" s="89">
        <v>1</v>
      </c>
      <c r="CO30" s="89">
        <v>1</v>
      </c>
      <c r="CP30" s="89">
        <v>8</v>
      </c>
      <c r="CQ30" s="89">
        <v>9</v>
      </c>
      <c r="CR30" s="89">
        <v>19</v>
      </c>
      <c r="CS30" s="89">
        <v>19</v>
      </c>
      <c r="CT30" s="89">
        <v>1</v>
      </c>
      <c r="CU30" s="89">
        <v>0</v>
      </c>
      <c r="CV30" s="89">
        <v>1</v>
      </c>
      <c r="CW30" s="89">
        <v>75</v>
      </c>
      <c r="CX30" s="89">
        <v>118</v>
      </c>
      <c r="CY30" s="89">
        <v>198</v>
      </c>
      <c r="CZ30" s="89">
        <v>187</v>
      </c>
      <c r="DA30" s="89">
        <v>98</v>
      </c>
      <c r="DB30" s="89">
        <v>676</v>
      </c>
      <c r="DC30" s="89">
        <v>677</v>
      </c>
      <c r="DD30" s="89">
        <v>1</v>
      </c>
      <c r="DE30" s="89">
        <v>0</v>
      </c>
      <c r="DF30" s="89">
        <v>1</v>
      </c>
      <c r="DG30" s="89">
        <v>74</v>
      </c>
      <c r="DH30" s="89">
        <v>117</v>
      </c>
      <c r="DI30" s="89">
        <v>193</v>
      </c>
      <c r="DJ30" s="89">
        <v>181</v>
      </c>
      <c r="DK30" s="89">
        <v>97</v>
      </c>
      <c r="DL30" s="89">
        <v>662</v>
      </c>
      <c r="DM30" s="89">
        <v>663</v>
      </c>
      <c r="DN30" s="89">
        <v>0</v>
      </c>
      <c r="DO30" s="89">
        <v>0</v>
      </c>
      <c r="DP30" s="89">
        <v>0</v>
      </c>
      <c r="DQ30" s="89">
        <v>1</v>
      </c>
      <c r="DR30" s="89">
        <v>1</v>
      </c>
      <c r="DS30" s="89">
        <v>5</v>
      </c>
      <c r="DT30" s="89">
        <v>6</v>
      </c>
      <c r="DU30" s="89">
        <v>1</v>
      </c>
      <c r="DV30" s="89">
        <v>14</v>
      </c>
      <c r="DW30" s="89">
        <v>14</v>
      </c>
      <c r="DX30" s="89">
        <v>0</v>
      </c>
      <c r="DY30" s="89">
        <v>0</v>
      </c>
      <c r="DZ30" s="89">
        <v>0</v>
      </c>
      <c r="EA30" s="89">
        <v>6</v>
      </c>
      <c r="EB30" s="89">
        <v>21</v>
      </c>
      <c r="EC30" s="89">
        <v>76</v>
      </c>
      <c r="ED30" s="89">
        <v>189</v>
      </c>
      <c r="EE30" s="89">
        <v>399</v>
      </c>
      <c r="EF30" s="89">
        <v>691</v>
      </c>
      <c r="EG30" s="89">
        <v>691</v>
      </c>
      <c r="EH30" s="89">
        <v>0</v>
      </c>
      <c r="EI30" s="89">
        <v>0</v>
      </c>
      <c r="EJ30" s="89">
        <v>0</v>
      </c>
      <c r="EK30" s="89">
        <v>6</v>
      </c>
      <c r="EL30" s="89">
        <v>21</v>
      </c>
      <c r="EM30" s="89">
        <v>75</v>
      </c>
      <c r="EN30" s="89">
        <v>182</v>
      </c>
      <c r="EO30" s="89">
        <v>381</v>
      </c>
      <c r="EP30" s="89">
        <v>665</v>
      </c>
      <c r="EQ30" s="89">
        <v>665</v>
      </c>
      <c r="ER30" s="89">
        <v>0</v>
      </c>
      <c r="ES30" s="89">
        <v>0</v>
      </c>
      <c r="ET30" s="89">
        <v>0</v>
      </c>
      <c r="EU30" s="89">
        <v>0</v>
      </c>
      <c r="EV30" s="89">
        <v>0</v>
      </c>
      <c r="EW30" s="89">
        <v>1</v>
      </c>
      <c r="EX30" s="89">
        <v>7</v>
      </c>
      <c r="EY30" s="89">
        <v>18</v>
      </c>
      <c r="EZ30" s="89">
        <v>26</v>
      </c>
      <c r="FA30" s="90">
        <v>26</v>
      </c>
      <c r="FB30" s="88">
        <v>1</v>
      </c>
      <c r="FC30" s="88">
        <v>2</v>
      </c>
      <c r="FD30" s="88">
        <v>3</v>
      </c>
      <c r="FE30" s="88">
        <v>132</v>
      </c>
      <c r="FF30" s="88">
        <v>275</v>
      </c>
      <c r="FG30" s="88">
        <v>507</v>
      </c>
      <c r="FH30" s="88">
        <v>776</v>
      </c>
      <c r="FI30" s="88">
        <v>928</v>
      </c>
      <c r="FJ30" s="88">
        <v>2618</v>
      </c>
      <c r="FK30" s="91">
        <v>2621</v>
      </c>
    </row>
    <row r="31" spans="1:167" s="74" customFormat="1" ht="18.75" customHeight="1">
      <c r="A31" s="87" t="s">
        <v>38</v>
      </c>
      <c r="B31" s="88">
        <v>222</v>
      </c>
      <c r="C31" s="88">
        <v>101</v>
      </c>
      <c r="D31" s="88">
        <v>323</v>
      </c>
      <c r="E31" s="88">
        <v>448</v>
      </c>
      <c r="F31" s="88">
        <v>935</v>
      </c>
      <c r="G31" s="88">
        <v>363</v>
      </c>
      <c r="H31" s="88">
        <v>275</v>
      </c>
      <c r="I31" s="88">
        <v>195</v>
      </c>
      <c r="J31" s="88">
        <v>144</v>
      </c>
      <c r="K31" s="88">
        <v>2360</v>
      </c>
      <c r="L31" s="88">
        <v>2683</v>
      </c>
      <c r="M31" s="88">
        <v>4</v>
      </c>
      <c r="N31" s="88">
        <v>7</v>
      </c>
      <c r="O31" s="88">
        <v>11</v>
      </c>
      <c r="P31" s="88">
        <v>4</v>
      </c>
      <c r="Q31" s="88">
        <v>46</v>
      </c>
      <c r="R31" s="88">
        <v>33</v>
      </c>
      <c r="S31" s="88">
        <v>17</v>
      </c>
      <c r="T31" s="88">
        <v>14</v>
      </c>
      <c r="U31" s="88">
        <v>23</v>
      </c>
      <c r="V31" s="88">
        <v>137</v>
      </c>
      <c r="W31" s="88">
        <v>148</v>
      </c>
      <c r="X31" s="88">
        <v>226</v>
      </c>
      <c r="Y31" s="88">
        <v>108</v>
      </c>
      <c r="Z31" s="88">
        <v>334</v>
      </c>
      <c r="AA31" s="88">
        <v>452</v>
      </c>
      <c r="AB31" s="88">
        <v>981</v>
      </c>
      <c r="AC31" s="88">
        <v>396</v>
      </c>
      <c r="AD31" s="88">
        <v>292</v>
      </c>
      <c r="AE31" s="88">
        <v>209</v>
      </c>
      <c r="AF31" s="88">
        <v>167</v>
      </c>
      <c r="AG31" s="88">
        <v>2497</v>
      </c>
      <c r="AH31" s="88">
        <v>2831</v>
      </c>
      <c r="AI31" s="88">
        <v>1</v>
      </c>
      <c r="AJ31" s="88">
        <v>2</v>
      </c>
      <c r="AK31" s="88">
        <v>3</v>
      </c>
      <c r="AL31" s="88">
        <v>6</v>
      </c>
      <c r="AM31" s="88">
        <v>62</v>
      </c>
      <c r="AN31" s="88">
        <v>48</v>
      </c>
      <c r="AO31" s="88">
        <v>48</v>
      </c>
      <c r="AP31" s="88">
        <v>29</v>
      </c>
      <c r="AQ31" s="88">
        <v>23</v>
      </c>
      <c r="AR31" s="88">
        <v>216</v>
      </c>
      <c r="AS31" s="88">
        <v>219</v>
      </c>
      <c r="AT31" s="88">
        <v>0</v>
      </c>
      <c r="AU31" s="88">
        <v>0</v>
      </c>
      <c r="AV31" s="88">
        <v>0</v>
      </c>
      <c r="AW31" s="88">
        <v>0</v>
      </c>
      <c r="AX31" s="88">
        <v>0</v>
      </c>
      <c r="AY31" s="88">
        <v>0</v>
      </c>
      <c r="AZ31" s="88">
        <v>0</v>
      </c>
      <c r="BA31" s="88">
        <v>1</v>
      </c>
      <c r="BB31" s="88">
        <v>2</v>
      </c>
      <c r="BC31" s="88">
        <v>3</v>
      </c>
      <c r="BD31" s="88">
        <v>3</v>
      </c>
      <c r="BE31" s="88">
        <v>1</v>
      </c>
      <c r="BF31" s="88">
        <v>2</v>
      </c>
      <c r="BG31" s="88">
        <v>3</v>
      </c>
      <c r="BH31" s="88">
        <v>6</v>
      </c>
      <c r="BI31" s="88">
        <v>62</v>
      </c>
      <c r="BJ31" s="88">
        <v>48</v>
      </c>
      <c r="BK31" s="88">
        <v>48</v>
      </c>
      <c r="BL31" s="88">
        <v>30</v>
      </c>
      <c r="BM31" s="88">
        <v>25</v>
      </c>
      <c r="BN31" s="88">
        <v>219</v>
      </c>
      <c r="BO31" s="88">
        <v>222</v>
      </c>
      <c r="BP31" s="88">
        <v>0</v>
      </c>
      <c r="BQ31" s="89">
        <v>0</v>
      </c>
      <c r="BR31" s="89">
        <v>0</v>
      </c>
      <c r="BS31" s="89">
        <v>46</v>
      </c>
      <c r="BT31" s="89">
        <v>65</v>
      </c>
      <c r="BU31" s="89">
        <v>113</v>
      </c>
      <c r="BV31" s="89">
        <v>175</v>
      </c>
      <c r="BW31" s="89">
        <v>104</v>
      </c>
      <c r="BX31" s="89">
        <v>503</v>
      </c>
      <c r="BY31" s="89">
        <v>503</v>
      </c>
      <c r="BZ31" s="89">
        <v>0</v>
      </c>
      <c r="CA31" s="89">
        <v>0</v>
      </c>
      <c r="CB31" s="89">
        <v>0</v>
      </c>
      <c r="CC31" s="89">
        <v>45</v>
      </c>
      <c r="CD31" s="89">
        <v>65</v>
      </c>
      <c r="CE31" s="89">
        <v>113</v>
      </c>
      <c r="CF31" s="89">
        <v>174</v>
      </c>
      <c r="CG31" s="89">
        <v>102</v>
      </c>
      <c r="CH31" s="89">
        <v>499</v>
      </c>
      <c r="CI31" s="89">
        <v>499</v>
      </c>
      <c r="CJ31" s="89">
        <v>0</v>
      </c>
      <c r="CK31" s="89">
        <v>0</v>
      </c>
      <c r="CL31" s="89">
        <v>0</v>
      </c>
      <c r="CM31" s="89">
        <v>1</v>
      </c>
      <c r="CN31" s="89">
        <v>0</v>
      </c>
      <c r="CO31" s="89">
        <v>0</v>
      </c>
      <c r="CP31" s="89">
        <v>1</v>
      </c>
      <c r="CQ31" s="89">
        <v>2</v>
      </c>
      <c r="CR31" s="89">
        <v>4</v>
      </c>
      <c r="CS31" s="89">
        <v>4</v>
      </c>
      <c r="CT31" s="89">
        <v>0</v>
      </c>
      <c r="CU31" s="89">
        <v>1</v>
      </c>
      <c r="CV31" s="89">
        <v>1</v>
      </c>
      <c r="CW31" s="89">
        <v>58</v>
      </c>
      <c r="CX31" s="89">
        <v>56</v>
      </c>
      <c r="CY31" s="89">
        <v>93</v>
      </c>
      <c r="CZ31" s="89">
        <v>100</v>
      </c>
      <c r="DA31" s="89">
        <v>39</v>
      </c>
      <c r="DB31" s="89">
        <v>346</v>
      </c>
      <c r="DC31" s="89">
        <v>347</v>
      </c>
      <c r="DD31" s="89">
        <v>0</v>
      </c>
      <c r="DE31" s="89">
        <v>1</v>
      </c>
      <c r="DF31" s="89">
        <v>1</v>
      </c>
      <c r="DG31" s="89">
        <v>57</v>
      </c>
      <c r="DH31" s="89">
        <v>53</v>
      </c>
      <c r="DI31" s="89">
        <v>91</v>
      </c>
      <c r="DJ31" s="89">
        <v>95</v>
      </c>
      <c r="DK31" s="89">
        <v>38</v>
      </c>
      <c r="DL31" s="89">
        <v>334</v>
      </c>
      <c r="DM31" s="89">
        <v>335</v>
      </c>
      <c r="DN31" s="89">
        <v>0</v>
      </c>
      <c r="DO31" s="89">
        <v>0</v>
      </c>
      <c r="DP31" s="89">
        <v>0</v>
      </c>
      <c r="DQ31" s="89">
        <v>1</v>
      </c>
      <c r="DR31" s="89">
        <v>3</v>
      </c>
      <c r="DS31" s="89">
        <v>2</v>
      </c>
      <c r="DT31" s="89">
        <v>5</v>
      </c>
      <c r="DU31" s="89">
        <v>1</v>
      </c>
      <c r="DV31" s="89">
        <v>12</v>
      </c>
      <c r="DW31" s="89">
        <v>12</v>
      </c>
      <c r="DX31" s="89">
        <v>0</v>
      </c>
      <c r="DY31" s="89">
        <v>0</v>
      </c>
      <c r="DZ31" s="89">
        <v>0</v>
      </c>
      <c r="EA31" s="89">
        <v>2</v>
      </c>
      <c r="EB31" s="89">
        <v>3</v>
      </c>
      <c r="EC31" s="89">
        <v>4</v>
      </c>
      <c r="ED31" s="89">
        <v>21</v>
      </c>
      <c r="EE31" s="89">
        <v>48</v>
      </c>
      <c r="EF31" s="89">
        <v>78</v>
      </c>
      <c r="EG31" s="89">
        <v>78</v>
      </c>
      <c r="EH31" s="89">
        <v>0</v>
      </c>
      <c r="EI31" s="89">
        <v>0</v>
      </c>
      <c r="EJ31" s="89">
        <v>0</v>
      </c>
      <c r="EK31" s="89">
        <v>2</v>
      </c>
      <c r="EL31" s="89">
        <v>3</v>
      </c>
      <c r="EM31" s="89">
        <v>4</v>
      </c>
      <c r="EN31" s="89">
        <v>20</v>
      </c>
      <c r="EO31" s="89">
        <v>47</v>
      </c>
      <c r="EP31" s="89">
        <v>76</v>
      </c>
      <c r="EQ31" s="89">
        <v>76</v>
      </c>
      <c r="ER31" s="89">
        <v>0</v>
      </c>
      <c r="ES31" s="89">
        <v>0</v>
      </c>
      <c r="ET31" s="89">
        <v>0</v>
      </c>
      <c r="EU31" s="89">
        <v>0</v>
      </c>
      <c r="EV31" s="89">
        <v>0</v>
      </c>
      <c r="EW31" s="89">
        <v>0</v>
      </c>
      <c r="EX31" s="89">
        <v>1</v>
      </c>
      <c r="EY31" s="89">
        <v>1</v>
      </c>
      <c r="EZ31" s="89">
        <v>2</v>
      </c>
      <c r="FA31" s="90">
        <v>2</v>
      </c>
      <c r="FB31" s="88">
        <v>0</v>
      </c>
      <c r="FC31" s="88">
        <v>1</v>
      </c>
      <c r="FD31" s="88">
        <v>1</v>
      </c>
      <c r="FE31" s="88">
        <v>106</v>
      </c>
      <c r="FF31" s="88">
        <v>124</v>
      </c>
      <c r="FG31" s="88">
        <v>204</v>
      </c>
      <c r="FH31" s="88">
        <v>294</v>
      </c>
      <c r="FI31" s="88">
        <v>190</v>
      </c>
      <c r="FJ31" s="88">
        <v>918</v>
      </c>
      <c r="FK31" s="91">
        <v>919</v>
      </c>
    </row>
    <row r="32" spans="1:167" s="74" customFormat="1" ht="18.75" customHeight="1">
      <c r="A32" s="87" t="s">
        <v>39</v>
      </c>
      <c r="B32" s="88">
        <v>85</v>
      </c>
      <c r="C32" s="88">
        <v>184</v>
      </c>
      <c r="D32" s="88">
        <v>269</v>
      </c>
      <c r="E32" s="88">
        <v>199</v>
      </c>
      <c r="F32" s="88">
        <v>965</v>
      </c>
      <c r="G32" s="88">
        <v>617</v>
      </c>
      <c r="H32" s="88">
        <v>441</v>
      </c>
      <c r="I32" s="88">
        <v>290</v>
      </c>
      <c r="J32" s="88">
        <v>201</v>
      </c>
      <c r="K32" s="88">
        <v>2713</v>
      </c>
      <c r="L32" s="88">
        <v>2982</v>
      </c>
      <c r="M32" s="88">
        <v>1</v>
      </c>
      <c r="N32" s="88">
        <v>6</v>
      </c>
      <c r="O32" s="88">
        <v>7</v>
      </c>
      <c r="P32" s="88">
        <v>4</v>
      </c>
      <c r="Q32" s="88">
        <v>18</v>
      </c>
      <c r="R32" s="88">
        <v>24</v>
      </c>
      <c r="S32" s="88">
        <v>8</v>
      </c>
      <c r="T32" s="88">
        <v>7</v>
      </c>
      <c r="U32" s="88">
        <v>6</v>
      </c>
      <c r="V32" s="88">
        <v>67</v>
      </c>
      <c r="W32" s="88">
        <v>74</v>
      </c>
      <c r="X32" s="88">
        <v>86</v>
      </c>
      <c r="Y32" s="88">
        <v>190</v>
      </c>
      <c r="Z32" s="88">
        <v>276</v>
      </c>
      <c r="AA32" s="88">
        <v>203</v>
      </c>
      <c r="AB32" s="88">
        <v>983</v>
      </c>
      <c r="AC32" s="88">
        <v>641</v>
      </c>
      <c r="AD32" s="88">
        <v>449</v>
      </c>
      <c r="AE32" s="88">
        <v>297</v>
      </c>
      <c r="AF32" s="88">
        <v>207</v>
      </c>
      <c r="AG32" s="88">
        <v>2780</v>
      </c>
      <c r="AH32" s="88">
        <v>3056</v>
      </c>
      <c r="AI32" s="88">
        <v>0</v>
      </c>
      <c r="AJ32" s="88">
        <v>0</v>
      </c>
      <c r="AK32" s="88">
        <v>0</v>
      </c>
      <c r="AL32" s="88">
        <v>0</v>
      </c>
      <c r="AM32" s="88">
        <v>15</v>
      </c>
      <c r="AN32" s="88">
        <v>26</v>
      </c>
      <c r="AO32" s="88">
        <v>29</v>
      </c>
      <c r="AP32" s="88">
        <v>25</v>
      </c>
      <c r="AQ32" s="88">
        <v>13</v>
      </c>
      <c r="AR32" s="88">
        <v>108</v>
      </c>
      <c r="AS32" s="88">
        <v>108</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15</v>
      </c>
      <c r="BJ32" s="88">
        <v>26</v>
      </c>
      <c r="BK32" s="88">
        <v>30</v>
      </c>
      <c r="BL32" s="88">
        <v>25</v>
      </c>
      <c r="BM32" s="88">
        <v>13</v>
      </c>
      <c r="BN32" s="88">
        <v>109</v>
      </c>
      <c r="BO32" s="88">
        <v>109</v>
      </c>
      <c r="BP32" s="88">
        <v>0</v>
      </c>
      <c r="BQ32" s="89">
        <v>0</v>
      </c>
      <c r="BR32" s="89">
        <v>0</v>
      </c>
      <c r="BS32" s="89">
        <v>13</v>
      </c>
      <c r="BT32" s="89">
        <v>31</v>
      </c>
      <c r="BU32" s="89">
        <v>95</v>
      </c>
      <c r="BV32" s="89">
        <v>165</v>
      </c>
      <c r="BW32" s="89">
        <v>145</v>
      </c>
      <c r="BX32" s="89">
        <v>449</v>
      </c>
      <c r="BY32" s="89">
        <v>449</v>
      </c>
      <c r="BZ32" s="89">
        <v>0</v>
      </c>
      <c r="CA32" s="89">
        <v>0</v>
      </c>
      <c r="CB32" s="89">
        <v>0</v>
      </c>
      <c r="CC32" s="89">
        <v>13</v>
      </c>
      <c r="CD32" s="89">
        <v>30</v>
      </c>
      <c r="CE32" s="89">
        <v>94</v>
      </c>
      <c r="CF32" s="89">
        <v>160</v>
      </c>
      <c r="CG32" s="89">
        <v>142</v>
      </c>
      <c r="CH32" s="89">
        <v>439</v>
      </c>
      <c r="CI32" s="89">
        <v>439</v>
      </c>
      <c r="CJ32" s="89">
        <v>0</v>
      </c>
      <c r="CK32" s="89">
        <v>0</v>
      </c>
      <c r="CL32" s="89">
        <v>0</v>
      </c>
      <c r="CM32" s="89">
        <v>0</v>
      </c>
      <c r="CN32" s="89">
        <v>1</v>
      </c>
      <c r="CO32" s="89">
        <v>1</v>
      </c>
      <c r="CP32" s="89">
        <v>5</v>
      </c>
      <c r="CQ32" s="89">
        <v>3</v>
      </c>
      <c r="CR32" s="89">
        <v>10</v>
      </c>
      <c r="CS32" s="89">
        <v>10</v>
      </c>
      <c r="CT32" s="89">
        <v>0</v>
      </c>
      <c r="CU32" s="89">
        <v>0</v>
      </c>
      <c r="CV32" s="89">
        <v>0</v>
      </c>
      <c r="CW32" s="89">
        <v>11</v>
      </c>
      <c r="CX32" s="89">
        <v>39</v>
      </c>
      <c r="CY32" s="89">
        <v>67</v>
      </c>
      <c r="CZ32" s="89">
        <v>78</v>
      </c>
      <c r="DA32" s="89">
        <v>35</v>
      </c>
      <c r="DB32" s="89">
        <v>230</v>
      </c>
      <c r="DC32" s="89">
        <v>230</v>
      </c>
      <c r="DD32" s="89">
        <v>0</v>
      </c>
      <c r="DE32" s="89">
        <v>0</v>
      </c>
      <c r="DF32" s="89">
        <v>0</v>
      </c>
      <c r="DG32" s="89">
        <v>11</v>
      </c>
      <c r="DH32" s="89">
        <v>39</v>
      </c>
      <c r="DI32" s="89">
        <v>64</v>
      </c>
      <c r="DJ32" s="89">
        <v>74</v>
      </c>
      <c r="DK32" s="89">
        <v>33</v>
      </c>
      <c r="DL32" s="89">
        <v>221</v>
      </c>
      <c r="DM32" s="89">
        <v>221</v>
      </c>
      <c r="DN32" s="89">
        <v>0</v>
      </c>
      <c r="DO32" s="89">
        <v>0</v>
      </c>
      <c r="DP32" s="89">
        <v>0</v>
      </c>
      <c r="DQ32" s="89">
        <v>0</v>
      </c>
      <c r="DR32" s="89">
        <v>0</v>
      </c>
      <c r="DS32" s="89">
        <v>3</v>
      </c>
      <c r="DT32" s="89">
        <v>4</v>
      </c>
      <c r="DU32" s="89">
        <v>2</v>
      </c>
      <c r="DV32" s="89">
        <v>9</v>
      </c>
      <c r="DW32" s="89">
        <v>9</v>
      </c>
      <c r="DX32" s="89">
        <v>0</v>
      </c>
      <c r="DY32" s="89">
        <v>0</v>
      </c>
      <c r="DZ32" s="89">
        <v>0</v>
      </c>
      <c r="EA32" s="89">
        <v>1</v>
      </c>
      <c r="EB32" s="89">
        <v>1</v>
      </c>
      <c r="EC32" s="89">
        <v>14</v>
      </c>
      <c r="ED32" s="89">
        <v>29</v>
      </c>
      <c r="EE32" s="89">
        <v>74</v>
      </c>
      <c r="EF32" s="89">
        <v>119</v>
      </c>
      <c r="EG32" s="89">
        <v>119</v>
      </c>
      <c r="EH32" s="89">
        <v>0</v>
      </c>
      <c r="EI32" s="89">
        <v>0</v>
      </c>
      <c r="EJ32" s="89">
        <v>0</v>
      </c>
      <c r="EK32" s="89">
        <v>1</v>
      </c>
      <c r="EL32" s="89">
        <v>1</v>
      </c>
      <c r="EM32" s="89">
        <v>14</v>
      </c>
      <c r="EN32" s="89">
        <v>28</v>
      </c>
      <c r="EO32" s="89">
        <v>74</v>
      </c>
      <c r="EP32" s="89">
        <v>118</v>
      </c>
      <c r="EQ32" s="89">
        <v>118</v>
      </c>
      <c r="ER32" s="89">
        <v>0</v>
      </c>
      <c r="ES32" s="89">
        <v>0</v>
      </c>
      <c r="ET32" s="89">
        <v>0</v>
      </c>
      <c r="EU32" s="89">
        <v>0</v>
      </c>
      <c r="EV32" s="89">
        <v>0</v>
      </c>
      <c r="EW32" s="89">
        <v>0</v>
      </c>
      <c r="EX32" s="89">
        <v>1</v>
      </c>
      <c r="EY32" s="89">
        <v>0</v>
      </c>
      <c r="EZ32" s="89">
        <v>1</v>
      </c>
      <c r="FA32" s="90">
        <v>1</v>
      </c>
      <c r="FB32" s="88">
        <v>0</v>
      </c>
      <c r="FC32" s="88">
        <v>0</v>
      </c>
      <c r="FD32" s="88">
        <v>0</v>
      </c>
      <c r="FE32" s="88">
        <v>25</v>
      </c>
      <c r="FF32" s="88">
        <v>71</v>
      </c>
      <c r="FG32" s="88">
        <v>176</v>
      </c>
      <c r="FH32" s="88">
        <v>272</v>
      </c>
      <c r="FI32" s="88">
        <v>254</v>
      </c>
      <c r="FJ32" s="88">
        <v>798</v>
      </c>
      <c r="FK32" s="91">
        <v>798</v>
      </c>
    </row>
    <row r="33" spans="1:167" s="74" customFormat="1" ht="18.75" customHeight="1">
      <c r="A33" s="87" t="s">
        <v>40</v>
      </c>
      <c r="B33" s="88">
        <v>141</v>
      </c>
      <c r="C33" s="88">
        <v>240</v>
      </c>
      <c r="D33" s="88">
        <v>381</v>
      </c>
      <c r="E33" s="88">
        <v>340</v>
      </c>
      <c r="F33" s="88">
        <v>942</v>
      </c>
      <c r="G33" s="88">
        <v>611</v>
      </c>
      <c r="H33" s="88">
        <v>417</v>
      </c>
      <c r="I33" s="88">
        <v>317</v>
      </c>
      <c r="J33" s="88">
        <v>217</v>
      </c>
      <c r="K33" s="88">
        <v>2844</v>
      </c>
      <c r="L33" s="88">
        <v>3225</v>
      </c>
      <c r="M33" s="88">
        <v>1</v>
      </c>
      <c r="N33" s="88">
        <v>12</v>
      </c>
      <c r="O33" s="88">
        <v>13</v>
      </c>
      <c r="P33" s="88">
        <v>2</v>
      </c>
      <c r="Q33" s="88">
        <v>31</v>
      </c>
      <c r="R33" s="88">
        <v>33</v>
      </c>
      <c r="S33" s="88">
        <v>17</v>
      </c>
      <c r="T33" s="88">
        <v>13</v>
      </c>
      <c r="U33" s="88">
        <v>6</v>
      </c>
      <c r="V33" s="88">
        <v>102</v>
      </c>
      <c r="W33" s="88">
        <v>115</v>
      </c>
      <c r="X33" s="88">
        <v>142</v>
      </c>
      <c r="Y33" s="88">
        <v>252</v>
      </c>
      <c r="Z33" s="88">
        <v>394</v>
      </c>
      <c r="AA33" s="88">
        <v>342</v>
      </c>
      <c r="AB33" s="88">
        <v>973</v>
      </c>
      <c r="AC33" s="88">
        <v>644</v>
      </c>
      <c r="AD33" s="88">
        <v>434</v>
      </c>
      <c r="AE33" s="88">
        <v>330</v>
      </c>
      <c r="AF33" s="88">
        <v>223</v>
      </c>
      <c r="AG33" s="88">
        <v>2946</v>
      </c>
      <c r="AH33" s="88">
        <v>3340</v>
      </c>
      <c r="AI33" s="88">
        <v>4</v>
      </c>
      <c r="AJ33" s="88">
        <v>1</v>
      </c>
      <c r="AK33" s="88">
        <v>5</v>
      </c>
      <c r="AL33" s="88">
        <v>4</v>
      </c>
      <c r="AM33" s="88">
        <v>41</v>
      </c>
      <c r="AN33" s="88">
        <v>41</v>
      </c>
      <c r="AO33" s="88">
        <v>54</v>
      </c>
      <c r="AP33" s="88">
        <v>40</v>
      </c>
      <c r="AQ33" s="88">
        <v>21</v>
      </c>
      <c r="AR33" s="88">
        <v>201</v>
      </c>
      <c r="AS33" s="88">
        <v>206</v>
      </c>
      <c r="AT33" s="88">
        <v>0</v>
      </c>
      <c r="AU33" s="88">
        <v>0</v>
      </c>
      <c r="AV33" s="88">
        <v>0</v>
      </c>
      <c r="AW33" s="88">
        <v>0</v>
      </c>
      <c r="AX33" s="88">
        <v>0</v>
      </c>
      <c r="AY33" s="88">
        <v>0</v>
      </c>
      <c r="AZ33" s="88">
        <v>1</v>
      </c>
      <c r="BA33" s="88">
        <v>1</v>
      </c>
      <c r="BB33" s="88">
        <v>0</v>
      </c>
      <c r="BC33" s="88">
        <v>2</v>
      </c>
      <c r="BD33" s="88">
        <v>2</v>
      </c>
      <c r="BE33" s="88">
        <v>4</v>
      </c>
      <c r="BF33" s="88">
        <v>1</v>
      </c>
      <c r="BG33" s="88">
        <v>5</v>
      </c>
      <c r="BH33" s="88">
        <v>4</v>
      </c>
      <c r="BI33" s="88">
        <v>41</v>
      </c>
      <c r="BJ33" s="88">
        <v>41</v>
      </c>
      <c r="BK33" s="88">
        <v>55</v>
      </c>
      <c r="BL33" s="88">
        <v>41</v>
      </c>
      <c r="BM33" s="88">
        <v>21</v>
      </c>
      <c r="BN33" s="88">
        <v>203</v>
      </c>
      <c r="BO33" s="88">
        <v>208</v>
      </c>
      <c r="BP33" s="88">
        <v>0</v>
      </c>
      <c r="BQ33" s="89">
        <v>1</v>
      </c>
      <c r="BR33" s="89">
        <v>1</v>
      </c>
      <c r="BS33" s="89">
        <v>13</v>
      </c>
      <c r="BT33" s="89">
        <v>39</v>
      </c>
      <c r="BU33" s="89">
        <v>84</v>
      </c>
      <c r="BV33" s="89">
        <v>164</v>
      </c>
      <c r="BW33" s="89">
        <v>140</v>
      </c>
      <c r="BX33" s="89">
        <v>440</v>
      </c>
      <c r="BY33" s="89">
        <v>441</v>
      </c>
      <c r="BZ33" s="89">
        <v>0</v>
      </c>
      <c r="CA33" s="89">
        <v>1</v>
      </c>
      <c r="CB33" s="89">
        <v>1</v>
      </c>
      <c r="CC33" s="89">
        <v>12</v>
      </c>
      <c r="CD33" s="89">
        <v>39</v>
      </c>
      <c r="CE33" s="89">
        <v>83</v>
      </c>
      <c r="CF33" s="89">
        <v>162</v>
      </c>
      <c r="CG33" s="89">
        <v>139</v>
      </c>
      <c r="CH33" s="89">
        <v>435</v>
      </c>
      <c r="CI33" s="89">
        <v>436</v>
      </c>
      <c r="CJ33" s="89">
        <v>0</v>
      </c>
      <c r="CK33" s="89">
        <v>0</v>
      </c>
      <c r="CL33" s="89">
        <v>0</v>
      </c>
      <c r="CM33" s="89">
        <v>1</v>
      </c>
      <c r="CN33" s="89">
        <v>0</v>
      </c>
      <c r="CO33" s="89">
        <v>1</v>
      </c>
      <c r="CP33" s="89">
        <v>2</v>
      </c>
      <c r="CQ33" s="89">
        <v>1</v>
      </c>
      <c r="CR33" s="89">
        <v>5</v>
      </c>
      <c r="CS33" s="89">
        <v>5</v>
      </c>
      <c r="CT33" s="89">
        <v>1</v>
      </c>
      <c r="CU33" s="89">
        <v>0</v>
      </c>
      <c r="CV33" s="89">
        <v>1</v>
      </c>
      <c r="CW33" s="89">
        <v>28</v>
      </c>
      <c r="CX33" s="89">
        <v>56</v>
      </c>
      <c r="CY33" s="89">
        <v>70</v>
      </c>
      <c r="CZ33" s="89">
        <v>89</v>
      </c>
      <c r="DA33" s="89">
        <v>30</v>
      </c>
      <c r="DB33" s="89">
        <v>273</v>
      </c>
      <c r="DC33" s="89">
        <v>274</v>
      </c>
      <c r="DD33" s="89">
        <v>1</v>
      </c>
      <c r="DE33" s="89">
        <v>0</v>
      </c>
      <c r="DF33" s="89">
        <v>1</v>
      </c>
      <c r="DG33" s="89">
        <v>27</v>
      </c>
      <c r="DH33" s="89">
        <v>55</v>
      </c>
      <c r="DI33" s="89">
        <v>69</v>
      </c>
      <c r="DJ33" s="89">
        <v>87</v>
      </c>
      <c r="DK33" s="89">
        <v>30</v>
      </c>
      <c r="DL33" s="89">
        <v>268</v>
      </c>
      <c r="DM33" s="89">
        <v>269</v>
      </c>
      <c r="DN33" s="89">
        <v>0</v>
      </c>
      <c r="DO33" s="89">
        <v>0</v>
      </c>
      <c r="DP33" s="89">
        <v>0</v>
      </c>
      <c r="DQ33" s="89">
        <v>1</v>
      </c>
      <c r="DR33" s="89">
        <v>1</v>
      </c>
      <c r="DS33" s="89">
        <v>1</v>
      </c>
      <c r="DT33" s="89">
        <v>2</v>
      </c>
      <c r="DU33" s="89">
        <v>0</v>
      </c>
      <c r="DV33" s="89">
        <v>5</v>
      </c>
      <c r="DW33" s="89">
        <v>5</v>
      </c>
      <c r="DX33" s="89">
        <v>0</v>
      </c>
      <c r="DY33" s="89">
        <v>0</v>
      </c>
      <c r="DZ33" s="89">
        <v>0</v>
      </c>
      <c r="EA33" s="89">
        <v>3</v>
      </c>
      <c r="EB33" s="89">
        <v>11</v>
      </c>
      <c r="EC33" s="89">
        <v>11</v>
      </c>
      <c r="ED33" s="89">
        <v>28</v>
      </c>
      <c r="EE33" s="89">
        <v>95</v>
      </c>
      <c r="EF33" s="89">
        <v>148</v>
      </c>
      <c r="EG33" s="89">
        <v>148</v>
      </c>
      <c r="EH33" s="89">
        <v>0</v>
      </c>
      <c r="EI33" s="89">
        <v>0</v>
      </c>
      <c r="EJ33" s="89">
        <v>0</v>
      </c>
      <c r="EK33" s="89">
        <v>3</v>
      </c>
      <c r="EL33" s="89">
        <v>11</v>
      </c>
      <c r="EM33" s="89">
        <v>10</v>
      </c>
      <c r="EN33" s="89">
        <v>27</v>
      </c>
      <c r="EO33" s="89">
        <v>93</v>
      </c>
      <c r="EP33" s="89">
        <v>144</v>
      </c>
      <c r="EQ33" s="89">
        <v>144</v>
      </c>
      <c r="ER33" s="89">
        <v>0</v>
      </c>
      <c r="ES33" s="89">
        <v>0</v>
      </c>
      <c r="ET33" s="89">
        <v>0</v>
      </c>
      <c r="EU33" s="89">
        <v>0</v>
      </c>
      <c r="EV33" s="89">
        <v>0</v>
      </c>
      <c r="EW33" s="89">
        <v>1</v>
      </c>
      <c r="EX33" s="89">
        <v>1</v>
      </c>
      <c r="EY33" s="89">
        <v>2</v>
      </c>
      <c r="EZ33" s="89">
        <v>4</v>
      </c>
      <c r="FA33" s="90">
        <v>4</v>
      </c>
      <c r="FB33" s="88">
        <v>1</v>
      </c>
      <c r="FC33" s="88">
        <v>1</v>
      </c>
      <c r="FD33" s="88">
        <v>2</v>
      </c>
      <c r="FE33" s="88">
        <v>44</v>
      </c>
      <c r="FF33" s="88">
        <v>106</v>
      </c>
      <c r="FG33" s="88">
        <v>163</v>
      </c>
      <c r="FH33" s="88">
        <v>278</v>
      </c>
      <c r="FI33" s="88">
        <v>263</v>
      </c>
      <c r="FJ33" s="88">
        <v>854</v>
      </c>
      <c r="FK33" s="91">
        <v>856</v>
      </c>
    </row>
    <row r="34" spans="1:167" s="74" customFormat="1" ht="18.75" customHeight="1">
      <c r="A34" s="87" t="s">
        <v>41</v>
      </c>
      <c r="B34" s="88">
        <v>80</v>
      </c>
      <c r="C34" s="88">
        <v>42</v>
      </c>
      <c r="D34" s="88">
        <v>122</v>
      </c>
      <c r="E34" s="88">
        <v>172</v>
      </c>
      <c r="F34" s="88">
        <v>488</v>
      </c>
      <c r="G34" s="88">
        <v>222</v>
      </c>
      <c r="H34" s="88">
        <v>185</v>
      </c>
      <c r="I34" s="88">
        <v>136</v>
      </c>
      <c r="J34" s="88">
        <v>66</v>
      </c>
      <c r="K34" s="88">
        <v>1269</v>
      </c>
      <c r="L34" s="88">
        <v>1391</v>
      </c>
      <c r="M34" s="88">
        <v>1</v>
      </c>
      <c r="N34" s="88">
        <v>1</v>
      </c>
      <c r="O34" s="88">
        <v>2</v>
      </c>
      <c r="P34" s="88">
        <v>1</v>
      </c>
      <c r="Q34" s="88">
        <v>25</v>
      </c>
      <c r="R34" s="88">
        <v>14</v>
      </c>
      <c r="S34" s="88">
        <v>10</v>
      </c>
      <c r="T34" s="88">
        <v>10</v>
      </c>
      <c r="U34" s="88">
        <v>11</v>
      </c>
      <c r="V34" s="88">
        <v>71</v>
      </c>
      <c r="W34" s="88">
        <v>73</v>
      </c>
      <c r="X34" s="88">
        <v>81</v>
      </c>
      <c r="Y34" s="88">
        <v>43</v>
      </c>
      <c r="Z34" s="88">
        <v>124</v>
      </c>
      <c r="AA34" s="88">
        <v>173</v>
      </c>
      <c r="AB34" s="88">
        <v>513</v>
      </c>
      <c r="AC34" s="88">
        <v>236</v>
      </c>
      <c r="AD34" s="88">
        <v>195</v>
      </c>
      <c r="AE34" s="88">
        <v>146</v>
      </c>
      <c r="AF34" s="88">
        <v>77</v>
      </c>
      <c r="AG34" s="88">
        <v>1340</v>
      </c>
      <c r="AH34" s="88">
        <v>1464</v>
      </c>
      <c r="AI34" s="88">
        <v>0</v>
      </c>
      <c r="AJ34" s="88">
        <v>0</v>
      </c>
      <c r="AK34" s="88">
        <v>0</v>
      </c>
      <c r="AL34" s="88">
        <v>0</v>
      </c>
      <c r="AM34" s="88">
        <v>12</v>
      </c>
      <c r="AN34" s="88">
        <v>7</v>
      </c>
      <c r="AO34" s="88">
        <v>10</v>
      </c>
      <c r="AP34" s="88">
        <v>1</v>
      </c>
      <c r="AQ34" s="88">
        <v>0</v>
      </c>
      <c r="AR34" s="88">
        <v>30</v>
      </c>
      <c r="AS34" s="88">
        <v>30</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12</v>
      </c>
      <c r="BJ34" s="88">
        <v>7</v>
      </c>
      <c r="BK34" s="88">
        <v>10</v>
      </c>
      <c r="BL34" s="88">
        <v>1</v>
      </c>
      <c r="BM34" s="88">
        <v>0</v>
      </c>
      <c r="BN34" s="88">
        <v>30</v>
      </c>
      <c r="BO34" s="88">
        <v>30</v>
      </c>
      <c r="BP34" s="88">
        <v>0</v>
      </c>
      <c r="BQ34" s="89">
        <v>0</v>
      </c>
      <c r="BR34" s="89">
        <v>0</v>
      </c>
      <c r="BS34" s="89">
        <v>45</v>
      </c>
      <c r="BT34" s="89">
        <v>53</v>
      </c>
      <c r="BU34" s="89">
        <v>129</v>
      </c>
      <c r="BV34" s="89">
        <v>158</v>
      </c>
      <c r="BW34" s="89">
        <v>112</v>
      </c>
      <c r="BX34" s="89">
        <v>497</v>
      </c>
      <c r="BY34" s="89">
        <v>497</v>
      </c>
      <c r="BZ34" s="89">
        <v>0</v>
      </c>
      <c r="CA34" s="89">
        <v>0</v>
      </c>
      <c r="CB34" s="89">
        <v>0</v>
      </c>
      <c r="CC34" s="89">
        <v>45</v>
      </c>
      <c r="CD34" s="89">
        <v>53</v>
      </c>
      <c r="CE34" s="89">
        <v>128</v>
      </c>
      <c r="CF34" s="89">
        <v>155</v>
      </c>
      <c r="CG34" s="89">
        <v>110</v>
      </c>
      <c r="CH34" s="89">
        <v>491</v>
      </c>
      <c r="CI34" s="89">
        <v>491</v>
      </c>
      <c r="CJ34" s="89">
        <v>0</v>
      </c>
      <c r="CK34" s="89">
        <v>0</v>
      </c>
      <c r="CL34" s="89">
        <v>0</v>
      </c>
      <c r="CM34" s="89">
        <v>0</v>
      </c>
      <c r="CN34" s="89">
        <v>0</v>
      </c>
      <c r="CO34" s="89">
        <v>1</v>
      </c>
      <c r="CP34" s="89">
        <v>3</v>
      </c>
      <c r="CQ34" s="89">
        <v>2</v>
      </c>
      <c r="CR34" s="89">
        <v>6</v>
      </c>
      <c r="CS34" s="89">
        <v>6</v>
      </c>
      <c r="CT34" s="89">
        <v>0</v>
      </c>
      <c r="CU34" s="89">
        <v>0</v>
      </c>
      <c r="CV34" s="89">
        <v>0</v>
      </c>
      <c r="CW34" s="89">
        <v>41</v>
      </c>
      <c r="CX34" s="89">
        <v>36</v>
      </c>
      <c r="CY34" s="89">
        <v>43</v>
      </c>
      <c r="CZ34" s="89">
        <v>27</v>
      </c>
      <c r="DA34" s="89">
        <v>8</v>
      </c>
      <c r="DB34" s="89">
        <v>155</v>
      </c>
      <c r="DC34" s="89">
        <v>155</v>
      </c>
      <c r="DD34" s="89">
        <v>0</v>
      </c>
      <c r="DE34" s="89">
        <v>0</v>
      </c>
      <c r="DF34" s="89">
        <v>0</v>
      </c>
      <c r="DG34" s="89">
        <v>40</v>
      </c>
      <c r="DH34" s="89">
        <v>36</v>
      </c>
      <c r="DI34" s="89">
        <v>42</v>
      </c>
      <c r="DJ34" s="89">
        <v>25</v>
      </c>
      <c r="DK34" s="89">
        <v>8</v>
      </c>
      <c r="DL34" s="89">
        <v>151</v>
      </c>
      <c r="DM34" s="89">
        <v>151</v>
      </c>
      <c r="DN34" s="89">
        <v>0</v>
      </c>
      <c r="DO34" s="89">
        <v>0</v>
      </c>
      <c r="DP34" s="89">
        <v>0</v>
      </c>
      <c r="DQ34" s="89">
        <v>1</v>
      </c>
      <c r="DR34" s="89">
        <v>0</v>
      </c>
      <c r="DS34" s="89">
        <v>1</v>
      </c>
      <c r="DT34" s="89">
        <v>2</v>
      </c>
      <c r="DU34" s="89">
        <v>0</v>
      </c>
      <c r="DV34" s="89">
        <v>4</v>
      </c>
      <c r="DW34" s="89">
        <v>4</v>
      </c>
      <c r="DX34" s="89">
        <v>0</v>
      </c>
      <c r="DY34" s="89">
        <v>0</v>
      </c>
      <c r="DZ34" s="89">
        <v>0</v>
      </c>
      <c r="EA34" s="89">
        <v>10</v>
      </c>
      <c r="EB34" s="89">
        <v>9</v>
      </c>
      <c r="EC34" s="89">
        <v>26</v>
      </c>
      <c r="ED34" s="89">
        <v>40</v>
      </c>
      <c r="EE34" s="89">
        <v>46</v>
      </c>
      <c r="EF34" s="89">
        <v>131</v>
      </c>
      <c r="EG34" s="89">
        <v>131</v>
      </c>
      <c r="EH34" s="89">
        <v>0</v>
      </c>
      <c r="EI34" s="89">
        <v>0</v>
      </c>
      <c r="EJ34" s="89">
        <v>0</v>
      </c>
      <c r="EK34" s="89">
        <v>10</v>
      </c>
      <c r="EL34" s="89">
        <v>9</v>
      </c>
      <c r="EM34" s="89">
        <v>25</v>
      </c>
      <c r="EN34" s="89">
        <v>40</v>
      </c>
      <c r="EO34" s="89">
        <v>45</v>
      </c>
      <c r="EP34" s="89">
        <v>129</v>
      </c>
      <c r="EQ34" s="89">
        <v>129</v>
      </c>
      <c r="ER34" s="89">
        <v>0</v>
      </c>
      <c r="ES34" s="89">
        <v>0</v>
      </c>
      <c r="ET34" s="89">
        <v>0</v>
      </c>
      <c r="EU34" s="89">
        <v>0</v>
      </c>
      <c r="EV34" s="89">
        <v>0</v>
      </c>
      <c r="EW34" s="89">
        <v>1</v>
      </c>
      <c r="EX34" s="89">
        <v>0</v>
      </c>
      <c r="EY34" s="89">
        <v>1</v>
      </c>
      <c r="EZ34" s="89">
        <v>2</v>
      </c>
      <c r="FA34" s="90">
        <v>2</v>
      </c>
      <c r="FB34" s="88">
        <v>0</v>
      </c>
      <c r="FC34" s="88">
        <v>0</v>
      </c>
      <c r="FD34" s="88">
        <v>0</v>
      </c>
      <c r="FE34" s="88">
        <v>96</v>
      </c>
      <c r="FF34" s="88">
        <v>98</v>
      </c>
      <c r="FG34" s="88">
        <v>198</v>
      </c>
      <c r="FH34" s="88">
        <v>225</v>
      </c>
      <c r="FI34" s="88">
        <v>166</v>
      </c>
      <c r="FJ34" s="88">
        <v>783</v>
      </c>
      <c r="FK34" s="91">
        <v>783</v>
      </c>
    </row>
    <row r="35" spans="1:167" s="74" customFormat="1" ht="18.75" customHeight="1">
      <c r="A35" s="87" t="s">
        <v>42</v>
      </c>
      <c r="B35" s="88">
        <v>157</v>
      </c>
      <c r="C35" s="88">
        <v>141</v>
      </c>
      <c r="D35" s="88">
        <v>298</v>
      </c>
      <c r="E35" s="88">
        <v>340</v>
      </c>
      <c r="F35" s="88">
        <v>1270</v>
      </c>
      <c r="G35" s="88">
        <v>718</v>
      </c>
      <c r="H35" s="88">
        <v>494</v>
      </c>
      <c r="I35" s="88">
        <v>405</v>
      </c>
      <c r="J35" s="88">
        <v>242</v>
      </c>
      <c r="K35" s="88">
        <v>3469</v>
      </c>
      <c r="L35" s="88">
        <v>3767</v>
      </c>
      <c r="M35" s="88">
        <v>2</v>
      </c>
      <c r="N35" s="88">
        <v>8</v>
      </c>
      <c r="O35" s="88">
        <v>10</v>
      </c>
      <c r="P35" s="88">
        <v>1</v>
      </c>
      <c r="Q35" s="88">
        <v>32</v>
      </c>
      <c r="R35" s="88">
        <v>42</v>
      </c>
      <c r="S35" s="88">
        <v>30</v>
      </c>
      <c r="T35" s="88">
        <v>12</v>
      </c>
      <c r="U35" s="88">
        <v>20</v>
      </c>
      <c r="V35" s="88">
        <v>137</v>
      </c>
      <c r="W35" s="88">
        <v>147</v>
      </c>
      <c r="X35" s="88">
        <v>159</v>
      </c>
      <c r="Y35" s="88">
        <v>149</v>
      </c>
      <c r="Z35" s="88">
        <v>308</v>
      </c>
      <c r="AA35" s="88">
        <v>341</v>
      </c>
      <c r="AB35" s="88">
        <v>1302</v>
      </c>
      <c r="AC35" s="88">
        <v>760</v>
      </c>
      <c r="AD35" s="88">
        <v>524</v>
      </c>
      <c r="AE35" s="88">
        <v>417</v>
      </c>
      <c r="AF35" s="88">
        <v>262</v>
      </c>
      <c r="AG35" s="88">
        <v>3606</v>
      </c>
      <c r="AH35" s="88">
        <v>3914</v>
      </c>
      <c r="AI35" s="88">
        <v>0</v>
      </c>
      <c r="AJ35" s="88">
        <v>0</v>
      </c>
      <c r="AK35" s="88">
        <v>0</v>
      </c>
      <c r="AL35" s="88">
        <v>2</v>
      </c>
      <c r="AM35" s="88">
        <v>24</v>
      </c>
      <c r="AN35" s="88">
        <v>27</v>
      </c>
      <c r="AO35" s="88">
        <v>45</v>
      </c>
      <c r="AP35" s="88">
        <v>35</v>
      </c>
      <c r="AQ35" s="88">
        <v>13</v>
      </c>
      <c r="AR35" s="88">
        <v>146</v>
      </c>
      <c r="AS35" s="88">
        <v>146</v>
      </c>
      <c r="AT35" s="88">
        <v>0</v>
      </c>
      <c r="AU35" s="88">
        <v>0</v>
      </c>
      <c r="AV35" s="88">
        <v>0</v>
      </c>
      <c r="AW35" s="88">
        <v>0</v>
      </c>
      <c r="AX35" s="88">
        <v>0</v>
      </c>
      <c r="AY35" s="88">
        <v>0</v>
      </c>
      <c r="AZ35" s="88">
        <v>0</v>
      </c>
      <c r="BA35" s="88">
        <v>0</v>
      </c>
      <c r="BB35" s="88">
        <v>0</v>
      </c>
      <c r="BC35" s="88">
        <v>0</v>
      </c>
      <c r="BD35" s="88">
        <v>0</v>
      </c>
      <c r="BE35" s="88">
        <v>0</v>
      </c>
      <c r="BF35" s="88">
        <v>0</v>
      </c>
      <c r="BG35" s="88">
        <v>0</v>
      </c>
      <c r="BH35" s="88">
        <v>2</v>
      </c>
      <c r="BI35" s="88">
        <v>24</v>
      </c>
      <c r="BJ35" s="88">
        <v>27</v>
      </c>
      <c r="BK35" s="88">
        <v>45</v>
      </c>
      <c r="BL35" s="88">
        <v>35</v>
      </c>
      <c r="BM35" s="88">
        <v>13</v>
      </c>
      <c r="BN35" s="88">
        <v>146</v>
      </c>
      <c r="BO35" s="88">
        <v>146</v>
      </c>
      <c r="BP35" s="88">
        <v>0</v>
      </c>
      <c r="BQ35" s="89">
        <v>2</v>
      </c>
      <c r="BR35" s="89">
        <v>2</v>
      </c>
      <c r="BS35" s="89">
        <v>12</v>
      </c>
      <c r="BT35" s="89">
        <v>63</v>
      </c>
      <c r="BU35" s="89">
        <v>104</v>
      </c>
      <c r="BV35" s="89">
        <v>212</v>
      </c>
      <c r="BW35" s="89">
        <v>180</v>
      </c>
      <c r="BX35" s="89">
        <v>571</v>
      </c>
      <c r="BY35" s="89">
        <v>573</v>
      </c>
      <c r="BZ35" s="89">
        <v>0</v>
      </c>
      <c r="CA35" s="89">
        <v>2</v>
      </c>
      <c r="CB35" s="89">
        <v>2</v>
      </c>
      <c r="CC35" s="89">
        <v>12</v>
      </c>
      <c r="CD35" s="89">
        <v>63</v>
      </c>
      <c r="CE35" s="89">
        <v>104</v>
      </c>
      <c r="CF35" s="89">
        <v>211</v>
      </c>
      <c r="CG35" s="89">
        <v>180</v>
      </c>
      <c r="CH35" s="89">
        <v>570</v>
      </c>
      <c r="CI35" s="89">
        <v>572</v>
      </c>
      <c r="CJ35" s="89">
        <v>0</v>
      </c>
      <c r="CK35" s="89">
        <v>0</v>
      </c>
      <c r="CL35" s="89">
        <v>0</v>
      </c>
      <c r="CM35" s="89">
        <v>0</v>
      </c>
      <c r="CN35" s="89">
        <v>0</v>
      </c>
      <c r="CO35" s="89">
        <v>0</v>
      </c>
      <c r="CP35" s="89">
        <v>1</v>
      </c>
      <c r="CQ35" s="89">
        <v>0</v>
      </c>
      <c r="CR35" s="89">
        <v>1</v>
      </c>
      <c r="CS35" s="89">
        <v>1</v>
      </c>
      <c r="CT35" s="89">
        <v>0</v>
      </c>
      <c r="CU35" s="89">
        <v>0</v>
      </c>
      <c r="CV35" s="89">
        <v>0</v>
      </c>
      <c r="CW35" s="89">
        <v>27</v>
      </c>
      <c r="CX35" s="89">
        <v>66</v>
      </c>
      <c r="CY35" s="89">
        <v>82</v>
      </c>
      <c r="CZ35" s="89">
        <v>85</v>
      </c>
      <c r="DA35" s="89">
        <v>44</v>
      </c>
      <c r="DB35" s="89">
        <v>304</v>
      </c>
      <c r="DC35" s="89">
        <v>304</v>
      </c>
      <c r="DD35" s="89">
        <v>0</v>
      </c>
      <c r="DE35" s="89">
        <v>0</v>
      </c>
      <c r="DF35" s="89">
        <v>0</v>
      </c>
      <c r="DG35" s="89">
        <v>27</v>
      </c>
      <c r="DH35" s="89">
        <v>65</v>
      </c>
      <c r="DI35" s="89">
        <v>77</v>
      </c>
      <c r="DJ35" s="89">
        <v>84</v>
      </c>
      <c r="DK35" s="89">
        <v>41</v>
      </c>
      <c r="DL35" s="89">
        <v>294</v>
      </c>
      <c r="DM35" s="89">
        <v>294</v>
      </c>
      <c r="DN35" s="89">
        <v>0</v>
      </c>
      <c r="DO35" s="89">
        <v>0</v>
      </c>
      <c r="DP35" s="89">
        <v>0</v>
      </c>
      <c r="DQ35" s="89">
        <v>0</v>
      </c>
      <c r="DR35" s="89">
        <v>1</v>
      </c>
      <c r="DS35" s="89">
        <v>5</v>
      </c>
      <c r="DT35" s="89">
        <v>1</v>
      </c>
      <c r="DU35" s="89">
        <v>3</v>
      </c>
      <c r="DV35" s="89">
        <v>10</v>
      </c>
      <c r="DW35" s="89">
        <v>10</v>
      </c>
      <c r="DX35" s="89">
        <v>0</v>
      </c>
      <c r="DY35" s="89">
        <v>0</v>
      </c>
      <c r="DZ35" s="89">
        <v>0</v>
      </c>
      <c r="EA35" s="89">
        <v>2</v>
      </c>
      <c r="EB35" s="89">
        <v>2</v>
      </c>
      <c r="EC35" s="89">
        <v>12</v>
      </c>
      <c r="ED35" s="89">
        <v>33</v>
      </c>
      <c r="EE35" s="89">
        <v>114</v>
      </c>
      <c r="EF35" s="89">
        <v>163</v>
      </c>
      <c r="EG35" s="89">
        <v>163</v>
      </c>
      <c r="EH35" s="89">
        <v>0</v>
      </c>
      <c r="EI35" s="89">
        <v>0</v>
      </c>
      <c r="EJ35" s="89">
        <v>0</v>
      </c>
      <c r="EK35" s="89">
        <v>1</v>
      </c>
      <c r="EL35" s="89">
        <v>2</v>
      </c>
      <c r="EM35" s="89">
        <v>11</v>
      </c>
      <c r="EN35" s="89">
        <v>32</v>
      </c>
      <c r="EO35" s="89">
        <v>111</v>
      </c>
      <c r="EP35" s="89">
        <v>157</v>
      </c>
      <c r="EQ35" s="89">
        <v>157</v>
      </c>
      <c r="ER35" s="89">
        <v>0</v>
      </c>
      <c r="ES35" s="89">
        <v>0</v>
      </c>
      <c r="ET35" s="89">
        <v>0</v>
      </c>
      <c r="EU35" s="89">
        <v>1</v>
      </c>
      <c r="EV35" s="89">
        <v>0</v>
      </c>
      <c r="EW35" s="89">
        <v>1</v>
      </c>
      <c r="EX35" s="89">
        <v>1</v>
      </c>
      <c r="EY35" s="89">
        <v>3</v>
      </c>
      <c r="EZ35" s="89">
        <v>6</v>
      </c>
      <c r="FA35" s="90">
        <v>6</v>
      </c>
      <c r="FB35" s="88">
        <v>0</v>
      </c>
      <c r="FC35" s="88">
        <v>2</v>
      </c>
      <c r="FD35" s="88">
        <v>2</v>
      </c>
      <c r="FE35" s="88">
        <v>41</v>
      </c>
      <c r="FF35" s="88">
        <v>131</v>
      </c>
      <c r="FG35" s="88">
        <v>198</v>
      </c>
      <c r="FH35" s="88">
        <v>328</v>
      </c>
      <c r="FI35" s="88">
        <v>336</v>
      </c>
      <c r="FJ35" s="88">
        <v>1034</v>
      </c>
      <c r="FK35" s="91">
        <v>1036</v>
      </c>
    </row>
    <row r="36" spans="1:167" s="74" customFormat="1" ht="18.75" customHeight="1">
      <c r="A36" s="87" t="s">
        <v>43</v>
      </c>
      <c r="B36" s="88">
        <v>56</v>
      </c>
      <c r="C36" s="88">
        <v>75</v>
      </c>
      <c r="D36" s="88">
        <v>131</v>
      </c>
      <c r="E36" s="88">
        <v>179</v>
      </c>
      <c r="F36" s="88">
        <v>555</v>
      </c>
      <c r="G36" s="88">
        <v>325</v>
      </c>
      <c r="H36" s="88">
        <v>260</v>
      </c>
      <c r="I36" s="88">
        <v>156</v>
      </c>
      <c r="J36" s="88">
        <v>88</v>
      </c>
      <c r="K36" s="88">
        <v>1563</v>
      </c>
      <c r="L36" s="88">
        <v>1694</v>
      </c>
      <c r="M36" s="88">
        <v>2</v>
      </c>
      <c r="N36" s="88">
        <v>4</v>
      </c>
      <c r="O36" s="88">
        <v>6</v>
      </c>
      <c r="P36" s="88">
        <v>2</v>
      </c>
      <c r="Q36" s="88">
        <v>23</v>
      </c>
      <c r="R36" s="88">
        <v>15</v>
      </c>
      <c r="S36" s="88">
        <v>15</v>
      </c>
      <c r="T36" s="88">
        <v>8</v>
      </c>
      <c r="U36" s="88">
        <v>12</v>
      </c>
      <c r="V36" s="88">
        <v>75</v>
      </c>
      <c r="W36" s="88">
        <v>81</v>
      </c>
      <c r="X36" s="88">
        <v>58</v>
      </c>
      <c r="Y36" s="88">
        <v>79</v>
      </c>
      <c r="Z36" s="88">
        <v>137</v>
      </c>
      <c r="AA36" s="88">
        <v>181</v>
      </c>
      <c r="AB36" s="88">
        <v>578</v>
      </c>
      <c r="AC36" s="88">
        <v>340</v>
      </c>
      <c r="AD36" s="88">
        <v>275</v>
      </c>
      <c r="AE36" s="88">
        <v>164</v>
      </c>
      <c r="AF36" s="88">
        <v>100</v>
      </c>
      <c r="AG36" s="88">
        <v>1638</v>
      </c>
      <c r="AH36" s="88">
        <v>1775</v>
      </c>
      <c r="AI36" s="88">
        <v>0</v>
      </c>
      <c r="AJ36" s="88">
        <v>0</v>
      </c>
      <c r="AK36" s="88">
        <v>0</v>
      </c>
      <c r="AL36" s="88">
        <v>0</v>
      </c>
      <c r="AM36" s="88">
        <v>32</v>
      </c>
      <c r="AN36" s="88">
        <v>34</v>
      </c>
      <c r="AO36" s="88">
        <v>38</v>
      </c>
      <c r="AP36" s="88">
        <v>10</v>
      </c>
      <c r="AQ36" s="88">
        <v>12</v>
      </c>
      <c r="AR36" s="88">
        <v>126</v>
      </c>
      <c r="AS36" s="88">
        <v>126</v>
      </c>
      <c r="AT36" s="88">
        <v>0</v>
      </c>
      <c r="AU36" s="88">
        <v>0</v>
      </c>
      <c r="AV36" s="88">
        <v>0</v>
      </c>
      <c r="AW36" s="88">
        <v>0</v>
      </c>
      <c r="AX36" s="88">
        <v>0</v>
      </c>
      <c r="AY36" s="88">
        <v>0</v>
      </c>
      <c r="AZ36" s="88">
        <v>0</v>
      </c>
      <c r="BA36" s="88">
        <v>0</v>
      </c>
      <c r="BB36" s="88">
        <v>0</v>
      </c>
      <c r="BC36" s="88">
        <v>0</v>
      </c>
      <c r="BD36" s="88">
        <v>0</v>
      </c>
      <c r="BE36" s="88">
        <v>0</v>
      </c>
      <c r="BF36" s="88">
        <v>0</v>
      </c>
      <c r="BG36" s="88">
        <v>0</v>
      </c>
      <c r="BH36" s="88">
        <v>0</v>
      </c>
      <c r="BI36" s="88">
        <v>32</v>
      </c>
      <c r="BJ36" s="88">
        <v>34</v>
      </c>
      <c r="BK36" s="88">
        <v>38</v>
      </c>
      <c r="BL36" s="88">
        <v>10</v>
      </c>
      <c r="BM36" s="88">
        <v>12</v>
      </c>
      <c r="BN36" s="88">
        <v>126</v>
      </c>
      <c r="BO36" s="88">
        <v>126</v>
      </c>
      <c r="BP36" s="88">
        <v>0</v>
      </c>
      <c r="BQ36" s="89">
        <v>0</v>
      </c>
      <c r="BR36" s="89">
        <v>0</v>
      </c>
      <c r="BS36" s="89">
        <v>33</v>
      </c>
      <c r="BT36" s="89">
        <v>49</v>
      </c>
      <c r="BU36" s="89">
        <v>82</v>
      </c>
      <c r="BV36" s="89">
        <v>95</v>
      </c>
      <c r="BW36" s="89">
        <v>69</v>
      </c>
      <c r="BX36" s="89">
        <v>328</v>
      </c>
      <c r="BY36" s="89">
        <v>328</v>
      </c>
      <c r="BZ36" s="89">
        <v>0</v>
      </c>
      <c r="CA36" s="89">
        <v>0</v>
      </c>
      <c r="CB36" s="89">
        <v>0</v>
      </c>
      <c r="CC36" s="89">
        <v>33</v>
      </c>
      <c r="CD36" s="89">
        <v>48</v>
      </c>
      <c r="CE36" s="89">
        <v>82</v>
      </c>
      <c r="CF36" s="89">
        <v>93</v>
      </c>
      <c r="CG36" s="89">
        <v>69</v>
      </c>
      <c r="CH36" s="89">
        <v>325</v>
      </c>
      <c r="CI36" s="89">
        <v>325</v>
      </c>
      <c r="CJ36" s="89">
        <v>0</v>
      </c>
      <c r="CK36" s="89">
        <v>0</v>
      </c>
      <c r="CL36" s="89">
        <v>0</v>
      </c>
      <c r="CM36" s="89">
        <v>0</v>
      </c>
      <c r="CN36" s="89">
        <v>1</v>
      </c>
      <c r="CO36" s="89">
        <v>0</v>
      </c>
      <c r="CP36" s="89">
        <v>2</v>
      </c>
      <c r="CQ36" s="89">
        <v>0</v>
      </c>
      <c r="CR36" s="89">
        <v>3</v>
      </c>
      <c r="CS36" s="89">
        <v>3</v>
      </c>
      <c r="CT36" s="89">
        <v>0</v>
      </c>
      <c r="CU36" s="89">
        <v>0</v>
      </c>
      <c r="CV36" s="89">
        <v>0</v>
      </c>
      <c r="CW36" s="89">
        <v>22</v>
      </c>
      <c r="CX36" s="89">
        <v>49</v>
      </c>
      <c r="CY36" s="89">
        <v>70</v>
      </c>
      <c r="CZ36" s="89">
        <v>56</v>
      </c>
      <c r="DA36" s="89">
        <v>22</v>
      </c>
      <c r="DB36" s="89">
        <v>219</v>
      </c>
      <c r="DC36" s="89">
        <v>219</v>
      </c>
      <c r="DD36" s="89">
        <v>0</v>
      </c>
      <c r="DE36" s="89">
        <v>0</v>
      </c>
      <c r="DF36" s="89">
        <v>0</v>
      </c>
      <c r="DG36" s="89">
        <v>22</v>
      </c>
      <c r="DH36" s="89">
        <v>49</v>
      </c>
      <c r="DI36" s="89">
        <v>66</v>
      </c>
      <c r="DJ36" s="89">
        <v>54</v>
      </c>
      <c r="DK36" s="89">
        <v>22</v>
      </c>
      <c r="DL36" s="89">
        <v>213</v>
      </c>
      <c r="DM36" s="89">
        <v>213</v>
      </c>
      <c r="DN36" s="89">
        <v>0</v>
      </c>
      <c r="DO36" s="89">
        <v>0</v>
      </c>
      <c r="DP36" s="89">
        <v>0</v>
      </c>
      <c r="DQ36" s="89">
        <v>0</v>
      </c>
      <c r="DR36" s="89">
        <v>0</v>
      </c>
      <c r="DS36" s="89">
        <v>4</v>
      </c>
      <c r="DT36" s="89">
        <v>2</v>
      </c>
      <c r="DU36" s="89">
        <v>0</v>
      </c>
      <c r="DV36" s="89">
        <v>6</v>
      </c>
      <c r="DW36" s="89">
        <v>6</v>
      </c>
      <c r="DX36" s="89">
        <v>0</v>
      </c>
      <c r="DY36" s="89">
        <v>0</v>
      </c>
      <c r="DZ36" s="89">
        <v>0</v>
      </c>
      <c r="EA36" s="89">
        <v>0</v>
      </c>
      <c r="EB36" s="89">
        <v>2</v>
      </c>
      <c r="EC36" s="89">
        <v>9</v>
      </c>
      <c r="ED36" s="89">
        <v>45</v>
      </c>
      <c r="EE36" s="89">
        <v>47</v>
      </c>
      <c r="EF36" s="89">
        <v>103</v>
      </c>
      <c r="EG36" s="89">
        <v>103</v>
      </c>
      <c r="EH36" s="89">
        <v>0</v>
      </c>
      <c r="EI36" s="89">
        <v>0</v>
      </c>
      <c r="EJ36" s="89">
        <v>0</v>
      </c>
      <c r="EK36" s="89">
        <v>0</v>
      </c>
      <c r="EL36" s="89">
        <v>2</v>
      </c>
      <c r="EM36" s="89">
        <v>9</v>
      </c>
      <c r="EN36" s="89">
        <v>44</v>
      </c>
      <c r="EO36" s="89">
        <v>44</v>
      </c>
      <c r="EP36" s="89">
        <v>99</v>
      </c>
      <c r="EQ36" s="89">
        <v>99</v>
      </c>
      <c r="ER36" s="89">
        <v>0</v>
      </c>
      <c r="ES36" s="89">
        <v>0</v>
      </c>
      <c r="ET36" s="89">
        <v>0</v>
      </c>
      <c r="EU36" s="89">
        <v>0</v>
      </c>
      <c r="EV36" s="89">
        <v>0</v>
      </c>
      <c r="EW36" s="89">
        <v>0</v>
      </c>
      <c r="EX36" s="89">
        <v>1</v>
      </c>
      <c r="EY36" s="89">
        <v>3</v>
      </c>
      <c r="EZ36" s="89">
        <v>4</v>
      </c>
      <c r="FA36" s="90">
        <v>4</v>
      </c>
      <c r="FB36" s="88">
        <v>0</v>
      </c>
      <c r="FC36" s="88">
        <v>0</v>
      </c>
      <c r="FD36" s="88">
        <v>0</v>
      </c>
      <c r="FE36" s="88">
        <v>55</v>
      </c>
      <c r="FF36" s="88">
        <v>100</v>
      </c>
      <c r="FG36" s="88">
        <v>161</v>
      </c>
      <c r="FH36" s="88">
        <v>196</v>
      </c>
      <c r="FI36" s="88">
        <v>136</v>
      </c>
      <c r="FJ36" s="88">
        <v>648</v>
      </c>
      <c r="FK36" s="91">
        <v>648</v>
      </c>
    </row>
    <row r="37" spans="1:167" s="74" customFormat="1" ht="18.75" customHeight="1">
      <c r="A37" s="87" t="s">
        <v>44</v>
      </c>
      <c r="B37" s="88">
        <v>161</v>
      </c>
      <c r="C37" s="88">
        <v>242</v>
      </c>
      <c r="D37" s="88">
        <v>403</v>
      </c>
      <c r="E37" s="88">
        <v>327</v>
      </c>
      <c r="F37" s="88">
        <v>1184</v>
      </c>
      <c r="G37" s="88">
        <v>679</v>
      </c>
      <c r="H37" s="88">
        <v>439</v>
      </c>
      <c r="I37" s="88">
        <v>262</v>
      </c>
      <c r="J37" s="88">
        <v>204</v>
      </c>
      <c r="K37" s="88">
        <v>3095</v>
      </c>
      <c r="L37" s="88">
        <v>3498</v>
      </c>
      <c r="M37" s="88">
        <v>2</v>
      </c>
      <c r="N37" s="88">
        <v>6</v>
      </c>
      <c r="O37" s="88">
        <v>8</v>
      </c>
      <c r="P37" s="88">
        <v>2</v>
      </c>
      <c r="Q37" s="88">
        <v>29</v>
      </c>
      <c r="R37" s="88">
        <v>45</v>
      </c>
      <c r="S37" s="88">
        <v>16</v>
      </c>
      <c r="T37" s="88">
        <v>12</v>
      </c>
      <c r="U37" s="88">
        <v>15</v>
      </c>
      <c r="V37" s="88">
        <v>119</v>
      </c>
      <c r="W37" s="88">
        <v>127</v>
      </c>
      <c r="X37" s="88">
        <v>163</v>
      </c>
      <c r="Y37" s="88">
        <v>248</v>
      </c>
      <c r="Z37" s="88">
        <v>411</v>
      </c>
      <c r="AA37" s="88">
        <v>329</v>
      </c>
      <c r="AB37" s="88">
        <v>1213</v>
      </c>
      <c r="AC37" s="88">
        <v>724</v>
      </c>
      <c r="AD37" s="88">
        <v>455</v>
      </c>
      <c r="AE37" s="88">
        <v>274</v>
      </c>
      <c r="AF37" s="88">
        <v>219</v>
      </c>
      <c r="AG37" s="88">
        <v>3214</v>
      </c>
      <c r="AH37" s="88">
        <v>3625</v>
      </c>
      <c r="AI37" s="88">
        <v>1</v>
      </c>
      <c r="AJ37" s="88">
        <v>1</v>
      </c>
      <c r="AK37" s="88">
        <v>2</v>
      </c>
      <c r="AL37" s="88">
        <v>2</v>
      </c>
      <c r="AM37" s="88">
        <v>37</v>
      </c>
      <c r="AN37" s="88">
        <v>52</v>
      </c>
      <c r="AO37" s="88">
        <v>54</v>
      </c>
      <c r="AP37" s="88">
        <v>23</v>
      </c>
      <c r="AQ37" s="88">
        <v>22</v>
      </c>
      <c r="AR37" s="88">
        <v>190</v>
      </c>
      <c r="AS37" s="88">
        <v>192</v>
      </c>
      <c r="AT37" s="88">
        <v>0</v>
      </c>
      <c r="AU37" s="88">
        <v>0</v>
      </c>
      <c r="AV37" s="88">
        <v>0</v>
      </c>
      <c r="AW37" s="88">
        <v>0</v>
      </c>
      <c r="AX37" s="88">
        <v>0</v>
      </c>
      <c r="AY37" s="88">
        <v>0</v>
      </c>
      <c r="AZ37" s="88">
        <v>0</v>
      </c>
      <c r="BA37" s="88">
        <v>0</v>
      </c>
      <c r="BB37" s="88">
        <v>1</v>
      </c>
      <c r="BC37" s="88">
        <v>1</v>
      </c>
      <c r="BD37" s="88">
        <v>1</v>
      </c>
      <c r="BE37" s="88">
        <v>1</v>
      </c>
      <c r="BF37" s="88">
        <v>1</v>
      </c>
      <c r="BG37" s="88">
        <v>2</v>
      </c>
      <c r="BH37" s="88">
        <v>2</v>
      </c>
      <c r="BI37" s="88">
        <v>37</v>
      </c>
      <c r="BJ37" s="88">
        <v>52</v>
      </c>
      <c r="BK37" s="88">
        <v>54</v>
      </c>
      <c r="BL37" s="88">
        <v>23</v>
      </c>
      <c r="BM37" s="88">
        <v>23</v>
      </c>
      <c r="BN37" s="88">
        <v>191</v>
      </c>
      <c r="BO37" s="88">
        <v>193</v>
      </c>
      <c r="BP37" s="88">
        <v>0</v>
      </c>
      <c r="BQ37" s="89">
        <v>0</v>
      </c>
      <c r="BR37" s="89">
        <v>0</v>
      </c>
      <c r="BS37" s="89">
        <v>22</v>
      </c>
      <c r="BT37" s="89">
        <v>50</v>
      </c>
      <c r="BU37" s="89">
        <v>136</v>
      </c>
      <c r="BV37" s="89">
        <v>168</v>
      </c>
      <c r="BW37" s="89">
        <v>158</v>
      </c>
      <c r="BX37" s="89">
        <v>534</v>
      </c>
      <c r="BY37" s="89">
        <v>534</v>
      </c>
      <c r="BZ37" s="89">
        <v>0</v>
      </c>
      <c r="CA37" s="89">
        <v>0</v>
      </c>
      <c r="CB37" s="89">
        <v>0</v>
      </c>
      <c r="CC37" s="89">
        <v>22</v>
      </c>
      <c r="CD37" s="89">
        <v>50</v>
      </c>
      <c r="CE37" s="89">
        <v>135</v>
      </c>
      <c r="CF37" s="89">
        <v>167</v>
      </c>
      <c r="CG37" s="89">
        <v>157</v>
      </c>
      <c r="CH37" s="89">
        <v>531</v>
      </c>
      <c r="CI37" s="89">
        <v>531</v>
      </c>
      <c r="CJ37" s="89">
        <v>0</v>
      </c>
      <c r="CK37" s="89">
        <v>0</v>
      </c>
      <c r="CL37" s="89">
        <v>0</v>
      </c>
      <c r="CM37" s="89">
        <v>0</v>
      </c>
      <c r="CN37" s="89">
        <v>0</v>
      </c>
      <c r="CO37" s="89">
        <v>1</v>
      </c>
      <c r="CP37" s="89">
        <v>1</v>
      </c>
      <c r="CQ37" s="89">
        <v>1</v>
      </c>
      <c r="CR37" s="89">
        <v>3</v>
      </c>
      <c r="CS37" s="89">
        <v>3</v>
      </c>
      <c r="CT37" s="89">
        <v>0</v>
      </c>
      <c r="CU37" s="89">
        <v>1</v>
      </c>
      <c r="CV37" s="89">
        <v>1</v>
      </c>
      <c r="CW37" s="89">
        <v>23</v>
      </c>
      <c r="CX37" s="89">
        <v>54</v>
      </c>
      <c r="CY37" s="89">
        <v>76</v>
      </c>
      <c r="CZ37" s="89">
        <v>51</v>
      </c>
      <c r="DA37" s="89">
        <v>21</v>
      </c>
      <c r="DB37" s="89">
        <v>225</v>
      </c>
      <c r="DC37" s="89">
        <v>226</v>
      </c>
      <c r="DD37" s="89">
        <v>0</v>
      </c>
      <c r="DE37" s="89">
        <v>1</v>
      </c>
      <c r="DF37" s="89">
        <v>1</v>
      </c>
      <c r="DG37" s="89">
        <v>22</v>
      </c>
      <c r="DH37" s="89">
        <v>52</v>
      </c>
      <c r="DI37" s="89">
        <v>74</v>
      </c>
      <c r="DJ37" s="89">
        <v>51</v>
      </c>
      <c r="DK37" s="89">
        <v>21</v>
      </c>
      <c r="DL37" s="89">
        <v>220</v>
      </c>
      <c r="DM37" s="89">
        <v>221</v>
      </c>
      <c r="DN37" s="89">
        <v>0</v>
      </c>
      <c r="DO37" s="89">
        <v>0</v>
      </c>
      <c r="DP37" s="89">
        <v>0</v>
      </c>
      <c r="DQ37" s="89">
        <v>1</v>
      </c>
      <c r="DR37" s="89">
        <v>2</v>
      </c>
      <c r="DS37" s="89">
        <v>2</v>
      </c>
      <c r="DT37" s="89">
        <v>0</v>
      </c>
      <c r="DU37" s="89">
        <v>0</v>
      </c>
      <c r="DV37" s="89">
        <v>5</v>
      </c>
      <c r="DW37" s="89">
        <v>5</v>
      </c>
      <c r="DX37" s="89">
        <v>0</v>
      </c>
      <c r="DY37" s="89">
        <v>0</v>
      </c>
      <c r="DZ37" s="89">
        <v>0</v>
      </c>
      <c r="EA37" s="89">
        <v>1</v>
      </c>
      <c r="EB37" s="89">
        <v>5</v>
      </c>
      <c r="EC37" s="89">
        <v>14</v>
      </c>
      <c r="ED37" s="89">
        <v>52</v>
      </c>
      <c r="EE37" s="89">
        <v>143</v>
      </c>
      <c r="EF37" s="89">
        <v>215</v>
      </c>
      <c r="EG37" s="89">
        <v>215</v>
      </c>
      <c r="EH37" s="89">
        <v>0</v>
      </c>
      <c r="EI37" s="89">
        <v>0</v>
      </c>
      <c r="EJ37" s="89">
        <v>0</v>
      </c>
      <c r="EK37" s="89">
        <v>1</v>
      </c>
      <c r="EL37" s="89">
        <v>5</v>
      </c>
      <c r="EM37" s="89">
        <v>14</v>
      </c>
      <c r="EN37" s="89">
        <v>52</v>
      </c>
      <c r="EO37" s="89">
        <v>140</v>
      </c>
      <c r="EP37" s="89">
        <v>212</v>
      </c>
      <c r="EQ37" s="89">
        <v>212</v>
      </c>
      <c r="ER37" s="89">
        <v>0</v>
      </c>
      <c r="ES37" s="89">
        <v>0</v>
      </c>
      <c r="ET37" s="89">
        <v>0</v>
      </c>
      <c r="EU37" s="89">
        <v>0</v>
      </c>
      <c r="EV37" s="89">
        <v>0</v>
      </c>
      <c r="EW37" s="89">
        <v>0</v>
      </c>
      <c r="EX37" s="89">
        <v>0</v>
      </c>
      <c r="EY37" s="89">
        <v>3</v>
      </c>
      <c r="EZ37" s="89">
        <v>3</v>
      </c>
      <c r="FA37" s="90">
        <v>3</v>
      </c>
      <c r="FB37" s="88">
        <v>0</v>
      </c>
      <c r="FC37" s="88">
        <v>1</v>
      </c>
      <c r="FD37" s="88">
        <v>1</v>
      </c>
      <c r="FE37" s="88">
        <v>46</v>
      </c>
      <c r="FF37" s="88">
        <v>107</v>
      </c>
      <c r="FG37" s="88">
        <v>222</v>
      </c>
      <c r="FH37" s="88">
        <v>266</v>
      </c>
      <c r="FI37" s="88">
        <v>321</v>
      </c>
      <c r="FJ37" s="88">
        <v>962</v>
      </c>
      <c r="FK37" s="91">
        <v>963</v>
      </c>
    </row>
    <row r="38" spans="1:167" s="74" customFormat="1" ht="18.75" customHeight="1">
      <c r="A38" s="87" t="s">
        <v>45</v>
      </c>
      <c r="B38" s="88">
        <v>230</v>
      </c>
      <c r="C38" s="88">
        <v>382</v>
      </c>
      <c r="D38" s="88">
        <v>612</v>
      </c>
      <c r="E38" s="88">
        <v>378</v>
      </c>
      <c r="F38" s="88">
        <v>2547</v>
      </c>
      <c r="G38" s="88">
        <v>1347</v>
      </c>
      <c r="H38" s="88">
        <v>990</v>
      </c>
      <c r="I38" s="88">
        <v>679</v>
      </c>
      <c r="J38" s="88">
        <v>535</v>
      </c>
      <c r="K38" s="88">
        <v>6476</v>
      </c>
      <c r="L38" s="88">
        <v>7088</v>
      </c>
      <c r="M38" s="88">
        <v>0</v>
      </c>
      <c r="N38" s="88">
        <v>3</v>
      </c>
      <c r="O38" s="88">
        <v>3</v>
      </c>
      <c r="P38" s="88">
        <v>4</v>
      </c>
      <c r="Q38" s="88">
        <v>68</v>
      </c>
      <c r="R38" s="88">
        <v>84</v>
      </c>
      <c r="S38" s="88">
        <v>68</v>
      </c>
      <c r="T38" s="88">
        <v>41</v>
      </c>
      <c r="U38" s="88">
        <v>34</v>
      </c>
      <c r="V38" s="88">
        <v>299</v>
      </c>
      <c r="W38" s="88">
        <v>302</v>
      </c>
      <c r="X38" s="88">
        <v>230</v>
      </c>
      <c r="Y38" s="88">
        <v>385</v>
      </c>
      <c r="Z38" s="88">
        <v>615</v>
      </c>
      <c r="AA38" s="88">
        <v>382</v>
      </c>
      <c r="AB38" s="88">
        <v>2615</v>
      </c>
      <c r="AC38" s="88">
        <v>1431</v>
      </c>
      <c r="AD38" s="88">
        <v>1058</v>
      </c>
      <c r="AE38" s="88">
        <v>720</v>
      </c>
      <c r="AF38" s="88">
        <v>569</v>
      </c>
      <c r="AG38" s="88">
        <v>6775</v>
      </c>
      <c r="AH38" s="88">
        <v>7390</v>
      </c>
      <c r="AI38" s="88">
        <v>0</v>
      </c>
      <c r="AJ38" s="88">
        <v>0</v>
      </c>
      <c r="AK38" s="88">
        <v>0</v>
      </c>
      <c r="AL38" s="88">
        <v>2</v>
      </c>
      <c r="AM38" s="88">
        <v>54</v>
      </c>
      <c r="AN38" s="88">
        <v>110</v>
      </c>
      <c r="AO38" s="88">
        <v>144</v>
      </c>
      <c r="AP38" s="88">
        <v>101</v>
      </c>
      <c r="AQ38" s="88">
        <v>72</v>
      </c>
      <c r="AR38" s="88">
        <v>483</v>
      </c>
      <c r="AS38" s="88">
        <v>483</v>
      </c>
      <c r="AT38" s="88">
        <v>0</v>
      </c>
      <c r="AU38" s="88">
        <v>0</v>
      </c>
      <c r="AV38" s="88">
        <v>0</v>
      </c>
      <c r="AW38" s="88">
        <v>0</v>
      </c>
      <c r="AX38" s="88">
        <v>1</v>
      </c>
      <c r="AY38" s="88">
        <v>4</v>
      </c>
      <c r="AZ38" s="88">
        <v>1</v>
      </c>
      <c r="BA38" s="88">
        <v>2</v>
      </c>
      <c r="BB38" s="88">
        <v>2</v>
      </c>
      <c r="BC38" s="88">
        <v>10</v>
      </c>
      <c r="BD38" s="88">
        <v>10</v>
      </c>
      <c r="BE38" s="88">
        <v>0</v>
      </c>
      <c r="BF38" s="88">
        <v>0</v>
      </c>
      <c r="BG38" s="88">
        <v>0</v>
      </c>
      <c r="BH38" s="88">
        <v>2</v>
      </c>
      <c r="BI38" s="88">
        <v>55</v>
      </c>
      <c r="BJ38" s="88">
        <v>114</v>
      </c>
      <c r="BK38" s="88">
        <v>145</v>
      </c>
      <c r="BL38" s="88">
        <v>103</v>
      </c>
      <c r="BM38" s="88">
        <v>74</v>
      </c>
      <c r="BN38" s="88">
        <v>493</v>
      </c>
      <c r="BO38" s="88">
        <v>493</v>
      </c>
      <c r="BP38" s="88">
        <v>0</v>
      </c>
      <c r="BQ38" s="89">
        <v>1</v>
      </c>
      <c r="BR38" s="89">
        <v>1</v>
      </c>
      <c r="BS38" s="89">
        <v>46</v>
      </c>
      <c r="BT38" s="89">
        <v>90</v>
      </c>
      <c r="BU38" s="89">
        <v>188</v>
      </c>
      <c r="BV38" s="89">
        <v>361</v>
      </c>
      <c r="BW38" s="89">
        <v>407</v>
      </c>
      <c r="BX38" s="89">
        <v>1092</v>
      </c>
      <c r="BY38" s="89">
        <v>1093</v>
      </c>
      <c r="BZ38" s="89">
        <v>0</v>
      </c>
      <c r="CA38" s="89">
        <v>1</v>
      </c>
      <c r="CB38" s="89">
        <v>1</v>
      </c>
      <c r="CC38" s="89">
        <v>44</v>
      </c>
      <c r="CD38" s="89">
        <v>90</v>
      </c>
      <c r="CE38" s="89">
        <v>182</v>
      </c>
      <c r="CF38" s="89">
        <v>355</v>
      </c>
      <c r="CG38" s="89">
        <v>397</v>
      </c>
      <c r="CH38" s="89">
        <v>1068</v>
      </c>
      <c r="CI38" s="89">
        <v>1069</v>
      </c>
      <c r="CJ38" s="89">
        <v>0</v>
      </c>
      <c r="CK38" s="89">
        <v>0</v>
      </c>
      <c r="CL38" s="89">
        <v>0</v>
      </c>
      <c r="CM38" s="89">
        <v>2</v>
      </c>
      <c r="CN38" s="89">
        <v>0</v>
      </c>
      <c r="CO38" s="89">
        <v>6</v>
      </c>
      <c r="CP38" s="89">
        <v>6</v>
      </c>
      <c r="CQ38" s="89">
        <v>10</v>
      </c>
      <c r="CR38" s="89">
        <v>24</v>
      </c>
      <c r="CS38" s="89">
        <v>24</v>
      </c>
      <c r="CT38" s="89">
        <v>0</v>
      </c>
      <c r="CU38" s="89">
        <v>0</v>
      </c>
      <c r="CV38" s="89">
        <v>0</v>
      </c>
      <c r="CW38" s="89">
        <v>49</v>
      </c>
      <c r="CX38" s="89">
        <v>89</v>
      </c>
      <c r="CY38" s="89">
        <v>141</v>
      </c>
      <c r="CZ38" s="89">
        <v>149</v>
      </c>
      <c r="DA38" s="89">
        <v>107</v>
      </c>
      <c r="DB38" s="89">
        <v>535</v>
      </c>
      <c r="DC38" s="89">
        <v>535</v>
      </c>
      <c r="DD38" s="89">
        <v>0</v>
      </c>
      <c r="DE38" s="89">
        <v>0</v>
      </c>
      <c r="DF38" s="89">
        <v>0</v>
      </c>
      <c r="DG38" s="89">
        <v>47</v>
      </c>
      <c r="DH38" s="89">
        <v>88</v>
      </c>
      <c r="DI38" s="89">
        <v>136</v>
      </c>
      <c r="DJ38" s="89">
        <v>146</v>
      </c>
      <c r="DK38" s="89">
        <v>105</v>
      </c>
      <c r="DL38" s="89">
        <v>522</v>
      </c>
      <c r="DM38" s="89">
        <v>522</v>
      </c>
      <c r="DN38" s="89">
        <v>0</v>
      </c>
      <c r="DO38" s="89">
        <v>0</v>
      </c>
      <c r="DP38" s="89">
        <v>0</v>
      </c>
      <c r="DQ38" s="89">
        <v>2</v>
      </c>
      <c r="DR38" s="89">
        <v>1</v>
      </c>
      <c r="DS38" s="89">
        <v>5</v>
      </c>
      <c r="DT38" s="89">
        <v>3</v>
      </c>
      <c r="DU38" s="89">
        <v>2</v>
      </c>
      <c r="DV38" s="89">
        <v>13</v>
      </c>
      <c r="DW38" s="89">
        <v>13</v>
      </c>
      <c r="DX38" s="89">
        <v>0</v>
      </c>
      <c r="DY38" s="89">
        <v>0</v>
      </c>
      <c r="DZ38" s="89">
        <v>0</v>
      </c>
      <c r="EA38" s="89">
        <v>1</v>
      </c>
      <c r="EB38" s="89">
        <v>9</v>
      </c>
      <c r="EC38" s="89">
        <v>22</v>
      </c>
      <c r="ED38" s="89">
        <v>87</v>
      </c>
      <c r="EE38" s="89">
        <v>205</v>
      </c>
      <c r="EF38" s="89">
        <v>324</v>
      </c>
      <c r="EG38" s="89">
        <v>324</v>
      </c>
      <c r="EH38" s="89">
        <v>0</v>
      </c>
      <c r="EI38" s="89">
        <v>0</v>
      </c>
      <c r="EJ38" s="89">
        <v>0</v>
      </c>
      <c r="EK38" s="89">
        <v>1</v>
      </c>
      <c r="EL38" s="89">
        <v>9</v>
      </c>
      <c r="EM38" s="89">
        <v>22</v>
      </c>
      <c r="EN38" s="89">
        <v>87</v>
      </c>
      <c r="EO38" s="89">
        <v>200</v>
      </c>
      <c r="EP38" s="89">
        <v>319</v>
      </c>
      <c r="EQ38" s="89">
        <v>319</v>
      </c>
      <c r="ER38" s="89">
        <v>0</v>
      </c>
      <c r="ES38" s="89">
        <v>0</v>
      </c>
      <c r="ET38" s="89">
        <v>0</v>
      </c>
      <c r="EU38" s="89">
        <v>0</v>
      </c>
      <c r="EV38" s="89">
        <v>0</v>
      </c>
      <c r="EW38" s="89">
        <v>0</v>
      </c>
      <c r="EX38" s="89">
        <v>0</v>
      </c>
      <c r="EY38" s="89">
        <v>5</v>
      </c>
      <c r="EZ38" s="89">
        <v>5</v>
      </c>
      <c r="FA38" s="90">
        <v>5</v>
      </c>
      <c r="FB38" s="88">
        <v>0</v>
      </c>
      <c r="FC38" s="88">
        <v>1</v>
      </c>
      <c r="FD38" s="88">
        <v>1</v>
      </c>
      <c r="FE38" s="88">
        <v>95</v>
      </c>
      <c r="FF38" s="88">
        <v>185</v>
      </c>
      <c r="FG38" s="88">
        <v>344</v>
      </c>
      <c r="FH38" s="88">
        <v>587</v>
      </c>
      <c r="FI38" s="88">
        <v>712</v>
      </c>
      <c r="FJ38" s="88">
        <v>1923</v>
      </c>
      <c r="FK38" s="91">
        <v>1924</v>
      </c>
    </row>
    <row r="39" spans="1:167" s="74" customFormat="1" ht="18.75" customHeight="1">
      <c r="A39" s="87" t="s">
        <v>46</v>
      </c>
      <c r="B39" s="88">
        <v>84</v>
      </c>
      <c r="C39" s="88">
        <v>53</v>
      </c>
      <c r="D39" s="88">
        <v>137</v>
      </c>
      <c r="E39" s="88">
        <v>239</v>
      </c>
      <c r="F39" s="88">
        <v>683</v>
      </c>
      <c r="G39" s="88">
        <v>342</v>
      </c>
      <c r="H39" s="88">
        <v>208</v>
      </c>
      <c r="I39" s="88">
        <v>175</v>
      </c>
      <c r="J39" s="88">
        <v>105</v>
      </c>
      <c r="K39" s="88">
        <v>1752</v>
      </c>
      <c r="L39" s="88">
        <v>1889</v>
      </c>
      <c r="M39" s="88">
        <v>2</v>
      </c>
      <c r="N39" s="88">
        <v>2</v>
      </c>
      <c r="O39" s="88">
        <v>4</v>
      </c>
      <c r="P39" s="88">
        <v>0</v>
      </c>
      <c r="Q39" s="88">
        <v>24</v>
      </c>
      <c r="R39" s="88">
        <v>12</v>
      </c>
      <c r="S39" s="88">
        <v>3</v>
      </c>
      <c r="T39" s="88">
        <v>12</v>
      </c>
      <c r="U39" s="88">
        <v>7</v>
      </c>
      <c r="V39" s="88">
        <v>58</v>
      </c>
      <c r="W39" s="88">
        <v>62</v>
      </c>
      <c r="X39" s="88">
        <v>86</v>
      </c>
      <c r="Y39" s="88">
        <v>55</v>
      </c>
      <c r="Z39" s="88">
        <v>141</v>
      </c>
      <c r="AA39" s="88">
        <v>239</v>
      </c>
      <c r="AB39" s="88">
        <v>707</v>
      </c>
      <c r="AC39" s="88">
        <v>354</v>
      </c>
      <c r="AD39" s="88">
        <v>211</v>
      </c>
      <c r="AE39" s="88">
        <v>187</v>
      </c>
      <c r="AF39" s="88">
        <v>112</v>
      </c>
      <c r="AG39" s="88">
        <v>1810</v>
      </c>
      <c r="AH39" s="88">
        <v>1951</v>
      </c>
      <c r="AI39" s="88">
        <v>0</v>
      </c>
      <c r="AJ39" s="88">
        <v>0</v>
      </c>
      <c r="AK39" s="88">
        <v>0</v>
      </c>
      <c r="AL39" s="88">
        <v>1</v>
      </c>
      <c r="AM39" s="88">
        <v>26</v>
      </c>
      <c r="AN39" s="88">
        <v>33</v>
      </c>
      <c r="AO39" s="88">
        <v>43</v>
      </c>
      <c r="AP39" s="88">
        <v>21</v>
      </c>
      <c r="AQ39" s="88">
        <v>7</v>
      </c>
      <c r="AR39" s="88">
        <v>131</v>
      </c>
      <c r="AS39" s="88">
        <v>131</v>
      </c>
      <c r="AT39" s="88">
        <v>0</v>
      </c>
      <c r="AU39" s="88">
        <v>0</v>
      </c>
      <c r="AV39" s="88">
        <v>0</v>
      </c>
      <c r="AW39" s="88">
        <v>0</v>
      </c>
      <c r="AX39" s="88">
        <v>1</v>
      </c>
      <c r="AY39" s="88">
        <v>0</v>
      </c>
      <c r="AZ39" s="88">
        <v>0</v>
      </c>
      <c r="BA39" s="88">
        <v>2</v>
      </c>
      <c r="BB39" s="88">
        <v>0</v>
      </c>
      <c r="BC39" s="88">
        <v>3</v>
      </c>
      <c r="BD39" s="88">
        <v>3</v>
      </c>
      <c r="BE39" s="88">
        <v>0</v>
      </c>
      <c r="BF39" s="88">
        <v>0</v>
      </c>
      <c r="BG39" s="88">
        <v>0</v>
      </c>
      <c r="BH39" s="88">
        <v>1</v>
      </c>
      <c r="BI39" s="88">
        <v>27</v>
      </c>
      <c r="BJ39" s="88">
        <v>33</v>
      </c>
      <c r="BK39" s="88">
        <v>43</v>
      </c>
      <c r="BL39" s="88">
        <v>23</v>
      </c>
      <c r="BM39" s="88">
        <v>7</v>
      </c>
      <c r="BN39" s="88">
        <v>134</v>
      </c>
      <c r="BO39" s="88">
        <v>134</v>
      </c>
      <c r="BP39" s="88">
        <v>0</v>
      </c>
      <c r="BQ39" s="89">
        <v>0</v>
      </c>
      <c r="BR39" s="89">
        <v>0</v>
      </c>
      <c r="BS39" s="89">
        <v>10</v>
      </c>
      <c r="BT39" s="89">
        <v>33</v>
      </c>
      <c r="BU39" s="89">
        <v>42</v>
      </c>
      <c r="BV39" s="89">
        <v>124</v>
      </c>
      <c r="BW39" s="89">
        <v>71</v>
      </c>
      <c r="BX39" s="89">
        <v>280</v>
      </c>
      <c r="BY39" s="89">
        <v>280</v>
      </c>
      <c r="BZ39" s="89">
        <v>0</v>
      </c>
      <c r="CA39" s="89">
        <v>0</v>
      </c>
      <c r="CB39" s="89">
        <v>0</v>
      </c>
      <c r="CC39" s="89">
        <v>10</v>
      </c>
      <c r="CD39" s="89">
        <v>33</v>
      </c>
      <c r="CE39" s="89">
        <v>42</v>
      </c>
      <c r="CF39" s="89">
        <v>122</v>
      </c>
      <c r="CG39" s="89">
        <v>71</v>
      </c>
      <c r="CH39" s="89">
        <v>278</v>
      </c>
      <c r="CI39" s="89">
        <v>278</v>
      </c>
      <c r="CJ39" s="89">
        <v>0</v>
      </c>
      <c r="CK39" s="89">
        <v>0</v>
      </c>
      <c r="CL39" s="89">
        <v>0</v>
      </c>
      <c r="CM39" s="89">
        <v>0</v>
      </c>
      <c r="CN39" s="89">
        <v>0</v>
      </c>
      <c r="CO39" s="89">
        <v>0</v>
      </c>
      <c r="CP39" s="89">
        <v>2</v>
      </c>
      <c r="CQ39" s="89">
        <v>0</v>
      </c>
      <c r="CR39" s="89">
        <v>2</v>
      </c>
      <c r="CS39" s="89">
        <v>2</v>
      </c>
      <c r="CT39" s="89">
        <v>0</v>
      </c>
      <c r="CU39" s="89">
        <v>0</v>
      </c>
      <c r="CV39" s="89">
        <v>0</v>
      </c>
      <c r="CW39" s="89">
        <v>20</v>
      </c>
      <c r="CX39" s="89">
        <v>35</v>
      </c>
      <c r="CY39" s="89">
        <v>28</v>
      </c>
      <c r="CZ39" s="89">
        <v>36</v>
      </c>
      <c r="DA39" s="89">
        <v>12</v>
      </c>
      <c r="DB39" s="89">
        <v>131</v>
      </c>
      <c r="DC39" s="89">
        <v>131</v>
      </c>
      <c r="DD39" s="89">
        <v>0</v>
      </c>
      <c r="DE39" s="89">
        <v>0</v>
      </c>
      <c r="DF39" s="89">
        <v>0</v>
      </c>
      <c r="DG39" s="89">
        <v>20</v>
      </c>
      <c r="DH39" s="89">
        <v>34</v>
      </c>
      <c r="DI39" s="89">
        <v>28</v>
      </c>
      <c r="DJ39" s="89">
        <v>35</v>
      </c>
      <c r="DK39" s="89">
        <v>12</v>
      </c>
      <c r="DL39" s="89">
        <v>129</v>
      </c>
      <c r="DM39" s="89">
        <v>129</v>
      </c>
      <c r="DN39" s="89">
        <v>0</v>
      </c>
      <c r="DO39" s="89">
        <v>0</v>
      </c>
      <c r="DP39" s="89">
        <v>0</v>
      </c>
      <c r="DQ39" s="89">
        <v>0</v>
      </c>
      <c r="DR39" s="89">
        <v>1</v>
      </c>
      <c r="DS39" s="89">
        <v>0</v>
      </c>
      <c r="DT39" s="89">
        <v>1</v>
      </c>
      <c r="DU39" s="89">
        <v>0</v>
      </c>
      <c r="DV39" s="89">
        <v>2</v>
      </c>
      <c r="DW39" s="89">
        <v>2</v>
      </c>
      <c r="DX39" s="89">
        <v>0</v>
      </c>
      <c r="DY39" s="89">
        <v>0</v>
      </c>
      <c r="DZ39" s="89">
        <v>0</v>
      </c>
      <c r="EA39" s="89">
        <v>2</v>
      </c>
      <c r="EB39" s="89">
        <v>3</v>
      </c>
      <c r="EC39" s="89">
        <v>9</v>
      </c>
      <c r="ED39" s="89">
        <v>27</v>
      </c>
      <c r="EE39" s="89">
        <v>38</v>
      </c>
      <c r="EF39" s="89">
        <v>79</v>
      </c>
      <c r="EG39" s="89">
        <v>79</v>
      </c>
      <c r="EH39" s="89">
        <v>0</v>
      </c>
      <c r="EI39" s="89">
        <v>0</v>
      </c>
      <c r="EJ39" s="89">
        <v>0</v>
      </c>
      <c r="EK39" s="89">
        <v>2</v>
      </c>
      <c r="EL39" s="89">
        <v>3</v>
      </c>
      <c r="EM39" s="89">
        <v>7</v>
      </c>
      <c r="EN39" s="89">
        <v>26</v>
      </c>
      <c r="EO39" s="89">
        <v>38</v>
      </c>
      <c r="EP39" s="89">
        <v>76</v>
      </c>
      <c r="EQ39" s="89">
        <v>76</v>
      </c>
      <c r="ER39" s="89">
        <v>0</v>
      </c>
      <c r="ES39" s="89">
        <v>0</v>
      </c>
      <c r="ET39" s="89">
        <v>0</v>
      </c>
      <c r="EU39" s="89">
        <v>0</v>
      </c>
      <c r="EV39" s="89">
        <v>0</v>
      </c>
      <c r="EW39" s="89">
        <v>2</v>
      </c>
      <c r="EX39" s="89">
        <v>1</v>
      </c>
      <c r="EY39" s="89">
        <v>0</v>
      </c>
      <c r="EZ39" s="89">
        <v>3</v>
      </c>
      <c r="FA39" s="90">
        <v>3</v>
      </c>
      <c r="FB39" s="88">
        <v>0</v>
      </c>
      <c r="FC39" s="88">
        <v>0</v>
      </c>
      <c r="FD39" s="88">
        <v>0</v>
      </c>
      <c r="FE39" s="88">
        <v>32</v>
      </c>
      <c r="FF39" s="88">
        <v>71</v>
      </c>
      <c r="FG39" s="88">
        <v>79</v>
      </c>
      <c r="FH39" s="88">
        <v>186</v>
      </c>
      <c r="FI39" s="88">
        <v>121</v>
      </c>
      <c r="FJ39" s="88">
        <v>489</v>
      </c>
      <c r="FK39" s="91">
        <v>489</v>
      </c>
    </row>
    <row r="40" spans="1:167" s="74" customFormat="1" ht="18.75" customHeight="1">
      <c r="A40" s="87" t="s">
        <v>47</v>
      </c>
      <c r="B40" s="88">
        <v>161</v>
      </c>
      <c r="C40" s="88">
        <v>105</v>
      </c>
      <c r="D40" s="88">
        <v>266</v>
      </c>
      <c r="E40" s="88">
        <v>333</v>
      </c>
      <c r="F40" s="88">
        <v>910</v>
      </c>
      <c r="G40" s="88">
        <v>405</v>
      </c>
      <c r="H40" s="88">
        <v>322</v>
      </c>
      <c r="I40" s="88">
        <v>211</v>
      </c>
      <c r="J40" s="88">
        <v>151</v>
      </c>
      <c r="K40" s="88">
        <v>2332</v>
      </c>
      <c r="L40" s="88">
        <v>2598</v>
      </c>
      <c r="M40" s="88">
        <v>1</v>
      </c>
      <c r="N40" s="88">
        <v>3</v>
      </c>
      <c r="O40" s="88">
        <v>4</v>
      </c>
      <c r="P40" s="88">
        <v>8</v>
      </c>
      <c r="Q40" s="88">
        <v>37</v>
      </c>
      <c r="R40" s="88">
        <v>26</v>
      </c>
      <c r="S40" s="88">
        <v>17</v>
      </c>
      <c r="T40" s="88">
        <v>11</v>
      </c>
      <c r="U40" s="88">
        <v>12</v>
      </c>
      <c r="V40" s="88">
        <v>111</v>
      </c>
      <c r="W40" s="88">
        <v>115</v>
      </c>
      <c r="X40" s="88">
        <v>162</v>
      </c>
      <c r="Y40" s="88">
        <v>108</v>
      </c>
      <c r="Z40" s="88">
        <v>270</v>
      </c>
      <c r="AA40" s="88">
        <v>341</v>
      </c>
      <c r="AB40" s="88">
        <v>947</v>
      </c>
      <c r="AC40" s="88">
        <v>431</v>
      </c>
      <c r="AD40" s="88">
        <v>339</v>
      </c>
      <c r="AE40" s="88">
        <v>222</v>
      </c>
      <c r="AF40" s="88">
        <v>163</v>
      </c>
      <c r="AG40" s="88">
        <v>2443</v>
      </c>
      <c r="AH40" s="88">
        <v>2713</v>
      </c>
      <c r="AI40" s="88">
        <v>1</v>
      </c>
      <c r="AJ40" s="88">
        <v>0</v>
      </c>
      <c r="AK40" s="88">
        <v>1</v>
      </c>
      <c r="AL40" s="88">
        <v>3</v>
      </c>
      <c r="AM40" s="88">
        <v>44</v>
      </c>
      <c r="AN40" s="88">
        <v>38</v>
      </c>
      <c r="AO40" s="88">
        <v>40</v>
      </c>
      <c r="AP40" s="88">
        <v>14</v>
      </c>
      <c r="AQ40" s="88">
        <v>10</v>
      </c>
      <c r="AR40" s="88">
        <v>149</v>
      </c>
      <c r="AS40" s="88">
        <v>150</v>
      </c>
      <c r="AT40" s="88">
        <v>0</v>
      </c>
      <c r="AU40" s="88">
        <v>0</v>
      </c>
      <c r="AV40" s="88">
        <v>0</v>
      </c>
      <c r="AW40" s="88">
        <v>0</v>
      </c>
      <c r="AX40" s="88">
        <v>1</v>
      </c>
      <c r="AY40" s="88">
        <v>0</v>
      </c>
      <c r="AZ40" s="88">
        <v>1</v>
      </c>
      <c r="BA40" s="88">
        <v>1</v>
      </c>
      <c r="BB40" s="88">
        <v>1</v>
      </c>
      <c r="BC40" s="88">
        <v>4</v>
      </c>
      <c r="BD40" s="88">
        <v>4</v>
      </c>
      <c r="BE40" s="88">
        <v>1</v>
      </c>
      <c r="BF40" s="88">
        <v>0</v>
      </c>
      <c r="BG40" s="88">
        <v>1</v>
      </c>
      <c r="BH40" s="88">
        <v>3</v>
      </c>
      <c r="BI40" s="88">
        <v>45</v>
      </c>
      <c r="BJ40" s="88">
        <v>38</v>
      </c>
      <c r="BK40" s="88">
        <v>41</v>
      </c>
      <c r="BL40" s="88">
        <v>15</v>
      </c>
      <c r="BM40" s="88">
        <v>11</v>
      </c>
      <c r="BN40" s="88">
        <v>153</v>
      </c>
      <c r="BO40" s="88">
        <v>154</v>
      </c>
      <c r="BP40" s="88">
        <v>0</v>
      </c>
      <c r="BQ40" s="89">
        <v>1</v>
      </c>
      <c r="BR40" s="89">
        <v>1</v>
      </c>
      <c r="BS40" s="89">
        <v>46</v>
      </c>
      <c r="BT40" s="89">
        <v>66</v>
      </c>
      <c r="BU40" s="89">
        <v>129</v>
      </c>
      <c r="BV40" s="89">
        <v>152</v>
      </c>
      <c r="BW40" s="89">
        <v>131</v>
      </c>
      <c r="BX40" s="89">
        <v>524</v>
      </c>
      <c r="BY40" s="89">
        <v>525</v>
      </c>
      <c r="BZ40" s="89">
        <v>0</v>
      </c>
      <c r="CA40" s="89">
        <v>1</v>
      </c>
      <c r="CB40" s="89">
        <v>1</v>
      </c>
      <c r="CC40" s="89">
        <v>46</v>
      </c>
      <c r="CD40" s="89">
        <v>66</v>
      </c>
      <c r="CE40" s="89">
        <v>128</v>
      </c>
      <c r="CF40" s="89">
        <v>152</v>
      </c>
      <c r="CG40" s="89">
        <v>130</v>
      </c>
      <c r="CH40" s="89">
        <v>522</v>
      </c>
      <c r="CI40" s="89">
        <v>523</v>
      </c>
      <c r="CJ40" s="89">
        <v>0</v>
      </c>
      <c r="CK40" s="89">
        <v>0</v>
      </c>
      <c r="CL40" s="89">
        <v>0</v>
      </c>
      <c r="CM40" s="89">
        <v>0</v>
      </c>
      <c r="CN40" s="89">
        <v>0</v>
      </c>
      <c r="CO40" s="89">
        <v>1</v>
      </c>
      <c r="CP40" s="89">
        <v>0</v>
      </c>
      <c r="CQ40" s="89">
        <v>1</v>
      </c>
      <c r="CR40" s="89">
        <v>2</v>
      </c>
      <c r="CS40" s="89">
        <v>2</v>
      </c>
      <c r="CT40" s="89">
        <v>1</v>
      </c>
      <c r="CU40" s="89">
        <v>2</v>
      </c>
      <c r="CV40" s="89">
        <v>3</v>
      </c>
      <c r="CW40" s="89">
        <v>40</v>
      </c>
      <c r="CX40" s="89">
        <v>40</v>
      </c>
      <c r="CY40" s="89">
        <v>67</v>
      </c>
      <c r="CZ40" s="89">
        <v>57</v>
      </c>
      <c r="DA40" s="89">
        <v>31</v>
      </c>
      <c r="DB40" s="89">
        <v>235</v>
      </c>
      <c r="DC40" s="89">
        <v>238</v>
      </c>
      <c r="DD40" s="89">
        <v>1</v>
      </c>
      <c r="DE40" s="89">
        <v>2</v>
      </c>
      <c r="DF40" s="89">
        <v>3</v>
      </c>
      <c r="DG40" s="89">
        <v>38</v>
      </c>
      <c r="DH40" s="89">
        <v>39</v>
      </c>
      <c r="DI40" s="89">
        <v>65</v>
      </c>
      <c r="DJ40" s="89">
        <v>56</v>
      </c>
      <c r="DK40" s="89">
        <v>29</v>
      </c>
      <c r="DL40" s="89">
        <v>227</v>
      </c>
      <c r="DM40" s="89">
        <v>230</v>
      </c>
      <c r="DN40" s="89">
        <v>0</v>
      </c>
      <c r="DO40" s="89">
        <v>0</v>
      </c>
      <c r="DP40" s="89">
        <v>0</v>
      </c>
      <c r="DQ40" s="89">
        <v>2</v>
      </c>
      <c r="DR40" s="89">
        <v>1</v>
      </c>
      <c r="DS40" s="89">
        <v>2</v>
      </c>
      <c r="DT40" s="89">
        <v>1</v>
      </c>
      <c r="DU40" s="89">
        <v>2</v>
      </c>
      <c r="DV40" s="89">
        <v>8</v>
      </c>
      <c r="DW40" s="89">
        <v>8</v>
      </c>
      <c r="DX40" s="89">
        <v>0</v>
      </c>
      <c r="DY40" s="89">
        <v>0</v>
      </c>
      <c r="DZ40" s="89">
        <v>0</v>
      </c>
      <c r="EA40" s="89">
        <v>2</v>
      </c>
      <c r="EB40" s="89">
        <v>3</v>
      </c>
      <c r="EC40" s="89">
        <v>15</v>
      </c>
      <c r="ED40" s="89">
        <v>48</v>
      </c>
      <c r="EE40" s="89">
        <v>58</v>
      </c>
      <c r="EF40" s="89">
        <v>126</v>
      </c>
      <c r="EG40" s="89">
        <v>126</v>
      </c>
      <c r="EH40" s="89">
        <v>0</v>
      </c>
      <c r="EI40" s="89">
        <v>0</v>
      </c>
      <c r="EJ40" s="89">
        <v>0</v>
      </c>
      <c r="EK40" s="89">
        <v>2</v>
      </c>
      <c r="EL40" s="89">
        <v>3</v>
      </c>
      <c r="EM40" s="89">
        <v>14</v>
      </c>
      <c r="EN40" s="89">
        <v>46</v>
      </c>
      <c r="EO40" s="89">
        <v>55</v>
      </c>
      <c r="EP40" s="89">
        <v>120</v>
      </c>
      <c r="EQ40" s="89">
        <v>120</v>
      </c>
      <c r="ER40" s="89">
        <v>0</v>
      </c>
      <c r="ES40" s="89">
        <v>0</v>
      </c>
      <c r="ET40" s="89">
        <v>0</v>
      </c>
      <c r="EU40" s="89">
        <v>0</v>
      </c>
      <c r="EV40" s="89">
        <v>0</v>
      </c>
      <c r="EW40" s="89">
        <v>1</v>
      </c>
      <c r="EX40" s="89">
        <v>2</v>
      </c>
      <c r="EY40" s="89">
        <v>3</v>
      </c>
      <c r="EZ40" s="89">
        <v>6</v>
      </c>
      <c r="FA40" s="90">
        <v>6</v>
      </c>
      <c r="FB40" s="88">
        <v>1</v>
      </c>
      <c r="FC40" s="88">
        <v>3</v>
      </c>
      <c r="FD40" s="88">
        <v>4</v>
      </c>
      <c r="FE40" s="88">
        <v>88</v>
      </c>
      <c r="FF40" s="88">
        <v>109</v>
      </c>
      <c r="FG40" s="88">
        <v>211</v>
      </c>
      <c r="FH40" s="88">
        <v>254</v>
      </c>
      <c r="FI40" s="88">
        <v>220</v>
      </c>
      <c r="FJ40" s="88">
        <v>882</v>
      </c>
      <c r="FK40" s="91">
        <v>886</v>
      </c>
    </row>
    <row r="41" spans="1:167" s="74" customFormat="1" ht="18.75" customHeight="1">
      <c r="A41" s="87" t="s">
        <v>48</v>
      </c>
      <c r="B41" s="88">
        <v>99</v>
      </c>
      <c r="C41" s="88">
        <v>136</v>
      </c>
      <c r="D41" s="88">
        <v>235</v>
      </c>
      <c r="E41" s="88">
        <v>265</v>
      </c>
      <c r="F41" s="88">
        <v>975</v>
      </c>
      <c r="G41" s="88">
        <v>649</v>
      </c>
      <c r="H41" s="88">
        <v>429</v>
      </c>
      <c r="I41" s="88">
        <v>284</v>
      </c>
      <c r="J41" s="88">
        <v>144</v>
      </c>
      <c r="K41" s="88">
        <v>2746</v>
      </c>
      <c r="L41" s="88">
        <v>2981</v>
      </c>
      <c r="M41" s="88">
        <v>3</v>
      </c>
      <c r="N41" s="88">
        <v>4</v>
      </c>
      <c r="O41" s="88">
        <v>7</v>
      </c>
      <c r="P41" s="88">
        <v>1</v>
      </c>
      <c r="Q41" s="88">
        <v>35</v>
      </c>
      <c r="R41" s="88">
        <v>34</v>
      </c>
      <c r="S41" s="88">
        <v>20</v>
      </c>
      <c r="T41" s="88">
        <v>8</v>
      </c>
      <c r="U41" s="88">
        <v>10</v>
      </c>
      <c r="V41" s="88">
        <v>108</v>
      </c>
      <c r="W41" s="88">
        <v>115</v>
      </c>
      <c r="X41" s="88">
        <v>102</v>
      </c>
      <c r="Y41" s="88">
        <v>140</v>
      </c>
      <c r="Z41" s="88">
        <v>242</v>
      </c>
      <c r="AA41" s="88">
        <v>266</v>
      </c>
      <c r="AB41" s="88">
        <v>1010</v>
      </c>
      <c r="AC41" s="88">
        <v>683</v>
      </c>
      <c r="AD41" s="88">
        <v>449</v>
      </c>
      <c r="AE41" s="88">
        <v>292</v>
      </c>
      <c r="AF41" s="88">
        <v>154</v>
      </c>
      <c r="AG41" s="88">
        <v>2854</v>
      </c>
      <c r="AH41" s="88">
        <v>3096</v>
      </c>
      <c r="AI41" s="88">
        <v>0</v>
      </c>
      <c r="AJ41" s="88">
        <v>0</v>
      </c>
      <c r="AK41" s="88">
        <v>0</v>
      </c>
      <c r="AL41" s="88">
        <v>0</v>
      </c>
      <c r="AM41" s="88">
        <v>13</v>
      </c>
      <c r="AN41" s="88">
        <v>15</v>
      </c>
      <c r="AO41" s="88">
        <v>21</v>
      </c>
      <c r="AP41" s="88">
        <v>20</v>
      </c>
      <c r="AQ41" s="88">
        <v>9</v>
      </c>
      <c r="AR41" s="88">
        <v>78</v>
      </c>
      <c r="AS41" s="88">
        <v>78</v>
      </c>
      <c r="AT41" s="88">
        <v>0</v>
      </c>
      <c r="AU41" s="88">
        <v>0</v>
      </c>
      <c r="AV41" s="88">
        <v>0</v>
      </c>
      <c r="AW41" s="88">
        <v>0</v>
      </c>
      <c r="AX41" s="88">
        <v>0</v>
      </c>
      <c r="AY41" s="88">
        <v>0</v>
      </c>
      <c r="AZ41" s="88">
        <v>1</v>
      </c>
      <c r="BA41" s="88">
        <v>0</v>
      </c>
      <c r="BB41" s="88">
        <v>0</v>
      </c>
      <c r="BC41" s="88">
        <v>1</v>
      </c>
      <c r="BD41" s="88">
        <v>1</v>
      </c>
      <c r="BE41" s="88">
        <v>0</v>
      </c>
      <c r="BF41" s="88">
        <v>0</v>
      </c>
      <c r="BG41" s="88">
        <v>0</v>
      </c>
      <c r="BH41" s="88">
        <v>0</v>
      </c>
      <c r="BI41" s="88">
        <v>13</v>
      </c>
      <c r="BJ41" s="88">
        <v>15</v>
      </c>
      <c r="BK41" s="88">
        <v>22</v>
      </c>
      <c r="BL41" s="88">
        <v>20</v>
      </c>
      <c r="BM41" s="88">
        <v>9</v>
      </c>
      <c r="BN41" s="88">
        <v>79</v>
      </c>
      <c r="BO41" s="88">
        <v>79</v>
      </c>
      <c r="BP41" s="88">
        <v>0</v>
      </c>
      <c r="BQ41" s="89">
        <v>0</v>
      </c>
      <c r="BR41" s="89">
        <v>0</v>
      </c>
      <c r="BS41" s="89">
        <v>12</v>
      </c>
      <c r="BT41" s="89">
        <v>55</v>
      </c>
      <c r="BU41" s="89">
        <v>91</v>
      </c>
      <c r="BV41" s="89">
        <v>148</v>
      </c>
      <c r="BW41" s="89">
        <v>92</v>
      </c>
      <c r="BX41" s="89">
        <v>398</v>
      </c>
      <c r="BY41" s="89">
        <v>398</v>
      </c>
      <c r="BZ41" s="89">
        <v>0</v>
      </c>
      <c r="CA41" s="89">
        <v>0</v>
      </c>
      <c r="CB41" s="89">
        <v>0</v>
      </c>
      <c r="CC41" s="89">
        <v>12</v>
      </c>
      <c r="CD41" s="89">
        <v>55</v>
      </c>
      <c r="CE41" s="89">
        <v>91</v>
      </c>
      <c r="CF41" s="89">
        <v>146</v>
      </c>
      <c r="CG41" s="89">
        <v>92</v>
      </c>
      <c r="CH41" s="89">
        <v>396</v>
      </c>
      <c r="CI41" s="89">
        <v>396</v>
      </c>
      <c r="CJ41" s="89">
        <v>0</v>
      </c>
      <c r="CK41" s="89">
        <v>0</v>
      </c>
      <c r="CL41" s="89">
        <v>0</v>
      </c>
      <c r="CM41" s="89">
        <v>0</v>
      </c>
      <c r="CN41" s="89">
        <v>0</v>
      </c>
      <c r="CO41" s="89">
        <v>0</v>
      </c>
      <c r="CP41" s="89">
        <v>2</v>
      </c>
      <c r="CQ41" s="89">
        <v>0</v>
      </c>
      <c r="CR41" s="89">
        <v>2</v>
      </c>
      <c r="CS41" s="89">
        <v>2</v>
      </c>
      <c r="CT41" s="89">
        <v>0</v>
      </c>
      <c r="CU41" s="89">
        <v>2</v>
      </c>
      <c r="CV41" s="89">
        <v>2</v>
      </c>
      <c r="CW41" s="89">
        <v>32</v>
      </c>
      <c r="CX41" s="89">
        <v>57</v>
      </c>
      <c r="CY41" s="89">
        <v>84</v>
      </c>
      <c r="CZ41" s="89">
        <v>145</v>
      </c>
      <c r="DA41" s="89">
        <v>63</v>
      </c>
      <c r="DB41" s="89">
        <v>381</v>
      </c>
      <c r="DC41" s="89">
        <v>383</v>
      </c>
      <c r="DD41" s="89">
        <v>0</v>
      </c>
      <c r="DE41" s="89">
        <v>2</v>
      </c>
      <c r="DF41" s="89">
        <v>2</v>
      </c>
      <c r="DG41" s="89">
        <v>28</v>
      </c>
      <c r="DH41" s="89">
        <v>56</v>
      </c>
      <c r="DI41" s="89">
        <v>82</v>
      </c>
      <c r="DJ41" s="89">
        <v>140</v>
      </c>
      <c r="DK41" s="89">
        <v>63</v>
      </c>
      <c r="DL41" s="89">
        <v>369</v>
      </c>
      <c r="DM41" s="89">
        <v>371</v>
      </c>
      <c r="DN41" s="89">
        <v>0</v>
      </c>
      <c r="DO41" s="89">
        <v>0</v>
      </c>
      <c r="DP41" s="89">
        <v>0</v>
      </c>
      <c r="DQ41" s="89">
        <v>4</v>
      </c>
      <c r="DR41" s="89">
        <v>1</v>
      </c>
      <c r="DS41" s="89">
        <v>2</v>
      </c>
      <c r="DT41" s="89">
        <v>5</v>
      </c>
      <c r="DU41" s="89">
        <v>0</v>
      </c>
      <c r="DV41" s="89">
        <v>12</v>
      </c>
      <c r="DW41" s="89">
        <v>12</v>
      </c>
      <c r="DX41" s="89">
        <v>0</v>
      </c>
      <c r="DY41" s="89">
        <v>0</v>
      </c>
      <c r="DZ41" s="89">
        <v>0</v>
      </c>
      <c r="EA41" s="89">
        <v>1</v>
      </c>
      <c r="EB41" s="89">
        <v>5</v>
      </c>
      <c r="EC41" s="89">
        <v>10</v>
      </c>
      <c r="ED41" s="89">
        <v>48</v>
      </c>
      <c r="EE41" s="89">
        <v>88</v>
      </c>
      <c r="EF41" s="89">
        <v>152</v>
      </c>
      <c r="EG41" s="89">
        <v>152</v>
      </c>
      <c r="EH41" s="89">
        <v>0</v>
      </c>
      <c r="EI41" s="89">
        <v>0</v>
      </c>
      <c r="EJ41" s="89">
        <v>0</v>
      </c>
      <c r="EK41" s="89">
        <v>1</v>
      </c>
      <c r="EL41" s="89">
        <v>5</v>
      </c>
      <c r="EM41" s="89">
        <v>10</v>
      </c>
      <c r="EN41" s="89">
        <v>48</v>
      </c>
      <c r="EO41" s="89">
        <v>82</v>
      </c>
      <c r="EP41" s="89">
        <v>146</v>
      </c>
      <c r="EQ41" s="89">
        <v>146</v>
      </c>
      <c r="ER41" s="89">
        <v>0</v>
      </c>
      <c r="ES41" s="89">
        <v>0</v>
      </c>
      <c r="ET41" s="89">
        <v>0</v>
      </c>
      <c r="EU41" s="89">
        <v>0</v>
      </c>
      <c r="EV41" s="89">
        <v>0</v>
      </c>
      <c r="EW41" s="89">
        <v>0</v>
      </c>
      <c r="EX41" s="89">
        <v>0</v>
      </c>
      <c r="EY41" s="89">
        <v>6</v>
      </c>
      <c r="EZ41" s="89">
        <v>6</v>
      </c>
      <c r="FA41" s="90">
        <v>6</v>
      </c>
      <c r="FB41" s="88">
        <v>0</v>
      </c>
      <c r="FC41" s="88">
        <v>2</v>
      </c>
      <c r="FD41" s="88">
        <v>2</v>
      </c>
      <c r="FE41" s="88">
        <v>45</v>
      </c>
      <c r="FF41" s="88">
        <v>115</v>
      </c>
      <c r="FG41" s="88">
        <v>182</v>
      </c>
      <c r="FH41" s="88">
        <v>333</v>
      </c>
      <c r="FI41" s="88">
        <v>241</v>
      </c>
      <c r="FJ41" s="88">
        <v>916</v>
      </c>
      <c r="FK41" s="91">
        <v>918</v>
      </c>
    </row>
    <row r="42" spans="1:167" s="74" customFormat="1" ht="18.75" customHeight="1">
      <c r="A42" s="87" t="s">
        <v>49</v>
      </c>
      <c r="B42" s="88">
        <v>109</v>
      </c>
      <c r="C42" s="88">
        <v>137</v>
      </c>
      <c r="D42" s="88">
        <v>246</v>
      </c>
      <c r="E42" s="88">
        <v>231</v>
      </c>
      <c r="F42" s="88">
        <v>820</v>
      </c>
      <c r="G42" s="88">
        <v>474</v>
      </c>
      <c r="H42" s="88">
        <v>279</v>
      </c>
      <c r="I42" s="88">
        <v>224</v>
      </c>
      <c r="J42" s="88">
        <v>131</v>
      </c>
      <c r="K42" s="88">
        <v>2159</v>
      </c>
      <c r="L42" s="88">
        <v>2405</v>
      </c>
      <c r="M42" s="88">
        <v>2</v>
      </c>
      <c r="N42" s="88">
        <v>4</v>
      </c>
      <c r="O42" s="88">
        <v>6</v>
      </c>
      <c r="P42" s="88">
        <v>3</v>
      </c>
      <c r="Q42" s="88">
        <v>25</v>
      </c>
      <c r="R42" s="88">
        <v>33</v>
      </c>
      <c r="S42" s="88">
        <v>13</v>
      </c>
      <c r="T42" s="88">
        <v>19</v>
      </c>
      <c r="U42" s="88">
        <v>7</v>
      </c>
      <c r="V42" s="88">
        <v>100</v>
      </c>
      <c r="W42" s="88">
        <v>106</v>
      </c>
      <c r="X42" s="88">
        <v>111</v>
      </c>
      <c r="Y42" s="88">
        <v>141</v>
      </c>
      <c r="Z42" s="88">
        <v>252</v>
      </c>
      <c r="AA42" s="88">
        <v>234</v>
      </c>
      <c r="AB42" s="88">
        <v>845</v>
      </c>
      <c r="AC42" s="88">
        <v>507</v>
      </c>
      <c r="AD42" s="88">
        <v>292</v>
      </c>
      <c r="AE42" s="88">
        <v>243</v>
      </c>
      <c r="AF42" s="88">
        <v>138</v>
      </c>
      <c r="AG42" s="88">
        <v>2259</v>
      </c>
      <c r="AH42" s="88">
        <v>2511</v>
      </c>
      <c r="AI42" s="88">
        <v>0</v>
      </c>
      <c r="AJ42" s="88">
        <v>0</v>
      </c>
      <c r="AK42" s="88">
        <v>0</v>
      </c>
      <c r="AL42" s="88">
        <v>0</v>
      </c>
      <c r="AM42" s="88">
        <v>9</v>
      </c>
      <c r="AN42" s="88">
        <v>42</v>
      </c>
      <c r="AO42" s="88">
        <v>26</v>
      </c>
      <c r="AP42" s="88">
        <v>29</v>
      </c>
      <c r="AQ42" s="88">
        <v>10</v>
      </c>
      <c r="AR42" s="88">
        <v>116</v>
      </c>
      <c r="AS42" s="88">
        <v>116</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9</v>
      </c>
      <c r="BJ42" s="88">
        <v>43</v>
      </c>
      <c r="BK42" s="88">
        <v>27</v>
      </c>
      <c r="BL42" s="88">
        <v>29</v>
      </c>
      <c r="BM42" s="88">
        <v>10</v>
      </c>
      <c r="BN42" s="88">
        <v>118</v>
      </c>
      <c r="BO42" s="88">
        <v>118</v>
      </c>
      <c r="BP42" s="88">
        <v>0</v>
      </c>
      <c r="BQ42" s="89">
        <v>1</v>
      </c>
      <c r="BR42" s="89">
        <v>1</v>
      </c>
      <c r="BS42" s="89">
        <v>36</v>
      </c>
      <c r="BT42" s="89">
        <v>91</v>
      </c>
      <c r="BU42" s="89">
        <v>128</v>
      </c>
      <c r="BV42" s="89">
        <v>193</v>
      </c>
      <c r="BW42" s="89">
        <v>155</v>
      </c>
      <c r="BX42" s="89">
        <v>603</v>
      </c>
      <c r="BY42" s="89">
        <v>604</v>
      </c>
      <c r="BZ42" s="89">
        <v>0</v>
      </c>
      <c r="CA42" s="89">
        <v>1</v>
      </c>
      <c r="CB42" s="89">
        <v>1</v>
      </c>
      <c r="CC42" s="89">
        <v>36</v>
      </c>
      <c r="CD42" s="89">
        <v>90</v>
      </c>
      <c r="CE42" s="89">
        <v>128</v>
      </c>
      <c r="CF42" s="89">
        <v>192</v>
      </c>
      <c r="CG42" s="89">
        <v>154</v>
      </c>
      <c r="CH42" s="89">
        <v>600</v>
      </c>
      <c r="CI42" s="89">
        <v>601</v>
      </c>
      <c r="CJ42" s="89">
        <v>0</v>
      </c>
      <c r="CK42" s="89">
        <v>0</v>
      </c>
      <c r="CL42" s="89">
        <v>0</v>
      </c>
      <c r="CM42" s="89">
        <v>0</v>
      </c>
      <c r="CN42" s="89">
        <v>1</v>
      </c>
      <c r="CO42" s="89">
        <v>0</v>
      </c>
      <c r="CP42" s="89">
        <v>1</v>
      </c>
      <c r="CQ42" s="89">
        <v>1</v>
      </c>
      <c r="CR42" s="89">
        <v>3</v>
      </c>
      <c r="CS42" s="89">
        <v>3</v>
      </c>
      <c r="CT42" s="89">
        <v>0</v>
      </c>
      <c r="CU42" s="89">
        <v>0</v>
      </c>
      <c r="CV42" s="89">
        <v>0</v>
      </c>
      <c r="CW42" s="89">
        <v>25</v>
      </c>
      <c r="CX42" s="89">
        <v>48</v>
      </c>
      <c r="CY42" s="89">
        <v>61</v>
      </c>
      <c r="CZ42" s="89">
        <v>66</v>
      </c>
      <c r="DA42" s="89">
        <v>29</v>
      </c>
      <c r="DB42" s="89">
        <v>229</v>
      </c>
      <c r="DC42" s="89">
        <v>229</v>
      </c>
      <c r="DD42" s="89">
        <v>0</v>
      </c>
      <c r="DE42" s="89">
        <v>0</v>
      </c>
      <c r="DF42" s="89">
        <v>0</v>
      </c>
      <c r="DG42" s="89">
        <v>25</v>
      </c>
      <c r="DH42" s="89">
        <v>46</v>
      </c>
      <c r="DI42" s="89">
        <v>59</v>
      </c>
      <c r="DJ42" s="89">
        <v>66</v>
      </c>
      <c r="DK42" s="89">
        <v>29</v>
      </c>
      <c r="DL42" s="89">
        <v>225</v>
      </c>
      <c r="DM42" s="89">
        <v>225</v>
      </c>
      <c r="DN42" s="89">
        <v>0</v>
      </c>
      <c r="DO42" s="89">
        <v>0</v>
      </c>
      <c r="DP42" s="89">
        <v>0</v>
      </c>
      <c r="DQ42" s="89">
        <v>0</v>
      </c>
      <c r="DR42" s="89">
        <v>2</v>
      </c>
      <c r="DS42" s="89">
        <v>2</v>
      </c>
      <c r="DT42" s="89">
        <v>0</v>
      </c>
      <c r="DU42" s="89">
        <v>0</v>
      </c>
      <c r="DV42" s="89">
        <v>4</v>
      </c>
      <c r="DW42" s="89">
        <v>4</v>
      </c>
      <c r="DX42" s="89">
        <v>0</v>
      </c>
      <c r="DY42" s="89">
        <v>0</v>
      </c>
      <c r="DZ42" s="89">
        <v>0</v>
      </c>
      <c r="EA42" s="89">
        <v>2</v>
      </c>
      <c r="EB42" s="89">
        <v>2</v>
      </c>
      <c r="EC42" s="89">
        <v>12</v>
      </c>
      <c r="ED42" s="89">
        <v>31</v>
      </c>
      <c r="EE42" s="89">
        <v>81</v>
      </c>
      <c r="EF42" s="89">
        <v>128</v>
      </c>
      <c r="EG42" s="89">
        <v>128</v>
      </c>
      <c r="EH42" s="89">
        <v>0</v>
      </c>
      <c r="EI42" s="89">
        <v>0</v>
      </c>
      <c r="EJ42" s="89">
        <v>0</v>
      </c>
      <c r="EK42" s="89">
        <v>2</v>
      </c>
      <c r="EL42" s="89">
        <v>2</v>
      </c>
      <c r="EM42" s="89">
        <v>12</v>
      </c>
      <c r="EN42" s="89">
        <v>30</v>
      </c>
      <c r="EO42" s="89">
        <v>78</v>
      </c>
      <c r="EP42" s="89">
        <v>124</v>
      </c>
      <c r="EQ42" s="89">
        <v>124</v>
      </c>
      <c r="ER42" s="89">
        <v>0</v>
      </c>
      <c r="ES42" s="89">
        <v>0</v>
      </c>
      <c r="ET42" s="89">
        <v>0</v>
      </c>
      <c r="EU42" s="89">
        <v>0</v>
      </c>
      <c r="EV42" s="89">
        <v>0</v>
      </c>
      <c r="EW42" s="89">
        <v>0</v>
      </c>
      <c r="EX42" s="89">
        <v>1</v>
      </c>
      <c r="EY42" s="89">
        <v>3</v>
      </c>
      <c r="EZ42" s="89">
        <v>4</v>
      </c>
      <c r="FA42" s="90">
        <v>4</v>
      </c>
      <c r="FB42" s="88">
        <v>0</v>
      </c>
      <c r="FC42" s="88">
        <v>1</v>
      </c>
      <c r="FD42" s="88">
        <v>1</v>
      </c>
      <c r="FE42" s="88">
        <v>63</v>
      </c>
      <c r="FF42" s="88">
        <v>139</v>
      </c>
      <c r="FG42" s="88">
        <v>200</v>
      </c>
      <c r="FH42" s="88">
        <v>289</v>
      </c>
      <c r="FI42" s="88">
        <v>264</v>
      </c>
      <c r="FJ42" s="88">
        <v>955</v>
      </c>
      <c r="FK42" s="91">
        <v>956</v>
      </c>
    </row>
    <row r="43" spans="1:167" s="74" customFormat="1" ht="18.75" customHeight="1">
      <c r="A43" s="87" t="s">
        <v>50</v>
      </c>
      <c r="B43" s="88">
        <v>80</v>
      </c>
      <c r="C43" s="88">
        <v>70</v>
      </c>
      <c r="D43" s="88">
        <v>150</v>
      </c>
      <c r="E43" s="88">
        <v>192</v>
      </c>
      <c r="F43" s="88">
        <v>586</v>
      </c>
      <c r="G43" s="88">
        <v>374</v>
      </c>
      <c r="H43" s="88">
        <v>225</v>
      </c>
      <c r="I43" s="88">
        <v>132</v>
      </c>
      <c r="J43" s="88">
        <v>118</v>
      </c>
      <c r="K43" s="88">
        <v>1627</v>
      </c>
      <c r="L43" s="88">
        <v>1777</v>
      </c>
      <c r="M43" s="88">
        <v>0</v>
      </c>
      <c r="N43" s="88">
        <v>1</v>
      </c>
      <c r="O43" s="88">
        <v>1</v>
      </c>
      <c r="P43" s="88">
        <v>5</v>
      </c>
      <c r="Q43" s="88">
        <v>20</v>
      </c>
      <c r="R43" s="88">
        <v>19</v>
      </c>
      <c r="S43" s="88">
        <v>10</v>
      </c>
      <c r="T43" s="88">
        <v>4</v>
      </c>
      <c r="U43" s="88">
        <v>6</v>
      </c>
      <c r="V43" s="88">
        <v>64</v>
      </c>
      <c r="W43" s="88">
        <v>65</v>
      </c>
      <c r="X43" s="88">
        <v>80</v>
      </c>
      <c r="Y43" s="88">
        <v>71</v>
      </c>
      <c r="Z43" s="88">
        <v>151</v>
      </c>
      <c r="AA43" s="88">
        <v>197</v>
      </c>
      <c r="AB43" s="88">
        <v>606</v>
      </c>
      <c r="AC43" s="88">
        <v>393</v>
      </c>
      <c r="AD43" s="88">
        <v>235</v>
      </c>
      <c r="AE43" s="88">
        <v>136</v>
      </c>
      <c r="AF43" s="88">
        <v>124</v>
      </c>
      <c r="AG43" s="88">
        <v>1691</v>
      </c>
      <c r="AH43" s="88">
        <v>1842</v>
      </c>
      <c r="AI43" s="88">
        <v>1</v>
      </c>
      <c r="AJ43" s="88">
        <v>1</v>
      </c>
      <c r="AK43" s="88">
        <v>2</v>
      </c>
      <c r="AL43" s="88">
        <v>1</v>
      </c>
      <c r="AM43" s="88">
        <v>12</v>
      </c>
      <c r="AN43" s="88">
        <v>35</v>
      </c>
      <c r="AO43" s="88">
        <v>20</v>
      </c>
      <c r="AP43" s="88">
        <v>15</v>
      </c>
      <c r="AQ43" s="88">
        <v>5</v>
      </c>
      <c r="AR43" s="88">
        <v>88</v>
      </c>
      <c r="AS43" s="88">
        <v>90</v>
      </c>
      <c r="AT43" s="88">
        <v>0</v>
      </c>
      <c r="AU43" s="88">
        <v>0</v>
      </c>
      <c r="AV43" s="88">
        <v>0</v>
      </c>
      <c r="AW43" s="88">
        <v>0</v>
      </c>
      <c r="AX43" s="88">
        <v>0</v>
      </c>
      <c r="AY43" s="88">
        <v>0</v>
      </c>
      <c r="AZ43" s="88">
        <v>0</v>
      </c>
      <c r="BA43" s="88">
        <v>0</v>
      </c>
      <c r="BB43" s="88">
        <v>0</v>
      </c>
      <c r="BC43" s="88">
        <v>0</v>
      </c>
      <c r="BD43" s="88">
        <v>0</v>
      </c>
      <c r="BE43" s="88">
        <v>1</v>
      </c>
      <c r="BF43" s="88">
        <v>1</v>
      </c>
      <c r="BG43" s="88">
        <v>2</v>
      </c>
      <c r="BH43" s="88">
        <v>1</v>
      </c>
      <c r="BI43" s="88">
        <v>12</v>
      </c>
      <c r="BJ43" s="88">
        <v>35</v>
      </c>
      <c r="BK43" s="88">
        <v>20</v>
      </c>
      <c r="BL43" s="88">
        <v>15</v>
      </c>
      <c r="BM43" s="88">
        <v>5</v>
      </c>
      <c r="BN43" s="88">
        <v>88</v>
      </c>
      <c r="BO43" s="88">
        <v>90</v>
      </c>
      <c r="BP43" s="88">
        <v>0</v>
      </c>
      <c r="BQ43" s="89">
        <v>0</v>
      </c>
      <c r="BR43" s="89">
        <v>0</v>
      </c>
      <c r="BS43" s="89">
        <v>13</v>
      </c>
      <c r="BT43" s="89">
        <v>34</v>
      </c>
      <c r="BU43" s="89">
        <v>58</v>
      </c>
      <c r="BV43" s="89">
        <v>108</v>
      </c>
      <c r="BW43" s="89">
        <v>104</v>
      </c>
      <c r="BX43" s="89">
        <v>317</v>
      </c>
      <c r="BY43" s="89">
        <v>317</v>
      </c>
      <c r="BZ43" s="89">
        <v>0</v>
      </c>
      <c r="CA43" s="89">
        <v>0</v>
      </c>
      <c r="CB43" s="89">
        <v>0</v>
      </c>
      <c r="CC43" s="89">
        <v>13</v>
      </c>
      <c r="CD43" s="89">
        <v>33</v>
      </c>
      <c r="CE43" s="89">
        <v>58</v>
      </c>
      <c r="CF43" s="89">
        <v>105</v>
      </c>
      <c r="CG43" s="89">
        <v>103</v>
      </c>
      <c r="CH43" s="89">
        <v>312</v>
      </c>
      <c r="CI43" s="89">
        <v>312</v>
      </c>
      <c r="CJ43" s="89">
        <v>0</v>
      </c>
      <c r="CK43" s="89">
        <v>0</v>
      </c>
      <c r="CL43" s="89">
        <v>0</v>
      </c>
      <c r="CM43" s="89">
        <v>0</v>
      </c>
      <c r="CN43" s="89">
        <v>1</v>
      </c>
      <c r="CO43" s="89">
        <v>0</v>
      </c>
      <c r="CP43" s="89">
        <v>3</v>
      </c>
      <c r="CQ43" s="89">
        <v>1</v>
      </c>
      <c r="CR43" s="89">
        <v>5</v>
      </c>
      <c r="CS43" s="89">
        <v>5</v>
      </c>
      <c r="CT43" s="89">
        <v>0</v>
      </c>
      <c r="CU43" s="89">
        <v>1</v>
      </c>
      <c r="CV43" s="89">
        <v>1</v>
      </c>
      <c r="CW43" s="89">
        <v>20</v>
      </c>
      <c r="CX43" s="89">
        <v>29</v>
      </c>
      <c r="CY43" s="89">
        <v>45</v>
      </c>
      <c r="CZ43" s="89">
        <v>31</v>
      </c>
      <c r="DA43" s="89">
        <v>15</v>
      </c>
      <c r="DB43" s="89">
        <v>140</v>
      </c>
      <c r="DC43" s="89">
        <v>141</v>
      </c>
      <c r="DD43" s="89">
        <v>0</v>
      </c>
      <c r="DE43" s="89">
        <v>1</v>
      </c>
      <c r="DF43" s="89">
        <v>1</v>
      </c>
      <c r="DG43" s="89">
        <v>20</v>
      </c>
      <c r="DH43" s="89">
        <v>29</v>
      </c>
      <c r="DI43" s="89">
        <v>44</v>
      </c>
      <c r="DJ43" s="89">
        <v>30</v>
      </c>
      <c r="DK43" s="89">
        <v>15</v>
      </c>
      <c r="DL43" s="89">
        <v>138</v>
      </c>
      <c r="DM43" s="89">
        <v>139</v>
      </c>
      <c r="DN43" s="89">
        <v>0</v>
      </c>
      <c r="DO43" s="89">
        <v>0</v>
      </c>
      <c r="DP43" s="89">
        <v>0</v>
      </c>
      <c r="DQ43" s="89">
        <v>0</v>
      </c>
      <c r="DR43" s="89">
        <v>0</v>
      </c>
      <c r="DS43" s="89">
        <v>1</v>
      </c>
      <c r="DT43" s="89">
        <v>1</v>
      </c>
      <c r="DU43" s="89">
        <v>0</v>
      </c>
      <c r="DV43" s="89">
        <v>2</v>
      </c>
      <c r="DW43" s="89">
        <v>2</v>
      </c>
      <c r="DX43" s="89">
        <v>0</v>
      </c>
      <c r="DY43" s="89">
        <v>0</v>
      </c>
      <c r="DZ43" s="89">
        <v>0</v>
      </c>
      <c r="EA43" s="89">
        <v>0</v>
      </c>
      <c r="EB43" s="89">
        <v>4</v>
      </c>
      <c r="EC43" s="89">
        <v>13</v>
      </c>
      <c r="ED43" s="89">
        <v>20</v>
      </c>
      <c r="EE43" s="89">
        <v>36</v>
      </c>
      <c r="EF43" s="89">
        <v>73</v>
      </c>
      <c r="EG43" s="89">
        <v>73</v>
      </c>
      <c r="EH43" s="89">
        <v>0</v>
      </c>
      <c r="EI43" s="89">
        <v>0</v>
      </c>
      <c r="EJ43" s="89">
        <v>0</v>
      </c>
      <c r="EK43" s="89">
        <v>0</v>
      </c>
      <c r="EL43" s="89">
        <v>4</v>
      </c>
      <c r="EM43" s="89">
        <v>13</v>
      </c>
      <c r="EN43" s="89">
        <v>19</v>
      </c>
      <c r="EO43" s="89">
        <v>33</v>
      </c>
      <c r="EP43" s="89">
        <v>69</v>
      </c>
      <c r="EQ43" s="89">
        <v>69</v>
      </c>
      <c r="ER43" s="89">
        <v>0</v>
      </c>
      <c r="ES43" s="89">
        <v>0</v>
      </c>
      <c r="ET43" s="89">
        <v>0</v>
      </c>
      <c r="EU43" s="89">
        <v>0</v>
      </c>
      <c r="EV43" s="89">
        <v>0</v>
      </c>
      <c r="EW43" s="89">
        <v>0</v>
      </c>
      <c r="EX43" s="89">
        <v>1</v>
      </c>
      <c r="EY43" s="89">
        <v>3</v>
      </c>
      <c r="EZ43" s="89">
        <v>4</v>
      </c>
      <c r="FA43" s="90">
        <v>4</v>
      </c>
      <c r="FB43" s="88">
        <v>0</v>
      </c>
      <c r="FC43" s="88">
        <v>1</v>
      </c>
      <c r="FD43" s="88">
        <v>1</v>
      </c>
      <c r="FE43" s="88">
        <v>33</v>
      </c>
      <c r="FF43" s="88">
        <v>66</v>
      </c>
      <c r="FG43" s="88">
        <v>116</v>
      </c>
      <c r="FH43" s="88">
        <v>158</v>
      </c>
      <c r="FI43" s="88">
        <v>155</v>
      </c>
      <c r="FJ43" s="88">
        <v>528</v>
      </c>
      <c r="FK43" s="91">
        <v>529</v>
      </c>
    </row>
    <row r="44" spans="1:167" s="74" customFormat="1" ht="18.75" customHeight="1">
      <c r="A44" s="87" t="s">
        <v>51</v>
      </c>
      <c r="B44" s="88">
        <v>81</v>
      </c>
      <c r="C44" s="88">
        <v>78</v>
      </c>
      <c r="D44" s="88">
        <v>159</v>
      </c>
      <c r="E44" s="88">
        <v>193</v>
      </c>
      <c r="F44" s="88">
        <v>281</v>
      </c>
      <c r="G44" s="88">
        <v>161</v>
      </c>
      <c r="H44" s="88">
        <v>135</v>
      </c>
      <c r="I44" s="88">
        <v>72</v>
      </c>
      <c r="J44" s="88">
        <v>71</v>
      </c>
      <c r="K44" s="88">
        <v>913</v>
      </c>
      <c r="L44" s="88">
        <v>1072</v>
      </c>
      <c r="M44" s="88">
        <v>0</v>
      </c>
      <c r="N44" s="88">
        <v>5</v>
      </c>
      <c r="O44" s="88">
        <v>5</v>
      </c>
      <c r="P44" s="88">
        <v>2</v>
      </c>
      <c r="Q44" s="88">
        <v>10</v>
      </c>
      <c r="R44" s="88">
        <v>10</v>
      </c>
      <c r="S44" s="88">
        <v>5</v>
      </c>
      <c r="T44" s="88">
        <v>6</v>
      </c>
      <c r="U44" s="88">
        <v>11</v>
      </c>
      <c r="V44" s="88">
        <v>44</v>
      </c>
      <c r="W44" s="88">
        <v>49</v>
      </c>
      <c r="X44" s="88">
        <v>81</v>
      </c>
      <c r="Y44" s="88">
        <v>83</v>
      </c>
      <c r="Z44" s="88">
        <v>164</v>
      </c>
      <c r="AA44" s="88">
        <v>195</v>
      </c>
      <c r="AB44" s="88">
        <v>291</v>
      </c>
      <c r="AC44" s="88">
        <v>171</v>
      </c>
      <c r="AD44" s="88">
        <v>140</v>
      </c>
      <c r="AE44" s="88">
        <v>78</v>
      </c>
      <c r="AF44" s="88">
        <v>82</v>
      </c>
      <c r="AG44" s="88">
        <v>957</v>
      </c>
      <c r="AH44" s="88">
        <v>1121</v>
      </c>
      <c r="AI44" s="88">
        <v>0</v>
      </c>
      <c r="AJ44" s="88">
        <v>0</v>
      </c>
      <c r="AK44" s="88">
        <v>0</v>
      </c>
      <c r="AL44" s="88">
        <v>0</v>
      </c>
      <c r="AM44" s="88">
        <v>15</v>
      </c>
      <c r="AN44" s="88">
        <v>16</v>
      </c>
      <c r="AO44" s="88">
        <v>25</v>
      </c>
      <c r="AP44" s="88">
        <v>14</v>
      </c>
      <c r="AQ44" s="88">
        <v>8</v>
      </c>
      <c r="AR44" s="88">
        <v>78</v>
      </c>
      <c r="AS44" s="88">
        <v>78</v>
      </c>
      <c r="AT44" s="88">
        <v>0</v>
      </c>
      <c r="AU44" s="88">
        <v>0</v>
      </c>
      <c r="AV44" s="88">
        <v>0</v>
      </c>
      <c r="AW44" s="88">
        <v>0</v>
      </c>
      <c r="AX44" s="88">
        <v>0</v>
      </c>
      <c r="AY44" s="88">
        <v>0</v>
      </c>
      <c r="AZ44" s="88">
        <v>0</v>
      </c>
      <c r="BA44" s="88">
        <v>1</v>
      </c>
      <c r="BB44" s="88">
        <v>0</v>
      </c>
      <c r="BC44" s="88">
        <v>1</v>
      </c>
      <c r="BD44" s="88">
        <v>1</v>
      </c>
      <c r="BE44" s="88">
        <v>0</v>
      </c>
      <c r="BF44" s="88">
        <v>0</v>
      </c>
      <c r="BG44" s="88">
        <v>0</v>
      </c>
      <c r="BH44" s="88">
        <v>0</v>
      </c>
      <c r="BI44" s="88">
        <v>15</v>
      </c>
      <c r="BJ44" s="88">
        <v>16</v>
      </c>
      <c r="BK44" s="88">
        <v>25</v>
      </c>
      <c r="BL44" s="88">
        <v>15</v>
      </c>
      <c r="BM44" s="88">
        <v>8</v>
      </c>
      <c r="BN44" s="88">
        <v>79</v>
      </c>
      <c r="BO44" s="88">
        <v>79</v>
      </c>
      <c r="BP44" s="88">
        <v>0</v>
      </c>
      <c r="BQ44" s="89">
        <v>2</v>
      </c>
      <c r="BR44" s="89">
        <v>2</v>
      </c>
      <c r="BS44" s="89">
        <v>17</v>
      </c>
      <c r="BT44" s="89">
        <v>27</v>
      </c>
      <c r="BU44" s="89">
        <v>47</v>
      </c>
      <c r="BV44" s="89">
        <v>58</v>
      </c>
      <c r="BW44" s="89">
        <v>72</v>
      </c>
      <c r="BX44" s="89">
        <v>221</v>
      </c>
      <c r="BY44" s="89">
        <v>223</v>
      </c>
      <c r="BZ44" s="89">
        <v>0</v>
      </c>
      <c r="CA44" s="89">
        <v>2</v>
      </c>
      <c r="CB44" s="89">
        <v>2</v>
      </c>
      <c r="CC44" s="89">
        <v>17</v>
      </c>
      <c r="CD44" s="89">
        <v>27</v>
      </c>
      <c r="CE44" s="89">
        <v>47</v>
      </c>
      <c r="CF44" s="89">
        <v>58</v>
      </c>
      <c r="CG44" s="89">
        <v>72</v>
      </c>
      <c r="CH44" s="89">
        <v>221</v>
      </c>
      <c r="CI44" s="89">
        <v>223</v>
      </c>
      <c r="CJ44" s="89">
        <v>0</v>
      </c>
      <c r="CK44" s="89">
        <v>0</v>
      </c>
      <c r="CL44" s="89">
        <v>0</v>
      </c>
      <c r="CM44" s="89">
        <v>0</v>
      </c>
      <c r="CN44" s="89">
        <v>0</v>
      </c>
      <c r="CO44" s="89">
        <v>0</v>
      </c>
      <c r="CP44" s="89">
        <v>0</v>
      </c>
      <c r="CQ44" s="89">
        <v>0</v>
      </c>
      <c r="CR44" s="89">
        <v>0</v>
      </c>
      <c r="CS44" s="89">
        <v>0</v>
      </c>
      <c r="CT44" s="89">
        <v>0</v>
      </c>
      <c r="CU44" s="89">
        <v>0</v>
      </c>
      <c r="CV44" s="89">
        <v>0</v>
      </c>
      <c r="CW44" s="89">
        <v>22</v>
      </c>
      <c r="CX44" s="89">
        <v>23</v>
      </c>
      <c r="CY44" s="89">
        <v>43</v>
      </c>
      <c r="CZ44" s="89">
        <v>18</v>
      </c>
      <c r="DA44" s="89">
        <v>18</v>
      </c>
      <c r="DB44" s="89">
        <v>124</v>
      </c>
      <c r="DC44" s="89">
        <v>124</v>
      </c>
      <c r="DD44" s="89">
        <v>0</v>
      </c>
      <c r="DE44" s="89">
        <v>0</v>
      </c>
      <c r="DF44" s="89">
        <v>0</v>
      </c>
      <c r="DG44" s="89">
        <v>22</v>
      </c>
      <c r="DH44" s="89">
        <v>23</v>
      </c>
      <c r="DI44" s="89">
        <v>43</v>
      </c>
      <c r="DJ44" s="89">
        <v>16</v>
      </c>
      <c r="DK44" s="89">
        <v>18</v>
      </c>
      <c r="DL44" s="89">
        <v>122</v>
      </c>
      <c r="DM44" s="89">
        <v>122</v>
      </c>
      <c r="DN44" s="89">
        <v>0</v>
      </c>
      <c r="DO44" s="89">
        <v>0</v>
      </c>
      <c r="DP44" s="89">
        <v>0</v>
      </c>
      <c r="DQ44" s="89">
        <v>0</v>
      </c>
      <c r="DR44" s="89">
        <v>0</v>
      </c>
      <c r="DS44" s="89">
        <v>0</v>
      </c>
      <c r="DT44" s="89">
        <v>2</v>
      </c>
      <c r="DU44" s="89">
        <v>0</v>
      </c>
      <c r="DV44" s="89">
        <v>2</v>
      </c>
      <c r="DW44" s="89">
        <v>2</v>
      </c>
      <c r="DX44" s="89">
        <v>0</v>
      </c>
      <c r="DY44" s="89">
        <v>0</v>
      </c>
      <c r="DZ44" s="89">
        <v>0</v>
      </c>
      <c r="EA44" s="89">
        <v>2</v>
      </c>
      <c r="EB44" s="89">
        <v>1</v>
      </c>
      <c r="EC44" s="89">
        <v>10</v>
      </c>
      <c r="ED44" s="89">
        <v>13</v>
      </c>
      <c r="EE44" s="89">
        <v>28</v>
      </c>
      <c r="EF44" s="89">
        <v>54</v>
      </c>
      <c r="EG44" s="89">
        <v>54</v>
      </c>
      <c r="EH44" s="89">
        <v>0</v>
      </c>
      <c r="EI44" s="89">
        <v>0</v>
      </c>
      <c r="EJ44" s="89">
        <v>0</v>
      </c>
      <c r="EK44" s="89">
        <v>2</v>
      </c>
      <c r="EL44" s="89">
        <v>1</v>
      </c>
      <c r="EM44" s="89">
        <v>10</v>
      </c>
      <c r="EN44" s="89">
        <v>13</v>
      </c>
      <c r="EO44" s="89">
        <v>27</v>
      </c>
      <c r="EP44" s="89">
        <v>53</v>
      </c>
      <c r="EQ44" s="89">
        <v>53</v>
      </c>
      <c r="ER44" s="89">
        <v>0</v>
      </c>
      <c r="ES44" s="89">
        <v>0</v>
      </c>
      <c r="ET44" s="89">
        <v>0</v>
      </c>
      <c r="EU44" s="89">
        <v>0</v>
      </c>
      <c r="EV44" s="89">
        <v>0</v>
      </c>
      <c r="EW44" s="89">
        <v>0</v>
      </c>
      <c r="EX44" s="89">
        <v>0</v>
      </c>
      <c r="EY44" s="89">
        <v>1</v>
      </c>
      <c r="EZ44" s="89">
        <v>1</v>
      </c>
      <c r="FA44" s="90">
        <v>1</v>
      </c>
      <c r="FB44" s="88">
        <v>0</v>
      </c>
      <c r="FC44" s="88">
        <v>2</v>
      </c>
      <c r="FD44" s="88">
        <v>2</v>
      </c>
      <c r="FE44" s="88">
        <v>41</v>
      </c>
      <c r="FF44" s="88">
        <v>51</v>
      </c>
      <c r="FG44" s="88">
        <v>100</v>
      </c>
      <c r="FH44" s="88">
        <v>89</v>
      </c>
      <c r="FI44" s="88">
        <v>118</v>
      </c>
      <c r="FJ44" s="88">
        <v>399</v>
      </c>
      <c r="FK44" s="91">
        <v>401</v>
      </c>
    </row>
    <row r="45" spans="1:167" s="74" customFormat="1" ht="18.75" customHeight="1">
      <c r="A45" s="87" t="s">
        <v>52</v>
      </c>
      <c r="B45" s="88">
        <v>20</v>
      </c>
      <c r="C45" s="88">
        <v>89</v>
      </c>
      <c r="D45" s="88">
        <v>109</v>
      </c>
      <c r="E45" s="88">
        <v>37</v>
      </c>
      <c r="F45" s="88">
        <v>261</v>
      </c>
      <c r="G45" s="88">
        <v>152</v>
      </c>
      <c r="H45" s="88">
        <v>138</v>
      </c>
      <c r="I45" s="88">
        <v>59</v>
      </c>
      <c r="J45" s="88">
        <v>43</v>
      </c>
      <c r="K45" s="88">
        <v>690</v>
      </c>
      <c r="L45" s="88">
        <v>799</v>
      </c>
      <c r="M45" s="88">
        <v>0</v>
      </c>
      <c r="N45" s="88">
        <v>5</v>
      </c>
      <c r="O45" s="88">
        <v>5</v>
      </c>
      <c r="P45" s="88">
        <v>1</v>
      </c>
      <c r="Q45" s="88">
        <v>11</v>
      </c>
      <c r="R45" s="88">
        <v>10</v>
      </c>
      <c r="S45" s="88">
        <v>8</v>
      </c>
      <c r="T45" s="88">
        <v>6</v>
      </c>
      <c r="U45" s="88">
        <v>3</v>
      </c>
      <c r="V45" s="88">
        <v>39</v>
      </c>
      <c r="W45" s="88">
        <v>44</v>
      </c>
      <c r="X45" s="88">
        <v>20</v>
      </c>
      <c r="Y45" s="88">
        <v>94</v>
      </c>
      <c r="Z45" s="88">
        <v>114</v>
      </c>
      <c r="AA45" s="88">
        <v>38</v>
      </c>
      <c r="AB45" s="88">
        <v>272</v>
      </c>
      <c r="AC45" s="88">
        <v>162</v>
      </c>
      <c r="AD45" s="88">
        <v>146</v>
      </c>
      <c r="AE45" s="88">
        <v>65</v>
      </c>
      <c r="AF45" s="88">
        <v>46</v>
      </c>
      <c r="AG45" s="88">
        <v>729</v>
      </c>
      <c r="AH45" s="88">
        <v>843</v>
      </c>
      <c r="AI45" s="88">
        <v>0</v>
      </c>
      <c r="AJ45" s="88">
        <v>0</v>
      </c>
      <c r="AK45" s="88">
        <v>0</v>
      </c>
      <c r="AL45" s="88">
        <v>0</v>
      </c>
      <c r="AM45" s="88">
        <v>2</v>
      </c>
      <c r="AN45" s="88">
        <v>7</v>
      </c>
      <c r="AO45" s="88">
        <v>14</v>
      </c>
      <c r="AP45" s="88">
        <v>2</v>
      </c>
      <c r="AQ45" s="88">
        <v>3</v>
      </c>
      <c r="AR45" s="88">
        <v>28</v>
      </c>
      <c r="AS45" s="88">
        <v>28</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2</v>
      </c>
      <c r="BJ45" s="88">
        <v>7</v>
      </c>
      <c r="BK45" s="88">
        <v>14</v>
      </c>
      <c r="BL45" s="88">
        <v>2</v>
      </c>
      <c r="BM45" s="88">
        <v>3</v>
      </c>
      <c r="BN45" s="88">
        <v>28</v>
      </c>
      <c r="BO45" s="88">
        <v>28</v>
      </c>
      <c r="BP45" s="88">
        <v>0</v>
      </c>
      <c r="BQ45" s="89">
        <v>0</v>
      </c>
      <c r="BR45" s="89">
        <v>0</v>
      </c>
      <c r="BS45" s="89">
        <v>17</v>
      </c>
      <c r="BT45" s="89">
        <v>30</v>
      </c>
      <c r="BU45" s="89">
        <v>49</v>
      </c>
      <c r="BV45" s="89">
        <v>79</v>
      </c>
      <c r="BW45" s="89">
        <v>51</v>
      </c>
      <c r="BX45" s="89">
        <v>226</v>
      </c>
      <c r="BY45" s="89">
        <v>226</v>
      </c>
      <c r="BZ45" s="89">
        <v>0</v>
      </c>
      <c r="CA45" s="89">
        <v>0</v>
      </c>
      <c r="CB45" s="89">
        <v>0</v>
      </c>
      <c r="CC45" s="89">
        <v>17</v>
      </c>
      <c r="CD45" s="89">
        <v>30</v>
      </c>
      <c r="CE45" s="89">
        <v>49</v>
      </c>
      <c r="CF45" s="89">
        <v>78</v>
      </c>
      <c r="CG45" s="89">
        <v>49</v>
      </c>
      <c r="CH45" s="89">
        <v>223</v>
      </c>
      <c r="CI45" s="89">
        <v>223</v>
      </c>
      <c r="CJ45" s="89">
        <v>0</v>
      </c>
      <c r="CK45" s="89">
        <v>0</v>
      </c>
      <c r="CL45" s="89">
        <v>0</v>
      </c>
      <c r="CM45" s="89">
        <v>0</v>
      </c>
      <c r="CN45" s="89">
        <v>0</v>
      </c>
      <c r="CO45" s="89">
        <v>0</v>
      </c>
      <c r="CP45" s="89">
        <v>1</v>
      </c>
      <c r="CQ45" s="89">
        <v>2</v>
      </c>
      <c r="CR45" s="89">
        <v>3</v>
      </c>
      <c r="CS45" s="89">
        <v>3</v>
      </c>
      <c r="CT45" s="89">
        <v>0</v>
      </c>
      <c r="CU45" s="89">
        <v>0</v>
      </c>
      <c r="CV45" s="89">
        <v>0</v>
      </c>
      <c r="CW45" s="89">
        <v>10</v>
      </c>
      <c r="CX45" s="89">
        <v>22</v>
      </c>
      <c r="CY45" s="89">
        <v>32</v>
      </c>
      <c r="CZ45" s="89">
        <v>14</v>
      </c>
      <c r="DA45" s="89">
        <v>6</v>
      </c>
      <c r="DB45" s="89">
        <v>84</v>
      </c>
      <c r="DC45" s="89">
        <v>84</v>
      </c>
      <c r="DD45" s="89">
        <v>0</v>
      </c>
      <c r="DE45" s="89">
        <v>0</v>
      </c>
      <c r="DF45" s="89">
        <v>0</v>
      </c>
      <c r="DG45" s="89">
        <v>10</v>
      </c>
      <c r="DH45" s="89">
        <v>21</v>
      </c>
      <c r="DI45" s="89">
        <v>31</v>
      </c>
      <c r="DJ45" s="89">
        <v>14</v>
      </c>
      <c r="DK45" s="89">
        <v>6</v>
      </c>
      <c r="DL45" s="89">
        <v>82</v>
      </c>
      <c r="DM45" s="89">
        <v>82</v>
      </c>
      <c r="DN45" s="89">
        <v>0</v>
      </c>
      <c r="DO45" s="89">
        <v>0</v>
      </c>
      <c r="DP45" s="89">
        <v>0</v>
      </c>
      <c r="DQ45" s="89">
        <v>0</v>
      </c>
      <c r="DR45" s="89">
        <v>1</v>
      </c>
      <c r="DS45" s="89">
        <v>1</v>
      </c>
      <c r="DT45" s="89">
        <v>0</v>
      </c>
      <c r="DU45" s="89">
        <v>0</v>
      </c>
      <c r="DV45" s="89">
        <v>2</v>
      </c>
      <c r="DW45" s="89">
        <v>2</v>
      </c>
      <c r="DX45" s="89">
        <v>0</v>
      </c>
      <c r="DY45" s="89">
        <v>0</v>
      </c>
      <c r="DZ45" s="89">
        <v>0</v>
      </c>
      <c r="EA45" s="89">
        <v>1</v>
      </c>
      <c r="EB45" s="89">
        <v>2</v>
      </c>
      <c r="EC45" s="89">
        <v>10</v>
      </c>
      <c r="ED45" s="89">
        <v>11</v>
      </c>
      <c r="EE45" s="89">
        <v>22</v>
      </c>
      <c r="EF45" s="89">
        <v>46</v>
      </c>
      <c r="EG45" s="89">
        <v>46</v>
      </c>
      <c r="EH45" s="89">
        <v>0</v>
      </c>
      <c r="EI45" s="89">
        <v>0</v>
      </c>
      <c r="EJ45" s="89">
        <v>0</v>
      </c>
      <c r="EK45" s="89">
        <v>1</v>
      </c>
      <c r="EL45" s="89">
        <v>2</v>
      </c>
      <c r="EM45" s="89">
        <v>10</v>
      </c>
      <c r="EN45" s="89">
        <v>11</v>
      </c>
      <c r="EO45" s="89">
        <v>20</v>
      </c>
      <c r="EP45" s="89">
        <v>44</v>
      </c>
      <c r="EQ45" s="89">
        <v>44</v>
      </c>
      <c r="ER45" s="89">
        <v>0</v>
      </c>
      <c r="ES45" s="89">
        <v>0</v>
      </c>
      <c r="ET45" s="89">
        <v>0</v>
      </c>
      <c r="EU45" s="89">
        <v>0</v>
      </c>
      <c r="EV45" s="89">
        <v>0</v>
      </c>
      <c r="EW45" s="89">
        <v>0</v>
      </c>
      <c r="EX45" s="89">
        <v>0</v>
      </c>
      <c r="EY45" s="89">
        <v>2</v>
      </c>
      <c r="EZ45" s="89">
        <v>2</v>
      </c>
      <c r="FA45" s="90">
        <v>2</v>
      </c>
      <c r="FB45" s="88">
        <v>0</v>
      </c>
      <c r="FC45" s="88">
        <v>0</v>
      </c>
      <c r="FD45" s="88">
        <v>0</v>
      </c>
      <c r="FE45" s="88">
        <v>28</v>
      </c>
      <c r="FF45" s="88">
        <v>54</v>
      </c>
      <c r="FG45" s="88">
        <v>91</v>
      </c>
      <c r="FH45" s="88">
        <v>104</v>
      </c>
      <c r="FI45" s="88">
        <v>79</v>
      </c>
      <c r="FJ45" s="88">
        <v>356</v>
      </c>
      <c r="FK45" s="91">
        <v>356</v>
      </c>
    </row>
    <row r="46" spans="1:167" s="74" customFormat="1" ht="18.75" customHeight="1">
      <c r="A46" s="87" t="s">
        <v>53</v>
      </c>
      <c r="B46" s="88">
        <v>67</v>
      </c>
      <c r="C46" s="88">
        <v>88</v>
      </c>
      <c r="D46" s="88">
        <v>155</v>
      </c>
      <c r="E46" s="88">
        <v>127</v>
      </c>
      <c r="F46" s="88">
        <v>465</v>
      </c>
      <c r="G46" s="88">
        <v>270</v>
      </c>
      <c r="H46" s="88">
        <v>178</v>
      </c>
      <c r="I46" s="88">
        <v>127</v>
      </c>
      <c r="J46" s="88">
        <v>120</v>
      </c>
      <c r="K46" s="88">
        <v>1287</v>
      </c>
      <c r="L46" s="88">
        <v>1442</v>
      </c>
      <c r="M46" s="88">
        <v>0</v>
      </c>
      <c r="N46" s="88">
        <v>6</v>
      </c>
      <c r="O46" s="88">
        <v>6</v>
      </c>
      <c r="P46" s="88">
        <v>0</v>
      </c>
      <c r="Q46" s="88">
        <v>13</v>
      </c>
      <c r="R46" s="88">
        <v>9</v>
      </c>
      <c r="S46" s="88">
        <v>10</v>
      </c>
      <c r="T46" s="88">
        <v>6</v>
      </c>
      <c r="U46" s="88">
        <v>6</v>
      </c>
      <c r="V46" s="88">
        <v>44</v>
      </c>
      <c r="W46" s="88">
        <v>50</v>
      </c>
      <c r="X46" s="88">
        <v>67</v>
      </c>
      <c r="Y46" s="88">
        <v>94</v>
      </c>
      <c r="Z46" s="88">
        <v>161</v>
      </c>
      <c r="AA46" s="88">
        <v>127</v>
      </c>
      <c r="AB46" s="88">
        <v>478</v>
      </c>
      <c r="AC46" s="88">
        <v>279</v>
      </c>
      <c r="AD46" s="88">
        <v>188</v>
      </c>
      <c r="AE46" s="88">
        <v>133</v>
      </c>
      <c r="AF46" s="88">
        <v>126</v>
      </c>
      <c r="AG46" s="88">
        <v>1331</v>
      </c>
      <c r="AH46" s="88">
        <v>1492</v>
      </c>
      <c r="AI46" s="88">
        <v>0</v>
      </c>
      <c r="AJ46" s="88">
        <v>0</v>
      </c>
      <c r="AK46" s="88">
        <v>0</v>
      </c>
      <c r="AL46" s="88">
        <v>0</v>
      </c>
      <c r="AM46" s="88">
        <v>8</v>
      </c>
      <c r="AN46" s="88">
        <v>15</v>
      </c>
      <c r="AO46" s="88">
        <v>25</v>
      </c>
      <c r="AP46" s="88">
        <v>17</v>
      </c>
      <c r="AQ46" s="88">
        <v>14</v>
      </c>
      <c r="AR46" s="88">
        <v>79</v>
      </c>
      <c r="AS46" s="88">
        <v>79</v>
      </c>
      <c r="AT46" s="88">
        <v>0</v>
      </c>
      <c r="AU46" s="88">
        <v>0</v>
      </c>
      <c r="AV46" s="88">
        <v>0</v>
      </c>
      <c r="AW46" s="88">
        <v>0</v>
      </c>
      <c r="AX46" s="88">
        <v>0</v>
      </c>
      <c r="AY46" s="88">
        <v>0</v>
      </c>
      <c r="AZ46" s="88">
        <v>1</v>
      </c>
      <c r="BA46" s="88">
        <v>2</v>
      </c>
      <c r="BB46" s="88">
        <v>0</v>
      </c>
      <c r="BC46" s="88">
        <v>3</v>
      </c>
      <c r="BD46" s="88">
        <v>3</v>
      </c>
      <c r="BE46" s="88">
        <v>0</v>
      </c>
      <c r="BF46" s="88">
        <v>0</v>
      </c>
      <c r="BG46" s="88">
        <v>0</v>
      </c>
      <c r="BH46" s="88">
        <v>0</v>
      </c>
      <c r="BI46" s="88">
        <v>8</v>
      </c>
      <c r="BJ46" s="88">
        <v>15</v>
      </c>
      <c r="BK46" s="88">
        <v>26</v>
      </c>
      <c r="BL46" s="88">
        <v>19</v>
      </c>
      <c r="BM46" s="88">
        <v>14</v>
      </c>
      <c r="BN46" s="88">
        <v>82</v>
      </c>
      <c r="BO46" s="88">
        <v>82</v>
      </c>
      <c r="BP46" s="88">
        <v>0</v>
      </c>
      <c r="BQ46" s="89">
        <v>0</v>
      </c>
      <c r="BR46" s="89">
        <v>0</v>
      </c>
      <c r="BS46" s="89">
        <v>7</v>
      </c>
      <c r="BT46" s="89">
        <v>23</v>
      </c>
      <c r="BU46" s="89">
        <v>33</v>
      </c>
      <c r="BV46" s="89">
        <v>68</v>
      </c>
      <c r="BW46" s="89">
        <v>74</v>
      </c>
      <c r="BX46" s="89">
        <v>205</v>
      </c>
      <c r="BY46" s="89">
        <v>205</v>
      </c>
      <c r="BZ46" s="89">
        <v>0</v>
      </c>
      <c r="CA46" s="89">
        <v>0</v>
      </c>
      <c r="CB46" s="89">
        <v>0</v>
      </c>
      <c r="CC46" s="89">
        <v>7</v>
      </c>
      <c r="CD46" s="89">
        <v>23</v>
      </c>
      <c r="CE46" s="89">
        <v>32</v>
      </c>
      <c r="CF46" s="89">
        <v>67</v>
      </c>
      <c r="CG46" s="89">
        <v>72</v>
      </c>
      <c r="CH46" s="89">
        <v>201</v>
      </c>
      <c r="CI46" s="89">
        <v>201</v>
      </c>
      <c r="CJ46" s="89">
        <v>0</v>
      </c>
      <c r="CK46" s="89">
        <v>0</v>
      </c>
      <c r="CL46" s="89">
        <v>0</v>
      </c>
      <c r="CM46" s="89">
        <v>0</v>
      </c>
      <c r="CN46" s="89">
        <v>0</v>
      </c>
      <c r="CO46" s="89">
        <v>1</v>
      </c>
      <c r="CP46" s="89">
        <v>1</v>
      </c>
      <c r="CQ46" s="89">
        <v>2</v>
      </c>
      <c r="CR46" s="89">
        <v>4</v>
      </c>
      <c r="CS46" s="89">
        <v>4</v>
      </c>
      <c r="CT46" s="89">
        <v>0</v>
      </c>
      <c r="CU46" s="89">
        <v>0</v>
      </c>
      <c r="CV46" s="89">
        <v>0</v>
      </c>
      <c r="CW46" s="89">
        <v>3</v>
      </c>
      <c r="CX46" s="89">
        <v>13</v>
      </c>
      <c r="CY46" s="89">
        <v>17</v>
      </c>
      <c r="CZ46" s="89">
        <v>21</v>
      </c>
      <c r="DA46" s="89">
        <v>9</v>
      </c>
      <c r="DB46" s="89">
        <v>63</v>
      </c>
      <c r="DC46" s="89">
        <v>63</v>
      </c>
      <c r="DD46" s="89">
        <v>0</v>
      </c>
      <c r="DE46" s="89">
        <v>0</v>
      </c>
      <c r="DF46" s="89">
        <v>0</v>
      </c>
      <c r="DG46" s="89">
        <v>3</v>
      </c>
      <c r="DH46" s="89">
        <v>13</v>
      </c>
      <c r="DI46" s="89">
        <v>17</v>
      </c>
      <c r="DJ46" s="89">
        <v>21</v>
      </c>
      <c r="DK46" s="89">
        <v>8</v>
      </c>
      <c r="DL46" s="89">
        <v>62</v>
      </c>
      <c r="DM46" s="89">
        <v>62</v>
      </c>
      <c r="DN46" s="89">
        <v>0</v>
      </c>
      <c r="DO46" s="89">
        <v>0</v>
      </c>
      <c r="DP46" s="89">
        <v>0</v>
      </c>
      <c r="DQ46" s="89">
        <v>0</v>
      </c>
      <c r="DR46" s="89">
        <v>0</v>
      </c>
      <c r="DS46" s="89">
        <v>0</v>
      </c>
      <c r="DT46" s="89">
        <v>0</v>
      </c>
      <c r="DU46" s="89">
        <v>1</v>
      </c>
      <c r="DV46" s="89">
        <v>1</v>
      </c>
      <c r="DW46" s="89">
        <v>1</v>
      </c>
      <c r="DX46" s="89">
        <v>0</v>
      </c>
      <c r="DY46" s="89">
        <v>0</v>
      </c>
      <c r="DZ46" s="89">
        <v>0</v>
      </c>
      <c r="EA46" s="89">
        <v>0</v>
      </c>
      <c r="EB46" s="89">
        <v>7</v>
      </c>
      <c r="EC46" s="89">
        <v>6</v>
      </c>
      <c r="ED46" s="89">
        <v>20</v>
      </c>
      <c r="EE46" s="89">
        <v>65</v>
      </c>
      <c r="EF46" s="89">
        <v>98</v>
      </c>
      <c r="EG46" s="89">
        <v>98</v>
      </c>
      <c r="EH46" s="89">
        <v>0</v>
      </c>
      <c r="EI46" s="89">
        <v>0</v>
      </c>
      <c r="EJ46" s="89">
        <v>0</v>
      </c>
      <c r="EK46" s="89">
        <v>0</v>
      </c>
      <c r="EL46" s="89">
        <v>7</v>
      </c>
      <c r="EM46" s="89">
        <v>6</v>
      </c>
      <c r="EN46" s="89">
        <v>20</v>
      </c>
      <c r="EO46" s="89">
        <v>62</v>
      </c>
      <c r="EP46" s="89">
        <v>95</v>
      </c>
      <c r="EQ46" s="89">
        <v>95</v>
      </c>
      <c r="ER46" s="89">
        <v>0</v>
      </c>
      <c r="ES46" s="89">
        <v>0</v>
      </c>
      <c r="ET46" s="89">
        <v>0</v>
      </c>
      <c r="EU46" s="89">
        <v>0</v>
      </c>
      <c r="EV46" s="89">
        <v>0</v>
      </c>
      <c r="EW46" s="89">
        <v>0</v>
      </c>
      <c r="EX46" s="89">
        <v>0</v>
      </c>
      <c r="EY46" s="89">
        <v>3</v>
      </c>
      <c r="EZ46" s="89">
        <v>3</v>
      </c>
      <c r="FA46" s="90">
        <v>3</v>
      </c>
      <c r="FB46" s="88">
        <v>0</v>
      </c>
      <c r="FC46" s="88">
        <v>0</v>
      </c>
      <c r="FD46" s="88">
        <v>0</v>
      </c>
      <c r="FE46" s="88">
        <v>10</v>
      </c>
      <c r="FF46" s="88">
        <v>43</v>
      </c>
      <c r="FG46" s="88">
        <v>55</v>
      </c>
      <c r="FH46" s="88">
        <v>109</v>
      </c>
      <c r="FI46" s="88">
        <v>148</v>
      </c>
      <c r="FJ46" s="88">
        <v>365</v>
      </c>
      <c r="FK46" s="91">
        <v>365</v>
      </c>
    </row>
    <row r="47" spans="1:167" s="74" customFormat="1" ht="18.75" customHeight="1">
      <c r="A47" s="87" t="s">
        <v>54</v>
      </c>
      <c r="B47" s="88">
        <v>58</v>
      </c>
      <c r="C47" s="88">
        <v>63</v>
      </c>
      <c r="D47" s="88">
        <v>121</v>
      </c>
      <c r="E47" s="88">
        <v>119</v>
      </c>
      <c r="F47" s="88">
        <v>371</v>
      </c>
      <c r="G47" s="88">
        <v>241</v>
      </c>
      <c r="H47" s="88">
        <v>148</v>
      </c>
      <c r="I47" s="88">
        <v>95</v>
      </c>
      <c r="J47" s="88">
        <v>52</v>
      </c>
      <c r="K47" s="88">
        <v>1026</v>
      </c>
      <c r="L47" s="88">
        <v>1147</v>
      </c>
      <c r="M47" s="88">
        <v>0</v>
      </c>
      <c r="N47" s="88">
        <v>4</v>
      </c>
      <c r="O47" s="88">
        <v>4</v>
      </c>
      <c r="P47" s="88">
        <v>4</v>
      </c>
      <c r="Q47" s="88">
        <v>20</v>
      </c>
      <c r="R47" s="88">
        <v>20</v>
      </c>
      <c r="S47" s="88">
        <v>10</v>
      </c>
      <c r="T47" s="88">
        <v>9</v>
      </c>
      <c r="U47" s="88">
        <v>7</v>
      </c>
      <c r="V47" s="88">
        <v>70</v>
      </c>
      <c r="W47" s="88">
        <v>74</v>
      </c>
      <c r="X47" s="88">
        <v>58</v>
      </c>
      <c r="Y47" s="88">
        <v>67</v>
      </c>
      <c r="Z47" s="88">
        <v>125</v>
      </c>
      <c r="AA47" s="88">
        <v>123</v>
      </c>
      <c r="AB47" s="88">
        <v>391</v>
      </c>
      <c r="AC47" s="88">
        <v>261</v>
      </c>
      <c r="AD47" s="88">
        <v>158</v>
      </c>
      <c r="AE47" s="88">
        <v>104</v>
      </c>
      <c r="AF47" s="88">
        <v>59</v>
      </c>
      <c r="AG47" s="88">
        <v>1096</v>
      </c>
      <c r="AH47" s="88">
        <v>1221</v>
      </c>
      <c r="AI47" s="88">
        <v>0</v>
      </c>
      <c r="AJ47" s="88">
        <v>0</v>
      </c>
      <c r="AK47" s="88">
        <v>0</v>
      </c>
      <c r="AL47" s="88">
        <v>0</v>
      </c>
      <c r="AM47" s="88">
        <v>11</v>
      </c>
      <c r="AN47" s="88">
        <v>14</v>
      </c>
      <c r="AO47" s="88">
        <v>15</v>
      </c>
      <c r="AP47" s="88">
        <v>15</v>
      </c>
      <c r="AQ47" s="88">
        <v>7</v>
      </c>
      <c r="AR47" s="88">
        <v>62</v>
      </c>
      <c r="AS47" s="88">
        <v>62</v>
      </c>
      <c r="AT47" s="88">
        <v>0</v>
      </c>
      <c r="AU47" s="88">
        <v>0</v>
      </c>
      <c r="AV47" s="88">
        <v>0</v>
      </c>
      <c r="AW47" s="88">
        <v>0</v>
      </c>
      <c r="AX47" s="88">
        <v>0</v>
      </c>
      <c r="AY47" s="88">
        <v>1</v>
      </c>
      <c r="AZ47" s="88">
        <v>0</v>
      </c>
      <c r="BA47" s="88">
        <v>0</v>
      </c>
      <c r="BB47" s="88">
        <v>0</v>
      </c>
      <c r="BC47" s="88">
        <v>1</v>
      </c>
      <c r="BD47" s="88">
        <v>1</v>
      </c>
      <c r="BE47" s="88">
        <v>0</v>
      </c>
      <c r="BF47" s="88">
        <v>0</v>
      </c>
      <c r="BG47" s="88">
        <v>0</v>
      </c>
      <c r="BH47" s="88">
        <v>0</v>
      </c>
      <c r="BI47" s="88">
        <v>11</v>
      </c>
      <c r="BJ47" s="88">
        <v>15</v>
      </c>
      <c r="BK47" s="88">
        <v>15</v>
      </c>
      <c r="BL47" s="88">
        <v>15</v>
      </c>
      <c r="BM47" s="88">
        <v>7</v>
      </c>
      <c r="BN47" s="88">
        <v>63</v>
      </c>
      <c r="BO47" s="88">
        <v>63</v>
      </c>
      <c r="BP47" s="88">
        <v>0</v>
      </c>
      <c r="BQ47" s="89">
        <v>0</v>
      </c>
      <c r="BR47" s="89">
        <v>0</v>
      </c>
      <c r="BS47" s="89">
        <v>16</v>
      </c>
      <c r="BT47" s="89">
        <v>39</v>
      </c>
      <c r="BU47" s="89">
        <v>51</v>
      </c>
      <c r="BV47" s="89">
        <v>107</v>
      </c>
      <c r="BW47" s="89">
        <v>66</v>
      </c>
      <c r="BX47" s="89">
        <v>279</v>
      </c>
      <c r="BY47" s="89">
        <v>279</v>
      </c>
      <c r="BZ47" s="89">
        <v>0</v>
      </c>
      <c r="CA47" s="89">
        <v>0</v>
      </c>
      <c r="CB47" s="89">
        <v>0</v>
      </c>
      <c r="CC47" s="89">
        <v>16</v>
      </c>
      <c r="CD47" s="89">
        <v>39</v>
      </c>
      <c r="CE47" s="89">
        <v>50</v>
      </c>
      <c r="CF47" s="89">
        <v>105</v>
      </c>
      <c r="CG47" s="89">
        <v>64</v>
      </c>
      <c r="CH47" s="89">
        <v>274</v>
      </c>
      <c r="CI47" s="89">
        <v>274</v>
      </c>
      <c r="CJ47" s="89">
        <v>0</v>
      </c>
      <c r="CK47" s="89">
        <v>0</v>
      </c>
      <c r="CL47" s="89">
        <v>0</v>
      </c>
      <c r="CM47" s="89">
        <v>0</v>
      </c>
      <c r="CN47" s="89">
        <v>0</v>
      </c>
      <c r="CO47" s="89">
        <v>1</v>
      </c>
      <c r="CP47" s="89">
        <v>2</v>
      </c>
      <c r="CQ47" s="89">
        <v>2</v>
      </c>
      <c r="CR47" s="89">
        <v>5</v>
      </c>
      <c r="CS47" s="89">
        <v>5</v>
      </c>
      <c r="CT47" s="89">
        <v>0</v>
      </c>
      <c r="CU47" s="89">
        <v>0</v>
      </c>
      <c r="CV47" s="89">
        <v>0</v>
      </c>
      <c r="CW47" s="89">
        <v>27</v>
      </c>
      <c r="CX47" s="89">
        <v>28</v>
      </c>
      <c r="CY47" s="89">
        <v>39</v>
      </c>
      <c r="CZ47" s="89">
        <v>38</v>
      </c>
      <c r="DA47" s="89">
        <v>9</v>
      </c>
      <c r="DB47" s="89">
        <v>141</v>
      </c>
      <c r="DC47" s="89">
        <v>141</v>
      </c>
      <c r="DD47" s="89">
        <v>0</v>
      </c>
      <c r="DE47" s="89">
        <v>0</v>
      </c>
      <c r="DF47" s="89">
        <v>0</v>
      </c>
      <c r="DG47" s="89">
        <v>26</v>
      </c>
      <c r="DH47" s="89">
        <v>27</v>
      </c>
      <c r="DI47" s="89">
        <v>38</v>
      </c>
      <c r="DJ47" s="89">
        <v>37</v>
      </c>
      <c r="DK47" s="89">
        <v>9</v>
      </c>
      <c r="DL47" s="89">
        <v>137</v>
      </c>
      <c r="DM47" s="89">
        <v>137</v>
      </c>
      <c r="DN47" s="89">
        <v>0</v>
      </c>
      <c r="DO47" s="89">
        <v>0</v>
      </c>
      <c r="DP47" s="89">
        <v>0</v>
      </c>
      <c r="DQ47" s="89">
        <v>1</v>
      </c>
      <c r="DR47" s="89">
        <v>1</v>
      </c>
      <c r="DS47" s="89">
        <v>1</v>
      </c>
      <c r="DT47" s="89">
        <v>1</v>
      </c>
      <c r="DU47" s="89">
        <v>0</v>
      </c>
      <c r="DV47" s="89">
        <v>4</v>
      </c>
      <c r="DW47" s="89">
        <v>4</v>
      </c>
      <c r="DX47" s="89">
        <v>0</v>
      </c>
      <c r="DY47" s="89">
        <v>0</v>
      </c>
      <c r="DZ47" s="89">
        <v>0</v>
      </c>
      <c r="EA47" s="89">
        <v>0</v>
      </c>
      <c r="EB47" s="89">
        <v>1</v>
      </c>
      <c r="EC47" s="89">
        <v>6</v>
      </c>
      <c r="ED47" s="89">
        <v>13</v>
      </c>
      <c r="EE47" s="89">
        <v>25</v>
      </c>
      <c r="EF47" s="89">
        <v>45</v>
      </c>
      <c r="EG47" s="89">
        <v>45</v>
      </c>
      <c r="EH47" s="89">
        <v>0</v>
      </c>
      <c r="EI47" s="89">
        <v>0</v>
      </c>
      <c r="EJ47" s="89">
        <v>0</v>
      </c>
      <c r="EK47" s="89">
        <v>0</v>
      </c>
      <c r="EL47" s="89">
        <v>1</v>
      </c>
      <c r="EM47" s="89">
        <v>4</v>
      </c>
      <c r="EN47" s="89">
        <v>12</v>
      </c>
      <c r="EO47" s="89">
        <v>19</v>
      </c>
      <c r="EP47" s="89">
        <v>36</v>
      </c>
      <c r="EQ47" s="89">
        <v>36</v>
      </c>
      <c r="ER47" s="89">
        <v>0</v>
      </c>
      <c r="ES47" s="89">
        <v>0</v>
      </c>
      <c r="ET47" s="89">
        <v>0</v>
      </c>
      <c r="EU47" s="89">
        <v>0</v>
      </c>
      <c r="EV47" s="89">
        <v>0</v>
      </c>
      <c r="EW47" s="89">
        <v>2</v>
      </c>
      <c r="EX47" s="89">
        <v>1</v>
      </c>
      <c r="EY47" s="89">
        <v>6</v>
      </c>
      <c r="EZ47" s="89">
        <v>9</v>
      </c>
      <c r="FA47" s="90">
        <v>9</v>
      </c>
      <c r="FB47" s="88">
        <v>0</v>
      </c>
      <c r="FC47" s="88">
        <v>0</v>
      </c>
      <c r="FD47" s="88">
        <v>0</v>
      </c>
      <c r="FE47" s="88">
        <v>43</v>
      </c>
      <c r="FF47" s="88">
        <v>68</v>
      </c>
      <c r="FG47" s="88">
        <v>96</v>
      </c>
      <c r="FH47" s="88">
        <v>158</v>
      </c>
      <c r="FI47" s="88">
        <v>100</v>
      </c>
      <c r="FJ47" s="88">
        <v>465</v>
      </c>
      <c r="FK47" s="91">
        <v>465</v>
      </c>
    </row>
    <row r="48" spans="1:167" s="74" customFormat="1" ht="18.75" customHeight="1">
      <c r="A48" s="87" t="s">
        <v>55</v>
      </c>
      <c r="B48" s="88">
        <v>62</v>
      </c>
      <c r="C48" s="88">
        <v>62</v>
      </c>
      <c r="D48" s="88">
        <v>124</v>
      </c>
      <c r="E48" s="88">
        <v>156</v>
      </c>
      <c r="F48" s="88">
        <v>494</v>
      </c>
      <c r="G48" s="88">
        <v>235</v>
      </c>
      <c r="H48" s="88">
        <v>204</v>
      </c>
      <c r="I48" s="88">
        <v>118</v>
      </c>
      <c r="J48" s="88">
        <v>71</v>
      </c>
      <c r="K48" s="88">
        <v>1278</v>
      </c>
      <c r="L48" s="88">
        <v>1402</v>
      </c>
      <c r="M48" s="88">
        <v>0</v>
      </c>
      <c r="N48" s="88">
        <v>1</v>
      </c>
      <c r="O48" s="88">
        <v>1</v>
      </c>
      <c r="P48" s="88">
        <v>1</v>
      </c>
      <c r="Q48" s="88">
        <v>11</v>
      </c>
      <c r="R48" s="88">
        <v>20</v>
      </c>
      <c r="S48" s="88">
        <v>16</v>
      </c>
      <c r="T48" s="88">
        <v>7</v>
      </c>
      <c r="U48" s="88">
        <v>5</v>
      </c>
      <c r="V48" s="88">
        <v>60</v>
      </c>
      <c r="W48" s="88">
        <v>61</v>
      </c>
      <c r="X48" s="88">
        <v>62</v>
      </c>
      <c r="Y48" s="88">
        <v>63</v>
      </c>
      <c r="Z48" s="88">
        <v>125</v>
      </c>
      <c r="AA48" s="88">
        <v>157</v>
      </c>
      <c r="AB48" s="88">
        <v>505</v>
      </c>
      <c r="AC48" s="88">
        <v>255</v>
      </c>
      <c r="AD48" s="88">
        <v>220</v>
      </c>
      <c r="AE48" s="88">
        <v>125</v>
      </c>
      <c r="AF48" s="88">
        <v>76</v>
      </c>
      <c r="AG48" s="88">
        <v>1338</v>
      </c>
      <c r="AH48" s="88">
        <v>1463</v>
      </c>
      <c r="AI48" s="88">
        <v>0</v>
      </c>
      <c r="AJ48" s="88">
        <v>0</v>
      </c>
      <c r="AK48" s="88">
        <v>0</v>
      </c>
      <c r="AL48" s="88">
        <v>0</v>
      </c>
      <c r="AM48" s="88">
        <v>8</v>
      </c>
      <c r="AN48" s="88">
        <v>18</v>
      </c>
      <c r="AO48" s="88">
        <v>24</v>
      </c>
      <c r="AP48" s="88">
        <v>22</v>
      </c>
      <c r="AQ48" s="88">
        <v>4</v>
      </c>
      <c r="AR48" s="88">
        <v>76</v>
      </c>
      <c r="AS48" s="88">
        <v>76</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8</v>
      </c>
      <c r="BJ48" s="88">
        <v>19</v>
      </c>
      <c r="BK48" s="88">
        <v>24</v>
      </c>
      <c r="BL48" s="88">
        <v>22</v>
      </c>
      <c r="BM48" s="88">
        <v>4</v>
      </c>
      <c r="BN48" s="88">
        <v>77</v>
      </c>
      <c r="BO48" s="88">
        <v>77</v>
      </c>
      <c r="BP48" s="88">
        <v>0</v>
      </c>
      <c r="BQ48" s="89">
        <v>0</v>
      </c>
      <c r="BR48" s="89">
        <v>0</v>
      </c>
      <c r="BS48" s="89">
        <v>20</v>
      </c>
      <c r="BT48" s="89">
        <v>24</v>
      </c>
      <c r="BU48" s="89">
        <v>60</v>
      </c>
      <c r="BV48" s="89">
        <v>73</v>
      </c>
      <c r="BW48" s="89">
        <v>56</v>
      </c>
      <c r="BX48" s="89">
        <v>233</v>
      </c>
      <c r="BY48" s="89">
        <v>233</v>
      </c>
      <c r="BZ48" s="89">
        <v>0</v>
      </c>
      <c r="CA48" s="89">
        <v>0</v>
      </c>
      <c r="CB48" s="89">
        <v>0</v>
      </c>
      <c r="CC48" s="89">
        <v>20</v>
      </c>
      <c r="CD48" s="89">
        <v>24</v>
      </c>
      <c r="CE48" s="89">
        <v>60</v>
      </c>
      <c r="CF48" s="89">
        <v>72</v>
      </c>
      <c r="CG48" s="89">
        <v>56</v>
      </c>
      <c r="CH48" s="89">
        <v>232</v>
      </c>
      <c r="CI48" s="89">
        <v>232</v>
      </c>
      <c r="CJ48" s="89">
        <v>0</v>
      </c>
      <c r="CK48" s="89">
        <v>0</v>
      </c>
      <c r="CL48" s="89">
        <v>0</v>
      </c>
      <c r="CM48" s="89">
        <v>0</v>
      </c>
      <c r="CN48" s="89">
        <v>0</v>
      </c>
      <c r="CO48" s="89">
        <v>0</v>
      </c>
      <c r="CP48" s="89">
        <v>1</v>
      </c>
      <c r="CQ48" s="89">
        <v>0</v>
      </c>
      <c r="CR48" s="89">
        <v>1</v>
      </c>
      <c r="CS48" s="89">
        <v>1</v>
      </c>
      <c r="CT48" s="89">
        <v>0</v>
      </c>
      <c r="CU48" s="89">
        <v>0</v>
      </c>
      <c r="CV48" s="89">
        <v>0</v>
      </c>
      <c r="CW48" s="89">
        <v>11</v>
      </c>
      <c r="CX48" s="89">
        <v>13</v>
      </c>
      <c r="CY48" s="89">
        <v>33</v>
      </c>
      <c r="CZ48" s="89">
        <v>31</v>
      </c>
      <c r="DA48" s="89">
        <v>12</v>
      </c>
      <c r="DB48" s="89">
        <v>100</v>
      </c>
      <c r="DC48" s="89">
        <v>100</v>
      </c>
      <c r="DD48" s="89">
        <v>0</v>
      </c>
      <c r="DE48" s="89">
        <v>0</v>
      </c>
      <c r="DF48" s="89">
        <v>0</v>
      </c>
      <c r="DG48" s="89">
        <v>11</v>
      </c>
      <c r="DH48" s="89">
        <v>11</v>
      </c>
      <c r="DI48" s="89">
        <v>32</v>
      </c>
      <c r="DJ48" s="89">
        <v>29</v>
      </c>
      <c r="DK48" s="89">
        <v>10</v>
      </c>
      <c r="DL48" s="89">
        <v>93</v>
      </c>
      <c r="DM48" s="89">
        <v>93</v>
      </c>
      <c r="DN48" s="89">
        <v>0</v>
      </c>
      <c r="DO48" s="89">
        <v>0</v>
      </c>
      <c r="DP48" s="89">
        <v>0</v>
      </c>
      <c r="DQ48" s="89">
        <v>0</v>
      </c>
      <c r="DR48" s="89">
        <v>2</v>
      </c>
      <c r="DS48" s="89">
        <v>1</v>
      </c>
      <c r="DT48" s="89">
        <v>2</v>
      </c>
      <c r="DU48" s="89">
        <v>2</v>
      </c>
      <c r="DV48" s="89">
        <v>7</v>
      </c>
      <c r="DW48" s="89">
        <v>7</v>
      </c>
      <c r="DX48" s="89">
        <v>0</v>
      </c>
      <c r="DY48" s="89">
        <v>0</v>
      </c>
      <c r="DZ48" s="89">
        <v>0</v>
      </c>
      <c r="EA48" s="89">
        <v>0</v>
      </c>
      <c r="EB48" s="89">
        <v>0</v>
      </c>
      <c r="EC48" s="89">
        <v>10</v>
      </c>
      <c r="ED48" s="89">
        <v>20</v>
      </c>
      <c r="EE48" s="89">
        <v>54</v>
      </c>
      <c r="EF48" s="89">
        <v>84</v>
      </c>
      <c r="EG48" s="89">
        <v>84</v>
      </c>
      <c r="EH48" s="89">
        <v>0</v>
      </c>
      <c r="EI48" s="89">
        <v>0</v>
      </c>
      <c r="EJ48" s="89">
        <v>0</v>
      </c>
      <c r="EK48" s="89">
        <v>0</v>
      </c>
      <c r="EL48" s="89">
        <v>0</v>
      </c>
      <c r="EM48" s="89">
        <v>9</v>
      </c>
      <c r="EN48" s="89">
        <v>19</v>
      </c>
      <c r="EO48" s="89">
        <v>54</v>
      </c>
      <c r="EP48" s="89">
        <v>82</v>
      </c>
      <c r="EQ48" s="89">
        <v>82</v>
      </c>
      <c r="ER48" s="89">
        <v>0</v>
      </c>
      <c r="ES48" s="89">
        <v>0</v>
      </c>
      <c r="ET48" s="89">
        <v>0</v>
      </c>
      <c r="EU48" s="89">
        <v>0</v>
      </c>
      <c r="EV48" s="89">
        <v>0</v>
      </c>
      <c r="EW48" s="89">
        <v>1</v>
      </c>
      <c r="EX48" s="89">
        <v>1</v>
      </c>
      <c r="EY48" s="89">
        <v>0</v>
      </c>
      <c r="EZ48" s="89">
        <v>2</v>
      </c>
      <c r="FA48" s="90">
        <v>2</v>
      </c>
      <c r="FB48" s="88">
        <v>0</v>
      </c>
      <c r="FC48" s="88">
        <v>0</v>
      </c>
      <c r="FD48" s="88">
        <v>0</v>
      </c>
      <c r="FE48" s="88">
        <v>31</v>
      </c>
      <c r="FF48" s="88">
        <v>37</v>
      </c>
      <c r="FG48" s="88">
        <v>103</v>
      </c>
      <c r="FH48" s="88">
        <v>124</v>
      </c>
      <c r="FI48" s="88">
        <v>122</v>
      </c>
      <c r="FJ48" s="88">
        <v>417</v>
      </c>
      <c r="FK48" s="91">
        <v>417</v>
      </c>
    </row>
    <row r="49" spans="1:167" s="74" customFormat="1" ht="18.75" customHeight="1">
      <c r="A49" s="87" t="s">
        <v>56</v>
      </c>
      <c r="B49" s="88">
        <v>88</v>
      </c>
      <c r="C49" s="88">
        <v>89</v>
      </c>
      <c r="D49" s="88">
        <v>177</v>
      </c>
      <c r="E49" s="88">
        <v>199</v>
      </c>
      <c r="F49" s="88">
        <v>620</v>
      </c>
      <c r="G49" s="88">
        <v>279</v>
      </c>
      <c r="H49" s="88">
        <v>192</v>
      </c>
      <c r="I49" s="88">
        <v>138</v>
      </c>
      <c r="J49" s="88">
        <v>87</v>
      </c>
      <c r="K49" s="88">
        <v>1515</v>
      </c>
      <c r="L49" s="88">
        <v>1692</v>
      </c>
      <c r="M49" s="88">
        <v>2</v>
      </c>
      <c r="N49" s="88">
        <v>4</v>
      </c>
      <c r="O49" s="88">
        <v>6</v>
      </c>
      <c r="P49" s="88">
        <v>2</v>
      </c>
      <c r="Q49" s="88">
        <v>20</v>
      </c>
      <c r="R49" s="88">
        <v>13</v>
      </c>
      <c r="S49" s="88">
        <v>11</v>
      </c>
      <c r="T49" s="88">
        <v>12</v>
      </c>
      <c r="U49" s="88">
        <v>4</v>
      </c>
      <c r="V49" s="88">
        <v>62</v>
      </c>
      <c r="W49" s="88">
        <v>68</v>
      </c>
      <c r="X49" s="88">
        <v>90</v>
      </c>
      <c r="Y49" s="88">
        <v>93</v>
      </c>
      <c r="Z49" s="88">
        <v>183</v>
      </c>
      <c r="AA49" s="88">
        <v>201</v>
      </c>
      <c r="AB49" s="88">
        <v>640</v>
      </c>
      <c r="AC49" s="88">
        <v>292</v>
      </c>
      <c r="AD49" s="88">
        <v>203</v>
      </c>
      <c r="AE49" s="88">
        <v>150</v>
      </c>
      <c r="AF49" s="88">
        <v>91</v>
      </c>
      <c r="AG49" s="88">
        <v>1577</v>
      </c>
      <c r="AH49" s="88">
        <v>1760</v>
      </c>
      <c r="AI49" s="88">
        <v>0</v>
      </c>
      <c r="AJ49" s="88">
        <v>0</v>
      </c>
      <c r="AK49" s="88">
        <v>0</v>
      </c>
      <c r="AL49" s="88">
        <v>0</v>
      </c>
      <c r="AM49" s="88">
        <v>26</v>
      </c>
      <c r="AN49" s="88">
        <v>31</v>
      </c>
      <c r="AO49" s="88">
        <v>29</v>
      </c>
      <c r="AP49" s="88">
        <v>12</v>
      </c>
      <c r="AQ49" s="88">
        <v>8</v>
      </c>
      <c r="AR49" s="88">
        <v>106</v>
      </c>
      <c r="AS49" s="88">
        <v>106</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27</v>
      </c>
      <c r="BJ49" s="88">
        <v>31</v>
      </c>
      <c r="BK49" s="88">
        <v>29</v>
      </c>
      <c r="BL49" s="88">
        <v>13</v>
      </c>
      <c r="BM49" s="88">
        <v>8</v>
      </c>
      <c r="BN49" s="88">
        <v>108</v>
      </c>
      <c r="BO49" s="88">
        <v>108</v>
      </c>
      <c r="BP49" s="88">
        <v>0</v>
      </c>
      <c r="BQ49" s="89">
        <v>0</v>
      </c>
      <c r="BR49" s="89">
        <v>0</v>
      </c>
      <c r="BS49" s="89">
        <v>18</v>
      </c>
      <c r="BT49" s="89">
        <v>26</v>
      </c>
      <c r="BU49" s="89">
        <v>53</v>
      </c>
      <c r="BV49" s="89">
        <v>99</v>
      </c>
      <c r="BW49" s="89">
        <v>90</v>
      </c>
      <c r="BX49" s="89">
        <v>286</v>
      </c>
      <c r="BY49" s="89">
        <v>286</v>
      </c>
      <c r="BZ49" s="89">
        <v>0</v>
      </c>
      <c r="CA49" s="89">
        <v>0</v>
      </c>
      <c r="CB49" s="89">
        <v>0</v>
      </c>
      <c r="CC49" s="89">
        <v>18</v>
      </c>
      <c r="CD49" s="89">
        <v>25</v>
      </c>
      <c r="CE49" s="89">
        <v>52</v>
      </c>
      <c r="CF49" s="89">
        <v>98</v>
      </c>
      <c r="CG49" s="89">
        <v>88</v>
      </c>
      <c r="CH49" s="89">
        <v>281</v>
      </c>
      <c r="CI49" s="89">
        <v>281</v>
      </c>
      <c r="CJ49" s="89">
        <v>0</v>
      </c>
      <c r="CK49" s="89">
        <v>0</v>
      </c>
      <c r="CL49" s="89">
        <v>0</v>
      </c>
      <c r="CM49" s="89">
        <v>0</v>
      </c>
      <c r="CN49" s="89">
        <v>1</v>
      </c>
      <c r="CO49" s="89">
        <v>1</v>
      </c>
      <c r="CP49" s="89">
        <v>1</v>
      </c>
      <c r="CQ49" s="89">
        <v>2</v>
      </c>
      <c r="CR49" s="89">
        <v>5</v>
      </c>
      <c r="CS49" s="89">
        <v>5</v>
      </c>
      <c r="CT49" s="89">
        <v>0</v>
      </c>
      <c r="CU49" s="89">
        <v>0</v>
      </c>
      <c r="CV49" s="89">
        <v>0</v>
      </c>
      <c r="CW49" s="89">
        <v>21</v>
      </c>
      <c r="CX49" s="89">
        <v>19</v>
      </c>
      <c r="CY49" s="89">
        <v>39</v>
      </c>
      <c r="CZ49" s="89">
        <v>26</v>
      </c>
      <c r="DA49" s="89">
        <v>3</v>
      </c>
      <c r="DB49" s="89">
        <v>108</v>
      </c>
      <c r="DC49" s="89">
        <v>108</v>
      </c>
      <c r="DD49" s="89">
        <v>0</v>
      </c>
      <c r="DE49" s="89">
        <v>0</v>
      </c>
      <c r="DF49" s="89">
        <v>0</v>
      </c>
      <c r="DG49" s="89">
        <v>21</v>
      </c>
      <c r="DH49" s="89">
        <v>18</v>
      </c>
      <c r="DI49" s="89">
        <v>39</v>
      </c>
      <c r="DJ49" s="89">
        <v>25</v>
      </c>
      <c r="DK49" s="89">
        <v>3</v>
      </c>
      <c r="DL49" s="89">
        <v>106</v>
      </c>
      <c r="DM49" s="89">
        <v>106</v>
      </c>
      <c r="DN49" s="89">
        <v>0</v>
      </c>
      <c r="DO49" s="89">
        <v>0</v>
      </c>
      <c r="DP49" s="89">
        <v>0</v>
      </c>
      <c r="DQ49" s="89">
        <v>0</v>
      </c>
      <c r="DR49" s="89">
        <v>1</v>
      </c>
      <c r="DS49" s="89">
        <v>0</v>
      </c>
      <c r="DT49" s="89">
        <v>1</v>
      </c>
      <c r="DU49" s="89">
        <v>0</v>
      </c>
      <c r="DV49" s="89">
        <v>2</v>
      </c>
      <c r="DW49" s="89">
        <v>2</v>
      </c>
      <c r="DX49" s="89">
        <v>0</v>
      </c>
      <c r="DY49" s="89">
        <v>0</v>
      </c>
      <c r="DZ49" s="89">
        <v>0</v>
      </c>
      <c r="EA49" s="89">
        <v>0</v>
      </c>
      <c r="EB49" s="89">
        <v>4</v>
      </c>
      <c r="EC49" s="89">
        <v>5</v>
      </c>
      <c r="ED49" s="89">
        <v>26</v>
      </c>
      <c r="EE49" s="89">
        <v>57</v>
      </c>
      <c r="EF49" s="89">
        <v>92</v>
      </c>
      <c r="EG49" s="89">
        <v>92</v>
      </c>
      <c r="EH49" s="89">
        <v>0</v>
      </c>
      <c r="EI49" s="89">
        <v>0</v>
      </c>
      <c r="EJ49" s="89">
        <v>0</v>
      </c>
      <c r="EK49" s="89">
        <v>0</v>
      </c>
      <c r="EL49" s="89">
        <v>3</v>
      </c>
      <c r="EM49" s="89">
        <v>5</v>
      </c>
      <c r="EN49" s="89">
        <v>25</v>
      </c>
      <c r="EO49" s="89">
        <v>54</v>
      </c>
      <c r="EP49" s="89">
        <v>87</v>
      </c>
      <c r="EQ49" s="89">
        <v>87</v>
      </c>
      <c r="ER49" s="89">
        <v>0</v>
      </c>
      <c r="ES49" s="89">
        <v>0</v>
      </c>
      <c r="ET49" s="89">
        <v>0</v>
      </c>
      <c r="EU49" s="89">
        <v>0</v>
      </c>
      <c r="EV49" s="89">
        <v>1</v>
      </c>
      <c r="EW49" s="89">
        <v>0</v>
      </c>
      <c r="EX49" s="89">
        <v>1</v>
      </c>
      <c r="EY49" s="89">
        <v>3</v>
      </c>
      <c r="EZ49" s="89">
        <v>5</v>
      </c>
      <c r="FA49" s="90">
        <v>5</v>
      </c>
      <c r="FB49" s="88">
        <v>0</v>
      </c>
      <c r="FC49" s="88">
        <v>0</v>
      </c>
      <c r="FD49" s="88">
        <v>0</v>
      </c>
      <c r="FE49" s="88">
        <v>39</v>
      </c>
      <c r="FF49" s="88">
        <v>49</v>
      </c>
      <c r="FG49" s="88">
        <v>97</v>
      </c>
      <c r="FH49" s="88">
        <v>151</v>
      </c>
      <c r="FI49" s="88">
        <v>150</v>
      </c>
      <c r="FJ49" s="88">
        <v>486</v>
      </c>
      <c r="FK49" s="91">
        <v>486</v>
      </c>
    </row>
    <row r="50" spans="1:167" s="74" customFormat="1" ht="18.75" customHeight="1">
      <c r="A50" s="87" t="s">
        <v>57</v>
      </c>
      <c r="B50" s="88">
        <v>51</v>
      </c>
      <c r="C50" s="88">
        <v>46</v>
      </c>
      <c r="D50" s="88">
        <v>97</v>
      </c>
      <c r="E50" s="88">
        <v>113</v>
      </c>
      <c r="F50" s="88">
        <v>330</v>
      </c>
      <c r="G50" s="88">
        <v>170</v>
      </c>
      <c r="H50" s="88">
        <v>116</v>
      </c>
      <c r="I50" s="88">
        <v>54</v>
      </c>
      <c r="J50" s="88">
        <v>63</v>
      </c>
      <c r="K50" s="88">
        <v>846</v>
      </c>
      <c r="L50" s="88">
        <v>943</v>
      </c>
      <c r="M50" s="88">
        <v>0</v>
      </c>
      <c r="N50" s="88">
        <v>1</v>
      </c>
      <c r="O50" s="88">
        <v>1</v>
      </c>
      <c r="P50" s="88">
        <v>3</v>
      </c>
      <c r="Q50" s="88">
        <v>19</v>
      </c>
      <c r="R50" s="88">
        <v>9</v>
      </c>
      <c r="S50" s="88">
        <v>13</v>
      </c>
      <c r="T50" s="88">
        <v>5</v>
      </c>
      <c r="U50" s="88">
        <v>2</v>
      </c>
      <c r="V50" s="88">
        <v>51</v>
      </c>
      <c r="W50" s="88">
        <v>52</v>
      </c>
      <c r="X50" s="88">
        <v>51</v>
      </c>
      <c r="Y50" s="88">
        <v>47</v>
      </c>
      <c r="Z50" s="88">
        <v>98</v>
      </c>
      <c r="AA50" s="88">
        <v>116</v>
      </c>
      <c r="AB50" s="88">
        <v>349</v>
      </c>
      <c r="AC50" s="88">
        <v>179</v>
      </c>
      <c r="AD50" s="88">
        <v>129</v>
      </c>
      <c r="AE50" s="88">
        <v>59</v>
      </c>
      <c r="AF50" s="88">
        <v>65</v>
      </c>
      <c r="AG50" s="88">
        <v>897</v>
      </c>
      <c r="AH50" s="88">
        <v>995</v>
      </c>
      <c r="AI50" s="88">
        <v>0</v>
      </c>
      <c r="AJ50" s="88">
        <v>0</v>
      </c>
      <c r="AK50" s="88">
        <v>0</v>
      </c>
      <c r="AL50" s="88">
        <v>1</v>
      </c>
      <c r="AM50" s="88">
        <v>20</v>
      </c>
      <c r="AN50" s="88">
        <v>20</v>
      </c>
      <c r="AO50" s="88">
        <v>18</v>
      </c>
      <c r="AP50" s="88">
        <v>7</v>
      </c>
      <c r="AQ50" s="88">
        <v>8</v>
      </c>
      <c r="AR50" s="88">
        <v>74</v>
      </c>
      <c r="AS50" s="88">
        <v>74</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20</v>
      </c>
      <c r="BJ50" s="88">
        <v>20</v>
      </c>
      <c r="BK50" s="88">
        <v>19</v>
      </c>
      <c r="BL50" s="88">
        <v>7</v>
      </c>
      <c r="BM50" s="88">
        <v>8</v>
      </c>
      <c r="BN50" s="88">
        <v>75</v>
      </c>
      <c r="BO50" s="88">
        <v>75</v>
      </c>
      <c r="BP50" s="88">
        <v>0</v>
      </c>
      <c r="BQ50" s="89">
        <v>0</v>
      </c>
      <c r="BR50" s="89">
        <v>0</v>
      </c>
      <c r="BS50" s="89">
        <v>15</v>
      </c>
      <c r="BT50" s="89">
        <v>33</v>
      </c>
      <c r="BU50" s="89">
        <v>70</v>
      </c>
      <c r="BV50" s="89">
        <v>73</v>
      </c>
      <c r="BW50" s="89">
        <v>44</v>
      </c>
      <c r="BX50" s="89">
        <v>235</v>
      </c>
      <c r="BY50" s="89">
        <v>235</v>
      </c>
      <c r="BZ50" s="89">
        <v>0</v>
      </c>
      <c r="CA50" s="89">
        <v>0</v>
      </c>
      <c r="CB50" s="89">
        <v>0</v>
      </c>
      <c r="CC50" s="89">
        <v>15</v>
      </c>
      <c r="CD50" s="89">
        <v>33</v>
      </c>
      <c r="CE50" s="89">
        <v>70</v>
      </c>
      <c r="CF50" s="89">
        <v>68</v>
      </c>
      <c r="CG50" s="89">
        <v>43</v>
      </c>
      <c r="CH50" s="89">
        <v>229</v>
      </c>
      <c r="CI50" s="89">
        <v>229</v>
      </c>
      <c r="CJ50" s="89">
        <v>0</v>
      </c>
      <c r="CK50" s="89">
        <v>0</v>
      </c>
      <c r="CL50" s="89">
        <v>0</v>
      </c>
      <c r="CM50" s="89">
        <v>0</v>
      </c>
      <c r="CN50" s="89">
        <v>0</v>
      </c>
      <c r="CO50" s="89">
        <v>0</v>
      </c>
      <c r="CP50" s="89">
        <v>5</v>
      </c>
      <c r="CQ50" s="89">
        <v>1</v>
      </c>
      <c r="CR50" s="89">
        <v>6</v>
      </c>
      <c r="CS50" s="89">
        <v>6</v>
      </c>
      <c r="CT50" s="89">
        <v>0</v>
      </c>
      <c r="CU50" s="89">
        <v>1</v>
      </c>
      <c r="CV50" s="89">
        <v>1</v>
      </c>
      <c r="CW50" s="89">
        <v>24</v>
      </c>
      <c r="CX50" s="89">
        <v>28</v>
      </c>
      <c r="CY50" s="89">
        <v>22</v>
      </c>
      <c r="CZ50" s="89">
        <v>22</v>
      </c>
      <c r="DA50" s="89">
        <v>10</v>
      </c>
      <c r="DB50" s="89">
        <v>106</v>
      </c>
      <c r="DC50" s="89">
        <v>107</v>
      </c>
      <c r="DD50" s="89">
        <v>0</v>
      </c>
      <c r="DE50" s="89">
        <v>1</v>
      </c>
      <c r="DF50" s="89">
        <v>1</v>
      </c>
      <c r="DG50" s="89">
        <v>24</v>
      </c>
      <c r="DH50" s="89">
        <v>27</v>
      </c>
      <c r="DI50" s="89">
        <v>22</v>
      </c>
      <c r="DJ50" s="89">
        <v>22</v>
      </c>
      <c r="DK50" s="89">
        <v>10</v>
      </c>
      <c r="DL50" s="89">
        <v>105</v>
      </c>
      <c r="DM50" s="89">
        <v>106</v>
      </c>
      <c r="DN50" s="89">
        <v>0</v>
      </c>
      <c r="DO50" s="89">
        <v>0</v>
      </c>
      <c r="DP50" s="89">
        <v>0</v>
      </c>
      <c r="DQ50" s="89">
        <v>0</v>
      </c>
      <c r="DR50" s="89">
        <v>1</v>
      </c>
      <c r="DS50" s="89">
        <v>0</v>
      </c>
      <c r="DT50" s="89">
        <v>0</v>
      </c>
      <c r="DU50" s="89">
        <v>0</v>
      </c>
      <c r="DV50" s="89">
        <v>1</v>
      </c>
      <c r="DW50" s="89">
        <v>1</v>
      </c>
      <c r="DX50" s="89">
        <v>0</v>
      </c>
      <c r="DY50" s="89">
        <v>0</v>
      </c>
      <c r="DZ50" s="89">
        <v>0</v>
      </c>
      <c r="EA50" s="89">
        <v>2</v>
      </c>
      <c r="EB50" s="89">
        <v>1</v>
      </c>
      <c r="EC50" s="89">
        <v>3</v>
      </c>
      <c r="ED50" s="89">
        <v>9</v>
      </c>
      <c r="EE50" s="89">
        <v>19</v>
      </c>
      <c r="EF50" s="89">
        <v>34</v>
      </c>
      <c r="EG50" s="89">
        <v>34</v>
      </c>
      <c r="EH50" s="89">
        <v>0</v>
      </c>
      <c r="EI50" s="89">
        <v>0</v>
      </c>
      <c r="EJ50" s="89">
        <v>0</v>
      </c>
      <c r="EK50" s="89">
        <v>2</v>
      </c>
      <c r="EL50" s="89">
        <v>1</v>
      </c>
      <c r="EM50" s="89">
        <v>3</v>
      </c>
      <c r="EN50" s="89">
        <v>9</v>
      </c>
      <c r="EO50" s="89">
        <v>16</v>
      </c>
      <c r="EP50" s="89">
        <v>31</v>
      </c>
      <c r="EQ50" s="89">
        <v>31</v>
      </c>
      <c r="ER50" s="89">
        <v>0</v>
      </c>
      <c r="ES50" s="89">
        <v>0</v>
      </c>
      <c r="ET50" s="89">
        <v>0</v>
      </c>
      <c r="EU50" s="89">
        <v>0</v>
      </c>
      <c r="EV50" s="89">
        <v>0</v>
      </c>
      <c r="EW50" s="89">
        <v>0</v>
      </c>
      <c r="EX50" s="89">
        <v>0</v>
      </c>
      <c r="EY50" s="89">
        <v>3</v>
      </c>
      <c r="EZ50" s="89">
        <v>3</v>
      </c>
      <c r="FA50" s="90">
        <v>3</v>
      </c>
      <c r="FB50" s="88">
        <v>0</v>
      </c>
      <c r="FC50" s="88">
        <v>1</v>
      </c>
      <c r="FD50" s="88">
        <v>1</v>
      </c>
      <c r="FE50" s="88">
        <v>41</v>
      </c>
      <c r="FF50" s="88">
        <v>62</v>
      </c>
      <c r="FG50" s="88">
        <v>93</v>
      </c>
      <c r="FH50" s="88">
        <v>103</v>
      </c>
      <c r="FI50" s="88">
        <v>73</v>
      </c>
      <c r="FJ50" s="88">
        <v>372</v>
      </c>
      <c r="FK50" s="91">
        <v>373</v>
      </c>
    </row>
    <row r="51" spans="1:167" s="74" customFormat="1" ht="18.75" customHeight="1">
      <c r="A51" s="87" t="s">
        <v>58</v>
      </c>
      <c r="B51" s="88">
        <v>50</v>
      </c>
      <c r="C51" s="88">
        <v>93</v>
      </c>
      <c r="D51" s="88">
        <v>143</v>
      </c>
      <c r="E51" s="88">
        <v>70</v>
      </c>
      <c r="F51" s="88">
        <v>578</v>
      </c>
      <c r="G51" s="88">
        <v>318</v>
      </c>
      <c r="H51" s="88">
        <v>212</v>
      </c>
      <c r="I51" s="88">
        <v>169</v>
      </c>
      <c r="J51" s="88">
        <v>107</v>
      </c>
      <c r="K51" s="88">
        <v>1454</v>
      </c>
      <c r="L51" s="88">
        <v>1597</v>
      </c>
      <c r="M51" s="88">
        <v>1</v>
      </c>
      <c r="N51" s="88">
        <v>3</v>
      </c>
      <c r="O51" s="88">
        <v>4</v>
      </c>
      <c r="P51" s="88">
        <v>4</v>
      </c>
      <c r="Q51" s="88">
        <v>29</v>
      </c>
      <c r="R51" s="88">
        <v>35</v>
      </c>
      <c r="S51" s="88">
        <v>15</v>
      </c>
      <c r="T51" s="88">
        <v>8</v>
      </c>
      <c r="U51" s="88">
        <v>13</v>
      </c>
      <c r="V51" s="88">
        <v>104</v>
      </c>
      <c r="W51" s="88">
        <v>108</v>
      </c>
      <c r="X51" s="88">
        <v>51</v>
      </c>
      <c r="Y51" s="88">
        <v>96</v>
      </c>
      <c r="Z51" s="88">
        <v>147</v>
      </c>
      <c r="AA51" s="88">
        <v>74</v>
      </c>
      <c r="AB51" s="88">
        <v>607</v>
      </c>
      <c r="AC51" s="88">
        <v>353</v>
      </c>
      <c r="AD51" s="88">
        <v>227</v>
      </c>
      <c r="AE51" s="88">
        <v>177</v>
      </c>
      <c r="AF51" s="88">
        <v>120</v>
      </c>
      <c r="AG51" s="88">
        <v>1558</v>
      </c>
      <c r="AH51" s="88">
        <v>1705</v>
      </c>
      <c r="AI51" s="88">
        <v>0</v>
      </c>
      <c r="AJ51" s="88">
        <v>0</v>
      </c>
      <c r="AK51" s="88">
        <v>0</v>
      </c>
      <c r="AL51" s="88">
        <v>0</v>
      </c>
      <c r="AM51" s="88">
        <v>10</v>
      </c>
      <c r="AN51" s="88">
        <v>23</v>
      </c>
      <c r="AO51" s="88">
        <v>23</v>
      </c>
      <c r="AP51" s="88">
        <v>13</v>
      </c>
      <c r="AQ51" s="88">
        <v>12</v>
      </c>
      <c r="AR51" s="88">
        <v>81</v>
      </c>
      <c r="AS51" s="88">
        <v>81</v>
      </c>
      <c r="AT51" s="88">
        <v>0</v>
      </c>
      <c r="AU51" s="88">
        <v>0</v>
      </c>
      <c r="AV51" s="88">
        <v>0</v>
      </c>
      <c r="AW51" s="88">
        <v>0</v>
      </c>
      <c r="AX51" s="88">
        <v>0</v>
      </c>
      <c r="AY51" s="88">
        <v>0</v>
      </c>
      <c r="AZ51" s="88">
        <v>0</v>
      </c>
      <c r="BA51" s="88">
        <v>1</v>
      </c>
      <c r="BB51" s="88">
        <v>1</v>
      </c>
      <c r="BC51" s="88">
        <v>2</v>
      </c>
      <c r="BD51" s="88">
        <v>2</v>
      </c>
      <c r="BE51" s="88">
        <v>0</v>
      </c>
      <c r="BF51" s="88">
        <v>0</v>
      </c>
      <c r="BG51" s="88">
        <v>0</v>
      </c>
      <c r="BH51" s="88">
        <v>0</v>
      </c>
      <c r="BI51" s="88">
        <v>10</v>
      </c>
      <c r="BJ51" s="88">
        <v>23</v>
      </c>
      <c r="BK51" s="88">
        <v>23</v>
      </c>
      <c r="BL51" s="88">
        <v>14</v>
      </c>
      <c r="BM51" s="88">
        <v>13</v>
      </c>
      <c r="BN51" s="88">
        <v>83</v>
      </c>
      <c r="BO51" s="88">
        <v>83</v>
      </c>
      <c r="BP51" s="88">
        <v>1</v>
      </c>
      <c r="BQ51" s="89">
        <v>1</v>
      </c>
      <c r="BR51" s="89">
        <v>2</v>
      </c>
      <c r="BS51" s="89">
        <v>11</v>
      </c>
      <c r="BT51" s="89">
        <v>22</v>
      </c>
      <c r="BU51" s="89">
        <v>38</v>
      </c>
      <c r="BV51" s="89">
        <v>82</v>
      </c>
      <c r="BW51" s="89">
        <v>113</v>
      </c>
      <c r="BX51" s="89">
        <v>266</v>
      </c>
      <c r="BY51" s="89">
        <v>268</v>
      </c>
      <c r="BZ51" s="89">
        <v>1</v>
      </c>
      <c r="CA51" s="89">
        <v>1</v>
      </c>
      <c r="CB51" s="89">
        <v>2</v>
      </c>
      <c r="CC51" s="89">
        <v>11</v>
      </c>
      <c r="CD51" s="89">
        <v>22</v>
      </c>
      <c r="CE51" s="89">
        <v>38</v>
      </c>
      <c r="CF51" s="89">
        <v>80</v>
      </c>
      <c r="CG51" s="89">
        <v>113</v>
      </c>
      <c r="CH51" s="89">
        <v>264</v>
      </c>
      <c r="CI51" s="89">
        <v>266</v>
      </c>
      <c r="CJ51" s="89">
        <v>0</v>
      </c>
      <c r="CK51" s="89">
        <v>0</v>
      </c>
      <c r="CL51" s="89">
        <v>0</v>
      </c>
      <c r="CM51" s="89">
        <v>0</v>
      </c>
      <c r="CN51" s="89">
        <v>0</v>
      </c>
      <c r="CO51" s="89">
        <v>0</v>
      </c>
      <c r="CP51" s="89">
        <v>2</v>
      </c>
      <c r="CQ51" s="89">
        <v>0</v>
      </c>
      <c r="CR51" s="89">
        <v>2</v>
      </c>
      <c r="CS51" s="89">
        <v>2</v>
      </c>
      <c r="CT51" s="89">
        <v>0</v>
      </c>
      <c r="CU51" s="89">
        <v>0</v>
      </c>
      <c r="CV51" s="89">
        <v>0</v>
      </c>
      <c r="CW51" s="89">
        <v>25</v>
      </c>
      <c r="CX51" s="89">
        <v>60</v>
      </c>
      <c r="CY51" s="89">
        <v>66</v>
      </c>
      <c r="CZ51" s="89">
        <v>60</v>
      </c>
      <c r="DA51" s="89">
        <v>31</v>
      </c>
      <c r="DB51" s="89">
        <v>242</v>
      </c>
      <c r="DC51" s="89">
        <v>242</v>
      </c>
      <c r="DD51" s="89">
        <v>0</v>
      </c>
      <c r="DE51" s="89">
        <v>0</v>
      </c>
      <c r="DF51" s="89">
        <v>0</v>
      </c>
      <c r="DG51" s="89">
        <v>24</v>
      </c>
      <c r="DH51" s="89">
        <v>58</v>
      </c>
      <c r="DI51" s="89">
        <v>65</v>
      </c>
      <c r="DJ51" s="89">
        <v>58</v>
      </c>
      <c r="DK51" s="89">
        <v>29</v>
      </c>
      <c r="DL51" s="89">
        <v>234</v>
      </c>
      <c r="DM51" s="89">
        <v>234</v>
      </c>
      <c r="DN51" s="89">
        <v>0</v>
      </c>
      <c r="DO51" s="89">
        <v>0</v>
      </c>
      <c r="DP51" s="89">
        <v>0</v>
      </c>
      <c r="DQ51" s="89">
        <v>1</v>
      </c>
      <c r="DR51" s="89">
        <v>2</v>
      </c>
      <c r="DS51" s="89">
        <v>1</v>
      </c>
      <c r="DT51" s="89">
        <v>2</v>
      </c>
      <c r="DU51" s="89">
        <v>2</v>
      </c>
      <c r="DV51" s="89">
        <v>8</v>
      </c>
      <c r="DW51" s="89">
        <v>8</v>
      </c>
      <c r="DX51" s="89">
        <v>0</v>
      </c>
      <c r="DY51" s="89">
        <v>0</v>
      </c>
      <c r="DZ51" s="89">
        <v>0</v>
      </c>
      <c r="EA51" s="89">
        <v>0</v>
      </c>
      <c r="EB51" s="89">
        <v>0</v>
      </c>
      <c r="EC51" s="89">
        <v>7</v>
      </c>
      <c r="ED51" s="89">
        <v>14</v>
      </c>
      <c r="EE51" s="89">
        <v>45</v>
      </c>
      <c r="EF51" s="89">
        <v>66</v>
      </c>
      <c r="EG51" s="89">
        <v>66</v>
      </c>
      <c r="EH51" s="89">
        <v>0</v>
      </c>
      <c r="EI51" s="89">
        <v>0</v>
      </c>
      <c r="EJ51" s="89">
        <v>0</v>
      </c>
      <c r="EK51" s="89">
        <v>0</v>
      </c>
      <c r="EL51" s="89">
        <v>0</v>
      </c>
      <c r="EM51" s="89">
        <v>7</v>
      </c>
      <c r="EN51" s="89">
        <v>14</v>
      </c>
      <c r="EO51" s="89">
        <v>43</v>
      </c>
      <c r="EP51" s="89">
        <v>64</v>
      </c>
      <c r="EQ51" s="89">
        <v>64</v>
      </c>
      <c r="ER51" s="89">
        <v>0</v>
      </c>
      <c r="ES51" s="89">
        <v>0</v>
      </c>
      <c r="ET51" s="89">
        <v>0</v>
      </c>
      <c r="EU51" s="89">
        <v>0</v>
      </c>
      <c r="EV51" s="89">
        <v>0</v>
      </c>
      <c r="EW51" s="89">
        <v>0</v>
      </c>
      <c r="EX51" s="89">
        <v>0</v>
      </c>
      <c r="EY51" s="89">
        <v>2</v>
      </c>
      <c r="EZ51" s="89">
        <v>2</v>
      </c>
      <c r="FA51" s="90">
        <v>2</v>
      </c>
      <c r="FB51" s="88">
        <v>1</v>
      </c>
      <c r="FC51" s="88">
        <v>1</v>
      </c>
      <c r="FD51" s="88">
        <v>2</v>
      </c>
      <c r="FE51" s="88">
        <v>36</v>
      </c>
      <c r="FF51" s="88">
        <v>81</v>
      </c>
      <c r="FG51" s="88">
        <v>111</v>
      </c>
      <c r="FH51" s="88">
        <v>156</v>
      </c>
      <c r="FI51" s="88">
        <v>188</v>
      </c>
      <c r="FJ51" s="88">
        <v>572</v>
      </c>
      <c r="FK51" s="91">
        <v>574</v>
      </c>
    </row>
    <row r="52" spans="1:167" s="74" customFormat="1" ht="18.75" customHeight="1">
      <c r="A52" s="87" t="s">
        <v>59</v>
      </c>
      <c r="B52" s="88">
        <v>42</v>
      </c>
      <c r="C52" s="88">
        <v>49</v>
      </c>
      <c r="D52" s="88">
        <v>91</v>
      </c>
      <c r="E52" s="88">
        <v>154</v>
      </c>
      <c r="F52" s="88">
        <v>258</v>
      </c>
      <c r="G52" s="88">
        <v>120</v>
      </c>
      <c r="H52" s="88">
        <v>106</v>
      </c>
      <c r="I52" s="88">
        <v>68</v>
      </c>
      <c r="J52" s="88">
        <v>36</v>
      </c>
      <c r="K52" s="88">
        <v>742</v>
      </c>
      <c r="L52" s="88">
        <v>833</v>
      </c>
      <c r="M52" s="88">
        <v>1</v>
      </c>
      <c r="N52" s="88">
        <v>4</v>
      </c>
      <c r="O52" s="88">
        <v>5</v>
      </c>
      <c r="P52" s="88">
        <v>2</v>
      </c>
      <c r="Q52" s="88">
        <v>17</v>
      </c>
      <c r="R52" s="88">
        <v>9</v>
      </c>
      <c r="S52" s="88">
        <v>11</v>
      </c>
      <c r="T52" s="88">
        <v>7</v>
      </c>
      <c r="U52" s="88">
        <v>2</v>
      </c>
      <c r="V52" s="88">
        <v>48</v>
      </c>
      <c r="W52" s="88">
        <v>53</v>
      </c>
      <c r="X52" s="88">
        <v>43</v>
      </c>
      <c r="Y52" s="88">
        <v>53</v>
      </c>
      <c r="Z52" s="88">
        <v>96</v>
      </c>
      <c r="AA52" s="88">
        <v>156</v>
      </c>
      <c r="AB52" s="88">
        <v>275</v>
      </c>
      <c r="AC52" s="88">
        <v>129</v>
      </c>
      <c r="AD52" s="88">
        <v>117</v>
      </c>
      <c r="AE52" s="88">
        <v>75</v>
      </c>
      <c r="AF52" s="88">
        <v>38</v>
      </c>
      <c r="AG52" s="88">
        <v>790</v>
      </c>
      <c r="AH52" s="88">
        <v>886</v>
      </c>
      <c r="AI52" s="88">
        <v>0</v>
      </c>
      <c r="AJ52" s="88">
        <v>0</v>
      </c>
      <c r="AK52" s="88">
        <v>0</v>
      </c>
      <c r="AL52" s="88">
        <v>0</v>
      </c>
      <c r="AM52" s="88">
        <v>9</v>
      </c>
      <c r="AN52" s="88">
        <v>6</v>
      </c>
      <c r="AO52" s="88">
        <v>7</v>
      </c>
      <c r="AP52" s="88">
        <v>3</v>
      </c>
      <c r="AQ52" s="88">
        <v>3</v>
      </c>
      <c r="AR52" s="88">
        <v>28</v>
      </c>
      <c r="AS52" s="88">
        <v>28</v>
      </c>
      <c r="AT52" s="88">
        <v>0</v>
      </c>
      <c r="AU52" s="88">
        <v>0</v>
      </c>
      <c r="AV52" s="88">
        <v>0</v>
      </c>
      <c r="AW52" s="88">
        <v>0</v>
      </c>
      <c r="AX52" s="88">
        <v>0</v>
      </c>
      <c r="AY52" s="88">
        <v>0</v>
      </c>
      <c r="AZ52" s="88">
        <v>0</v>
      </c>
      <c r="BA52" s="88">
        <v>0</v>
      </c>
      <c r="BB52" s="88">
        <v>0</v>
      </c>
      <c r="BC52" s="88">
        <v>0</v>
      </c>
      <c r="BD52" s="88">
        <v>0</v>
      </c>
      <c r="BE52" s="88">
        <v>0</v>
      </c>
      <c r="BF52" s="88">
        <v>0</v>
      </c>
      <c r="BG52" s="88">
        <v>0</v>
      </c>
      <c r="BH52" s="88">
        <v>0</v>
      </c>
      <c r="BI52" s="88">
        <v>9</v>
      </c>
      <c r="BJ52" s="88">
        <v>6</v>
      </c>
      <c r="BK52" s="88">
        <v>7</v>
      </c>
      <c r="BL52" s="88">
        <v>3</v>
      </c>
      <c r="BM52" s="88">
        <v>3</v>
      </c>
      <c r="BN52" s="88">
        <v>28</v>
      </c>
      <c r="BO52" s="88">
        <v>28</v>
      </c>
      <c r="BP52" s="88">
        <v>0</v>
      </c>
      <c r="BQ52" s="89">
        <v>0</v>
      </c>
      <c r="BR52" s="89">
        <v>0</v>
      </c>
      <c r="BS52" s="89">
        <v>15</v>
      </c>
      <c r="BT52" s="89">
        <v>24</v>
      </c>
      <c r="BU52" s="89">
        <v>49</v>
      </c>
      <c r="BV52" s="89">
        <v>58</v>
      </c>
      <c r="BW52" s="89">
        <v>40</v>
      </c>
      <c r="BX52" s="89">
        <v>186</v>
      </c>
      <c r="BY52" s="89">
        <v>186</v>
      </c>
      <c r="BZ52" s="89">
        <v>0</v>
      </c>
      <c r="CA52" s="89">
        <v>0</v>
      </c>
      <c r="CB52" s="89">
        <v>0</v>
      </c>
      <c r="CC52" s="89">
        <v>15</v>
      </c>
      <c r="CD52" s="89">
        <v>24</v>
      </c>
      <c r="CE52" s="89">
        <v>48</v>
      </c>
      <c r="CF52" s="89">
        <v>58</v>
      </c>
      <c r="CG52" s="89">
        <v>40</v>
      </c>
      <c r="CH52" s="89">
        <v>185</v>
      </c>
      <c r="CI52" s="89">
        <v>185</v>
      </c>
      <c r="CJ52" s="89">
        <v>0</v>
      </c>
      <c r="CK52" s="89">
        <v>0</v>
      </c>
      <c r="CL52" s="89">
        <v>0</v>
      </c>
      <c r="CM52" s="89">
        <v>0</v>
      </c>
      <c r="CN52" s="89">
        <v>0</v>
      </c>
      <c r="CO52" s="89">
        <v>1</v>
      </c>
      <c r="CP52" s="89">
        <v>0</v>
      </c>
      <c r="CQ52" s="89">
        <v>0</v>
      </c>
      <c r="CR52" s="89">
        <v>1</v>
      </c>
      <c r="CS52" s="89">
        <v>1</v>
      </c>
      <c r="CT52" s="89">
        <v>0</v>
      </c>
      <c r="CU52" s="89">
        <v>0</v>
      </c>
      <c r="CV52" s="89">
        <v>0</v>
      </c>
      <c r="CW52" s="89">
        <v>18</v>
      </c>
      <c r="CX52" s="89">
        <v>21</v>
      </c>
      <c r="CY52" s="89">
        <v>18</v>
      </c>
      <c r="CZ52" s="89">
        <v>20</v>
      </c>
      <c r="DA52" s="89">
        <v>6</v>
      </c>
      <c r="DB52" s="89">
        <v>83</v>
      </c>
      <c r="DC52" s="89">
        <v>83</v>
      </c>
      <c r="DD52" s="89">
        <v>0</v>
      </c>
      <c r="DE52" s="89">
        <v>0</v>
      </c>
      <c r="DF52" s="89">
        <v>0</v>
      </c>
      <c r="DG52" s="89">
        <v>18</v>
      </c>
      <c r="DH52" s="89">
        <v>20</v>
      </c>
      <c r="DI52" s="89">
        <v>16</v>
      </c>
      <c r="DJ52" s="89">
        <v>20</v>
      </c>
      <c r="DK52" s="89">
        <v>6</v>
      </c>
      <c r="DL52" s="89">
        <v>80</v>
      </c>
      <c r="DM52" s="89">
        <v>80</v>
      </c>
      <c r="DN52" s="89">
        <v>0</v>
      </c>
      <c r="DO52" s="89">
        <v>0</v>
      </c>
      <c r="DP52" s="89">
        <v>0</v>
      </c>
      <c r="DQ52" s="89">
        <v>0</v>
      </c>
      <c r="DR52" s="89">
        <v>1</v>
      </c>
      <c r="DS52" s="89">
        <v>2</v>
      </c>
      <c r="DT52" s="89">
        <v>0</v>
      </c>
      <c r="DU52" s="89">
        <v>0</v>
      </c>
      <c r="DV52" s="89">
        <v>3</v>
      </c>
      <c r="DW52" s="89">
        <v>3</v>
      </c>
      <c r="DX52" s="89">
        <v>0</v>
      </c>
      <c r="DY52" s="89">
        <v>0</v>
      </c>
      <c r="DZ52" s="89">
        <v>0</v>
      </c>
      <c r="EA52" s="89">
        <v>0</v>
      </c>
      <c r="EB52" s="89">
        <v>3</v>
      </c>
      <c r="EC52" s="89">
        <v>1</v>
      </c>
      <c r="ED52" s="89">
        <v>7</v>
      </c>
      <c r="EE52" s="89">
        <v>20</v>
      </c>
      <c r="EF52" s="89">
        <v>31</v>
      </c>
      <c r="EG52" s="89">
        <v>31</v>
      </c>
      <c r="EH52" s="89">
        <v>0</v>
      </c>
      <c r="EI52" s="89">
        <v>0</v>
      </c>
      <c r="EJ52" s="89">
        <v>0</v>
      </c>
      <c r="EK52" s="89">
        <v>0</v>
      </c>
      <c r="EL52" s="89">
        <v>3</v>
      </c>
      <c r="EM52" s="89">
        <v>1</v>
      </c>
      <c r="EN52" s="89">
        <v>6</v>
      </c>
      <c r="EO52" s="89">
        <v>19</v>
      </c>
      <c r="EP52" s="89">
        <v>29</v>
      </c>
      <c r="EQ52" s="89">
        <v>29</v>
      </c>
      <c r="ER52" s="89">
        <v>0</v>
      </c>
      <c r="ES52" s="89">
        <v>0</v>
      </c>
      <c r="ET52" s="89">
        <v>0</v>
      </c>
      <c r="EU52" s="89">
        <v>0</v>
      </c>
      <c r="EV52" s="89">
        <v>0</v>
      </c>
      <c r="EW52" s="89">
        <v>0</v>
      </c>
      <c r="EX52" s="89">
        <v>1</v>
      </c>
      <c r="EY52" s="89">
        <v>1</v>
      </c>
      <c r="EZ52" s="89">
        <v>2</v>
      </c>
      <c r="FA52" s="90">
        <v>2</v>
      </c>
      <c r="FB52" s="88">
        <v>0</v>
      </c>
      <c r="FC52" s="88">
        <v>0</v>
      </c>
      <c r="FD52" s="88">
        <v>0</v>
      </c>
      <c r="FE52" s="88">
        <v>33</v>
      </c>
      <c r="FF52" s="88">
        <v>48</v>
      </c>
      <c r="FG52" s="88">
        <v>68</v>
      </c>
      <c r="FH52" s="88">
        <v>83</v>
      </c>
      <c r="FI52" s="88">
        <v>65</v>
      </c>
      <c r="FJ52" s="88">
        <v>297</v>
      </c>
      <c r="FK52" s="91">
        <v>297</v>
      </c>
    </row>
    <row r="53" spans="1:167" s="74" customFormat="1" ht="18.75" customHeight="1">
      <c r="A53" s="87" t="s">
        <v>60</v>
      </c>
      <c r="B53" s="88">
        <v>36</v>
      </c>
      <c r="C53" s="88">
        <v>29</v>
      </c>
      <c r="D53" s="88">
        <v>65</v>
      </c>
      <c r="E53" s="88">
        <v>46</v>
      </c>
      <c r="F53" s="88">
        <v>229</v>
      </c>
      <c r="G53" s="88">
        <v>110</v>
      </c>
      <c r="H53" s="88">
        <v>79</v>
      </c>
      <c r="I53" s="88">
        <v>58</v>
      </c>
      <c r="J53" s="88">
        <v>37</v>
      </c>
      <c r="K53" s="88">
        <v>559</v>
      </c>
      <c r="L53" s="88">
        <v>624</v>
      </c>
      <c r="M53" s="88">
        <v>1</v>
      </c>
      <c r="N53" s="88">
        <v>0</v>
      </c>
      <c r="O53" s="88">
        <v>1</v>
      </c>
      <c r="P53" s="88">
        <v>1</v>
      </c>
      <c r="Q53" s="88">
        <v>8</v>
      </c>
      <c r="R53" s="88">
        <v>4</v>
      </c>
      <c r="S53" s="88">
        <v>7</v>
      </c>
      <c r="T53" s="88">
        <v>6</v>
      </c>
      <c r="U53" s="88">
        <v>4</v>
      </c>
      <c r="V53" s="88">
        <v>30</v>
      </c>
      <c r="W53" s="88">
        <v>31</v>
      </c>
      <c r="X53" s="88">
        <v>37</v>
      </c>
      <c r="Y53" s="88">
        <v>29</v>
      </c>
      <c r="Z53" s="88">
        <v>66</v>
      </c>
      <c r="AA53" s="88">
        <v>47</v>
      </c>
      <c r="AB53" s="88">
        <v>237</v>
      </c>
      <c r="AC53" s="88">
        <v>114</v>
      </c>
      <c r="AD53" s="88">
        <v>86</v>
      </c>
      <c r="AE53" s="88">
        <v>64</v>
      </c>
      <c r="AF53" s="88">
        <v>41</v>
      </c>
      <c r="AG53" s="88">
        <v>589</v>
      </c>
      <c r="AH53" s="88">
        <v>655</v>
      </c>
      <c r="AI53" s="88">
        <v>0</v>
      </c>
      <c r="AJ53" s="88">
        <v>1</v>
      </c>
      <c r="AK53" s="88">
        <v>1</v>
      </c>
      <c r="AL53" s="88">
        <v>1</v>
      </c>
      <c r="AM53" s="88">
        <v>12</v>
      </c>
      <c r="AN53" s="88">
        <v>7</v>
      </c>
      <c r="AO53" s="88">
        <v>15</v>
      </c>
      <c r="AP53" s="88">
        <v>6</v>
      </c>
      <c r="AQ53" s="88">
        <v>5</v>
      </c>
      <c r="AR53" s="88">
        <v>46</v>
      </c>
      <c r="AS53" s="88">
        <v>47</v>
      </c>
      <c r="AT53" s="88">
        <v>0</v>
      </c>
      <c r="AU53" s="88">
        <v>0</v>
      </c>
      <c r="AV53" s="88">
        <v>0</v>
      </c>
      <c r="AW53" s="88">
        <v>0</v>
      </c>
      <c r="AX53" s="88">
        <v>0</v>
      </c>
      <c r="AY53" s="88">
        <v>0</v>
      </c>
      <c r="AZ53" s="88">
        <v>0</v>
      </c>
      <c r="BA53" s="88">
        <v>0</v>
      </c>
      <c r="BB53" s="88">
        <v>1</v>
      </c>
      <c r="BC53" s="88">
        <v>1</v>
      </c>
      <c r="BD53" s="88">
        <v>1</v>
      </c>
      <c r="BE53" s="88">
        <v>0</v>
      </c>
      <c r="BF53" s="88">
        <v>1</v>
      </c>
      <c r="BG53" s="88">
        <v>1</v>
      </c>
      <c r="BH53" s="88">
        <v>1</v>
      </c>
      <c r="BI53" s="88">
        <v>12</v>
      </c>
      <c r="BJ53" s="88">
        <v>7</v>
      </c>
      <c r="BK53" s="88">
        <v>15</v>
      </c>
      <c r="BL53" s="88">
        <v>6</v>
      </c>
      <c r="BM53" s="88">
        <v>6</v>
      </c>
      <c r="BN53" s="88">
        <v>47</v>
      </c>
      <c r="BO53" s="88">
        <v>48</v>
      </c>
      <c r="BP53" s="88">
        <v>0</v>
      </c>
      <c r="BQ53" s="89">
        <v>1</v>
      </c>
      <c r="BR53" s="89">
        <v>1</v>
      </c>
      <c r="BS53" s="89">
        <v>9</v>
      </c>
      <c r="BT53" s="89">
        <v>9</v>
      </c>
      <c r="BU53" s="89">
        <v>32</v>
      </c>
      <c r="BV53" s="89">
        <v>46</v>
      </c>
      <c r="BW53" s="89">
        <v>56</v>
      </c>
      <c r="BX53" s="89">
        <v>152</v>
      </c>
      <c r="BY53" s="89">
        <v>153</v>
      </c>
      <c r="BZ53" s="89">
        <v>0</v>
      </c>
      <c r="CA53" s="89">
        <v>1</v>
      </c>
      <c r="CB53" s="89">
        <v>1</v>
      </c>
      <c r="CC53" s="89">
        <v>9</v>
      </c>
      <c r="CD53" s="89">
        <v>9</v>
      </c>
      <c r="CE53" s="89">
        <v>30</v>
      </c>
      <c r="CF53" s="89">
        <v>45</v>
      </c>
      <c r="CG53" s="89">
        <v>55</v>
      </c>
      <c r="CH53" s="89">
        <v>148</v>
      </c>
      <c r="CI53" s="89">
        <v>149</v>
      </c>
      <c r="CJ53" s="89">
        <v>0</v>
      </c>
      <c r="CK53" s="89">
        <v>0</v>
      </c>
      <c r="CL53" s="89">
        <v>0</v>
      </c>
      <c r="CM53" s="89">
        <v>0</v>
      </c>
      <c r="CN53" s="89">
        <v>0</v>
      </c>
      <c r="CO53" s="89">
        <v>2</v>
      </c>
      <c r="CP53" s="89">
        <v>1</v>
      </c>
      <c r="CQ53" s="89">
        <v>1</v>
      </c>
      <c r="CR53" s="89">
        <v>4</v>
      </c>
      <c r="CS53" s="89">
        <v>4</v>
      </c>
      <c r="CT53" s="89">
        <v>0</v>
      </c>
      <c r="CU53" s="89">
        <v>0</v>
      </c>
      <c r="CV53" s="89">
        <v>0</v>
      </c>
      <c r="CW53" s="89">
        <v>9</v>
      </c>
      <c r="CX53" s="89">
        <v>14</v>
      </c>
      <c r="CY53" s="89">
        <v>16</v>
      </c>
      <c r="CZ53" s="89">
        <v>17</v>
      </c>
      <c r="DA53" s="89">
        <v>8</v>
      </c>
      <c r="DB53" s="89">
        <v>64</v>
      </c>
      <c r="DC53" s="89">
        <v>64</v>
      </c>
      <c r="DD53" s="89">
        <v>0</v>
      </c>
      <c r="DE53" s="89">
        <v>0</v>
      </c>
      <c r="DF53" s="89">
        <v>0</v>
      </c>
      <c r="DG53" s="89">
        <v>9</v>
      </c>
      <c r="DH53" s="89">
        <v>14</v>
      </c>
      <c r="DI53" s="89">
        <v>16</v>
      </c>
      <c r="DJ53" s="89">
        <v>15</v>
      </c>
      <c r="DK53" s="89">
        <v>8</v>
      </c>
      <c r="DL53" s="89">
        <v>62</v>
      </c>
      <c r="DM53" s="89">
        <v>62</v>
      </c>
      <c r="DN53" s="89">
        <v>0</v>
      </c>
      <c r="DO53" s="89">
        <v>0</v>
      </c>
      <c r="DP53" s="89">
        <v>0</v>
      </c>
      <c r="DQ53" s="89">
        <v>0</v>
      </c>
      <c r="DR53" s="89">
        <v>0</v>
      </c>
      <c r="DS53" s="89">
        <v>0</v>
      </c>
      <c r="DT53" s="89">
        <v>2</v>
      </c>
      <c r="DU53" s="89">
        <v>0</v>
      </c>
      <c r="DV53" s="89">
        <v>2</v>
      </c>
      <c r="DW53" s="89">
        <v>2</v>
      </c>
      <c r="DX53" s="89">
        <v>0</v>
      </c>
      <c r="DY53" s="89">
        <v>0</v>
      </c>
      <c r="DZ53" s="89">
        <v>0</v>
      </c>
      <c r="EA53" s="89">
        <v>0</v>
      </c>
      <c r="EB53" s="89">
        <v>2</v>
      </c>
      <c r="EC53" s="89">
        <v>4</v>
      </c>
      <c r="ED53" s="89">
        <v>9</v>
      </c>
      <c r="EE53" s="89">
        <v>20</v>
      </c>
      <c r="EF53" s="89">
        <v>35</v>
      </c>
      <c r="EG53" s="89">
        <v>35</v>
      </c>
      <c r="EH53" s="89">
        <v>0</v>
      </c>
      <c r="EI53" s="89">
        <v>0</v>
      </c>
      <c r="EJ53" s="89">
        <v>0</v>
      </c>
      <c r="EK53" s="89">
        <v>0</v>
      </c>
      <c r="EL53" s="89">
        <v>2</v>
      </c>
      <c r="EM53" s="89">
        <v>4</v>
      </c>
      <c r="EN53" s="89">
        <v>9</v>
      </c>
      <c r="EO53" s="89">
        <v>20</v>
      </c>
      <c r="EP53" s="89">
        <v>35</v>
      </c>
      <c r="EQ53" s="89">
        <v>35</v>
      </c>
      <c r="ER53" s="89">
        <v>0</v>
      </c>
      <c r="ES53" s="89">
        <v>0</v>
      </c>
      <c r="ET53" s="89">
        <v>0</v>
      </c>
      <c r="EU53" s="89">
        <v>0</v>
      </c>
      <c r="EV53" s="89">
        <v>0</v>
      </c>
      <c r="EW53" s="89">
        <v>0</v>
      </c>
      <c r="EX53" s="89">
        <v>0</v>
      </c>
      <c r="EY53" s="89">
        <v>0</v>
      </c>
      <c r="EZ53" s="89">
        <v>0</v>
      </c>
      <c r="FA53" s="90">
        <v>0</v>
      </c>
      <c r="FB53" s="88">
        <v>0</v>
      </c>
      <c r="FC53" s="88">
        <v>1</v>
      </c>
      <c r="FD53" s="88">
        <v>1</v>
      </c>
      <c r="FE53" s="88">
        <v>18</v>
      </c>
      <c r="FF53" s="88">
        <v>25</v>
      </c>
      <c r="FG53" s="88">
        <v>52</v>
      </c>
      <c r="FH53" s="88">
        <v>70</v>
      </c>
      <c r="FI53" s="88">
        <v>84</v>
      </c>
      <c r="FJ53" s="88">
        <v>249</v>
      </c>
      <c r="FK53" s="91">
        <v>250</v>
      </c>
    </row>
    <row r="54" spans="1:167" s="74" customFormat="1" ht="18.75" customHeight="1">
      <c r="A54" s="87" t="s">
        <v>61</v>
      </c>
      <c r="B54" s="88">
        <v>58</v>
      </c>
      <c r="C54" s="88">
        <v>114</v>
      </c>
      <c r="D54" s="88">
        <v>172</v>
      </c>
      <c r="E54" s="88">
        <v>95</v>
      </c>
      <c r="F54" s="88">
        <v>315</v>
      </c>
      <c r="G54" s="88">
        <v>231</v>
      </c>
      <c r="H54" s="88">
        <v>165</v>
      </c>
      <c r="I54" s="88">
        <v>91</v>
      </c>
      <c r="J54" s="88">
        <v>66</v>
      </c>
      <c r="K54" s="88">
        <v>963</v>
      </c>
      <c r="L54" s="88">
        <v>1135</v>
      </c>
      <c r="M54" s="88">
        <v>1</v>
      </c>
      <c r="N54" s="88">
        <v>7</v>
      </c>
      <c r="O54" s="88">
        <v>8</v>
      </c>
      <c r="P54" s="88">
        <v>0</v>
      </c>
      <c r="Q54" s="88">
        <v>11</v>
      </c>
      <c r="R54" s="88">
        <v>17</v>
      </c>
      <c r="S54" s="88">
        <v>12</v>
      </c>
      <c r="T54" s="88">
        <v>7</v>
      </c>
      <c r="U54" s="88">
        <v>4</v>
      </c>
      <c r="V54" s="88">
        <v>51</v>
      </c>
      <c r="W54" s="88">
        <v>59</v>
      </c>
      <c r="X54" s="88">
        <v>59</v>
      </c>
      <c r="Y54" s="88">
        <v>121</v>
      </c>
      <c r="Z54" s="88">
        <v>180</v>
      </c>
      <c r="AA54" s="88">
        <v>95</v>
      </c>
      <c r="AB54" s="88">
        <v>326</v>
      </c>
      <c r="AC54" s="88">
        <v>248</v>
      </c>
      <c r="AD54" s="88">
        <v>177</v>
      </c>
      <c r="AE54" s="88">
        <v>98</v>
      </c>
      <c r="AF54" s="88">
        <v>70</v>
      </c>
      <c r="AG54" s="88">
        <v>1014</v>
      </c>
      <c r="AH54" s="88">
        <v>1194</v>
      </c>
      <c r="AI54" s="88">
        <v>0</v>
      </c>
      <c r="AJ54" s="88">
        <v>0</v>
      </c>
      <c r="AK54" s="88">
        <v>0</v>
      </c>
      <c r="AL54" s="88">
        <v>0</v>
      </c>
      <c r="AM54" s="88">
        <v>5</v>
      </c>
      <c r="AN54" s="88">
        <v>5</v>
      </c>
      <c r="AO54" s="88">
        <v>7</v>
      </c>
      <c r="AP54" s="88">
        <v>0</v>
      </c>
      <c r="AQ54" s="88">
        <v>2</v>
      </c>
      <c r="AR54" s="88">
        <v>19</v>
      </c>
      <c r="AS54" s="88">
        <v>19</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5</v>
      </c>
      <c r="BJ54" s="88">
        <v>5</v>
      </c>
      <c r="BK54" s="88">
        <v>7</v>
      </c>
      <c r="BL54" s="88">
        <v>0</v>
      </c>
      <c r="BM54" s="88">
        <v>3</v>
      </c>
      <c r="BN54" s="88">
        <v>20</v>
      </c>
      <c r="BO54" s="88">
        <v>20</v>
      </c>
      <c r="BP54" s="88">
        <v>0</v>
      </c>
      <c r="BQ54" s="89">
        <v>1</v>
      </c>
      <c r="BR54" s="89">
        <v>1</v>
      </c>
      <c r="BS54" s="89">
        <v>18</v>
      </c>
      <c r="BT54" s="89">
        <v>47</v>
      </c>
      <c r="BU54" s="89">
        <v>101</v>
      </c>
      <c r="BV54" s="89">
        <v>118</v>
      </c>
      <c r="BW54" s="89">
        <v>100</v>
      </c>
      <c r="BX54" s="89">
        <v>384</v>
      </c>
      <c r="BY54" s="89">
        <v>385</v>
      </c>
      <c r="BZ54" s="89">
        <v>0</v>
      </c>
      <c r="CA54" s="89">
        <v>1</v>
      </c>
      <c r="CB54" s="89">
        <v>1</v>
      </c>
      <c r="CC54" s="89">
        <v>18</v>
      </c>
      <c r="CD54" s="89">
        <v>47</v>
      </c>
      <c r="CE54" s="89">
        <v>98</v>
      </c>
      <c r="CF54" s="89">
        <v>118</v>
      </c>
      <c r="CG54" s="89">
        <v>99</v>
      </c>
      <c r="CH54" s="89">
        <v>380</v>
      </c>
      <c r="CI54" s="89">
        <v>381</v>
      </c>
      <c r="CJ54" s="89">
        <v>0</v>
      </c>
      <c r="CK54" s="89">
        <v>0</v>
      </c>
      <c r="CL54" s="89">
        <v>0</v>
      </c>
      <c r="CM54" s="89">
        <v>0</v>
      </c>
      <c r="CN54" s="89">
        <v>0</v>
      </c>
      <c r="CO54" s="89">
        <v>3</v>
      </c>
      <c r="CP54" s="89">
        <v>0</v>
      </c>
      <c r="CQ54" s="89">
        <v>1</v>
      </c>
      <c r="CR54" s="89">
        <v>4</v>
      </c>
      <c r="CS54" s="89">
        <v>4</v>
      </c>
      <c r="CT54" s="89">
        <v>0</v>
      </c>
      <c r="CU54" s="89">
        <v>0</v>
      </c>
      <c r="CV54" s="89">
        <v>0</v>
      </c>
      <c r="CW54" s="89">
        <v>9</v>
      </c>
      <c r="CX54" s="89">
        <v>15</v>
      </c>
      <c r="CY54" s="89">
        <v>29</v>
      </c>
      <c r="CZ54" s="89">
        <v>21</v>
      </c>
      <c r="DA54" s="89">
        <v>14</v>
      </c>
      <c r="DB54" s="89">
        <v>88</v>
      </c>
      <c r="DC54" s="89">
        <v>88</v>
      </c>
      <c r="DD54" s="89">
        <v>0</v>
      </c>
      <c r="DE54" s="89">
        <v>0</v>
      </c>
      <c r="DF54" s="89">
        <v>0</v>
      </c>
      <c r="DG54" s="89">
        <v>9</v>
      </c>
      <c r="DH54" s="89">
        <v>15</v>
      </c>
      <c r="DI54" s="89">
        <v>28</v>
      </c>
      <c r="DJ54" s="89">
        <v>21</v>
      </c>
      <c r="DK54" s="89">
        <v>14</v>
      </c>
      <c r="DL54" s="89">
        <v>87</v>
      </c>
      <c r="DM54" s="89">
        <v>87</v>
      </c>
      <c r="DN54" s="89">
        <v>0</v>
      </c>
      <c r="DO54" s="89">
        <v>0</v>
      </c>
      <c r="DP54" s="89">
        <v>0</v>
      </c>
      <c r="DQ54" s="89">
        <v>0</v>
      </c>
      <c r="DR54" s="89">
        <v>0</v>
      </c>
      <c r="DS54" s="89">
        <v>1</v>
      </c>
      <c r="DT54" s="89">
        <v>0</v>
      </c>
      <c r="DU54" s="89">
        <v>0</v>
      </c>
      <c r="DV54" s="89">
        <v>1</v>
      </c>
      <c r="DW54" s="89">
        <v>1</v>
      </c>
      <c r="DX54" s="89">
        <v>0</v>
      </c>
      <c r="DY54" s="89">
        <v>0</v>
      </c>
      <c r="DZ54" s="89">
        <v>0</v>
      </c>
      <c r="EA54" s="89">
        <v>0</v>
      </c>
      <c r="EB54" s="89">
        <v>3</v>
      </c>
      <c r="EC54" s="89">
        <v>5</v>
      </c>
      <c r="ED54" s="89">
        <v>10</v>
      </c>
      <c r="EE54" s="89">
        <v>27</v>
      </c>
      <c r="EF54" s="89">
        <v>45</v>
      </c>
      <c r="EG54" s="89">
        <v>45</v>
      </c>
      <c r="EH54" s="89">
        <v>0</v>
      </c>
      <c r="EI54" s="89">
        <v>0</v>
      </c>
      <c r="EJ54" s="89">
        <v>0</v>
      </c>
      <c r="EK54" s="89">
        <v>0</v>
      </c>
      <c r="EL54" s="89">
        <v>3</v>
      </c>
      <c r="EM54" s="89">
        <v>4</v>
      </c>
      <c r="EN54" s="89">
        <v>10</v>
      </c>
      <c r="EO54" s="89">
        <v>25</v>
      </c>
      <c r="EP54" s="89">
        <v>42</v>
      </c>
      <c r="EQ54" s="89">
        <v>42</v>
      </c>
      <c r="ER54" s="89">
        <v>0</v>
      </c>
      <c r="ES54" s="89">
        <v>0</v>
      </c>
      <c r="ET54" s="89">
        <v>0</v>
      </c>
      <c r="EU54" s="89">
        <v>0</v>
      </c>
      <c r="EV54" s="89">
        <v>0</v>
      </c>
      <c r="EW54" s="89">
        <v>1</v>
      </c>
      <c r="EX54" s="89">
        <v>0</v>
      </c>
      <c r="EY54" s="89">
        <v>2</v>
      </c>
      <c r="EZ54" s="89">
        <v>3</v>
      </c>
      <c r="FA54" s="90">
        <v>3</v>
      </c>
      <c r="FB54" s="88">
        <v>0</v>
      </c>
      <c r="FC54" s="88">
        <v>1</v>
      </c>
      <c r="FD54" s="88">
        <v>1</v>
      </c>
      <c r="FE54" s="88">
        <v>27</v>
      </c>
      <c r="FF54" s="88">
        <v>65</v>
      </c>
      <c r="FG54" s="88">
        <v>135</v>
      </c>
      <c r="FH54" s="88">
        <v>149</v>
      </c>
      <c r="FI54" s="88">
        <v>141</v>
      </c>
      <c r="FJ54" s="88">
        <v>517</v>
      </c>
      <c r="FK54" s="91">
        <v>518</v>
      </c>
    </row>
    <row r="55" spans="1:167" s="74" customFormat="1" ht="18.75" customHeight="1">
      <c r="A55" s="87" t="s">
        <v>62</v>
      </c>
      <c r="B55" s="88">
        <v>173</v>
      </c>
      <c r="C55" s="88">
        <v>182</v>
      </c>
      <c r="D55" s="88">
        <v>355</v>
      </c>
      <c r="E55" s="88">
        <v>400</v>
      </c>
      <c r="F55" s="88">
        <v>1126</v>
      </c>
      <c r="G55" s="88">
        <v>666</v>
      </c>
      <c r="H55" s="88">
        <v>432</v>
      </c>
      <c r="I55" s="88">
        <v>263</v>
      </c>
      <c r="J55" s="88">
        <v>235</v>
      </c>
      <c r="K55" s="88">
        <v>3122</v>
      </c>
      <c r="L55" s="88">
        <v>3477</v>
      </c>
      <c r="M55" s="88">
        <v>0</v>
      </c>
      <c r="N55" s="88">
        <v>7</v>
      </c>
      <c r="O55" s="88">
        <v>7</v>
      </c>
      <c r="P55" s="88">
        <v>1</v>
      </c>
      <c r="Q55" s="88">
        <v>39</v>
      </c>
      <c r="R55" s="88">
        <v>33</v>
      </c>
      <c r="S55" s="88">
        <v>16</v>
      </c>
      <c r="T55" s="88">
        <v>10</v>
      </c>
      <c r="U55" s="88">
        <v>15</v>
      </c>
      <c r="V55" s="88">
        <v>114</v>
      </c>
      <c r="W55" s="88">
        <v>121</v>
      </c>
      <c r="X55" s="88">
        <v>173</v>
      </c>
      <c r="Y55" s="88">
        <v>189</v>
      </c>
      <c r="Z55" s="88">
        <v>362</v>
      </c>
      <c r="AA55" s="88">
        <v>401</v>
      </c>
      <c r="AB55" s="88">
        <v>1165</v>
      </c>
      <c r="AC55" s="88">
        <v>699</v>
      </c>
      <c r="AD55" s="88">
        <v>448</v>
      </c>
      <c r="AE55" s="88">
        <v>273</v>
      </c>
      <c r="AF55" s="88">
        <v>250</v>
      </c>
      <c r="AG55" s="88">
        <v>3236</v>
      </c>
      <c r="AH55" s="88">
        <v>3598</v>
      </c>
      <c r="AI55" s="88">
        <v>0</v>
      </c>
      <c r="AJ55" s="88">
        <v>0</v>
      </c>
      <c r="AK55" s="88">
        <v>0</v>
      </c>
      <c r="AL55" s="88">
        <v>1</v>
      </c>
      <c r="AM55" s="88">
        <v>28</v>
      </c>
      <c r="AN55" s="88">
        <v>73</v>
      </c>
      <c r="AO55" s="88">
        <v>53</v>
      </c>
      <c r="AP55" s="88">
        <v>44</v>
      </c>
      <c r="AQ55" s="88">
        <v>30</v>
      </c>
      <c r="AR55" s="88">
        <v>229</v>
      </c>
      <c r="AS55" s="88">
        <v>229</v>
      </c>
      <c r="AT55" s="88">
        <v>0</v>
      </c>
      <c r="AU55" s="88">
        <v>0</v>
      </c>
      <c r="AV55" s="88">
        <v>0</v>
      </c>
      <c r="AW55" s="88">
        <v>0</v>
      </c>
      <c r="AX55" s="88">
        <v>0</v>
      </c>
      <c r="AY55" s="88">
        <v>0</v>
      </c>
      <c r="AZ55" s="88">
        <v>2</v>
      </c>
      <c r="BA55" s="88">
        <v>2</v>
      </c>
      <c r="BB55" s="88">
        <v>1</v>
      </c>
      <c r="BC55" s="88">
        <v>5</v>
      </c>
      <c r="BD55" s="88">
        <v>5</v>
      </c>
      <c r="BE55" s="88">
        <v>0</v>
      </c>
      <c r="BF55" s="88">
        <v>0</v>
      </c>
      <c r="BG55" s="88">
        <v>0</v>
      </c>
      <c r="BH55" s="88">
        <v>1</v>
      </c>
      <c r="BI55" s="88">
        <v>28</v>
      </c>
      <c r="BJ55" s="88">
        <v>73</v>
      </c>
      <c r="BK55" s="88">
        <v>55</v>
      </c>
      <c r="BL55" s="88">
        <v>46</v>
      </c>
      <c r="BM55" s="88">
        <v>31</v>
      </c>
      <c r="BN55" s="88">
        <v>234</v>
      </c>
      <c r="BO55" s="88">
        <v>234</v>
      </c>
      <c r="BP55" s="88">
        <v>0</v>
      </c>
      <c r="BQ55" s="89">
        <v>0</v>
      </c>
      <c r="BR55" s="89">
        <v>0</v>
      </c>
      <c r="BS55" s="89">
        <v>20</v>
      </c>
      <c r="BT55" s="89">
        <v>45</v>
      </c>
      <c r="BU55" s="89">
        <v>97</v>
      </c>
      <c r="BV55" s="89">
        <v>165</v>
      </c>
      <c r="BW55" s="89">
        <v>207</v>
      </c>
      <c r="BX55" s="89">
        <v>534</v>
      </c>
      <c r="BY55" s="89">
        <v>534</v>
      </c>
      <c r="BZ55" s="89">
        <v>0</v>
      </c>
      <c r="CA55" s="89">
        <v>0</v>
      </c>
      <c r="CB55" s="89">
        <v>0</v>
      </c>
      <c r="CC55" s="89">
        <v>20</v>
      </c>
      <c r="CD55" s="89">
        <v>45</v>
      </c>
      <c r="CE55" s="89">
        <v>96</v>
      </c>
      <c r="CF55" s="89">
        <v>164</v>
      </c>
      <c r="CG55" s="89">
        <v>205</v>
      </c>
      <c r="CH55" s="89">
        <v>530</v>
      </c>
      <c r="CI55" s="89">
        <v>530</v>
      </c>
      <c r="CJ55" s="89">
        <v>0</v>
      </c>
      <c r="CK55" s="89">
        <v>0</v>
      </c>
      <c r="CL55" s="89">
        <v>0</v>
      </c>
      <c r="CM55" s="89">
        <v>0</v>
      </c>
      <c r="CN55" s="89">
        <v>0</v>
      </c>
      <c r="CO55" s="89">
        <v>1</v>
      </c>
      <c r="CP55" s="89">
        <v>1</v>
      </c>
      <c r="CQ55" s="89">
        <v>2</v>
      </c>
      <c r="CR55" s="89">
        <v>4</v>
      </c>
      <c r="CS55" s="89">
        <v>4</v>
      </c>
      <c r="CT55" s="89">
        <v>0</v>
      </c>
      <c r="CU55" s="89">
        <v>0</v>
      </c>
      <c r="CV55" s="89">
        <v>0</v>
      </c>
      <c r="CW55" s="89">
        <v>22</v>
      </c>
      <c r="CX55" s="89">
        <v>43</v>
      </c>
      <c r="CY55" s="89">
        <v>88</v>
      </c>
      <c r="CZ55" s="89">
        <v>60</v>
      </c>
      <c r="DA55" s="89">
        <v>23</v>
      </c>
      <c r="DB55" s="89">
        <v>236</v>
      </c>
      <c r="DC55" s="89">
        <v>236</v>
      </c>
      <c r="DD55" s="89">
        <v>0</v>
      </c>
      <c r="DE55" s="89">
        <v>0</v>
      </c>
      <c r="DF55" s="89">
        <v>0</v>
      </c>
      <c r="DG55" s="89">
        <v>22</v>
      </c>
      <c r="DH55" s="89">
        <v>42</v>
      </c>
      <c r="DI55" s="89">
        <v>85</v>
      </c>
      <c r="DJ55" s="89">
        <v>59</v>
      </c>
      <c r="DK55" s="89">
        <v>23</v>
      </c>
      <c r="DL55" s="89">
        <v>231</v>
      </c>
      <c r="DM55" s="89">
        <v>231</v>
      </c>
      <c r="DN55" s="89">
        <v>0</v>
      </c>
      <c r="DO55" s="89">
        <v>0</v>
      </c>
      <c r="DP55" s="89">
        <v>0</v>
      </c>
      <c r="DQ55" s="89">
        <v>0</v>
      </c>
      <c r="DR55" s="89">
        <v>1</v>
      </c>
      <c r="DS55" s="89">
        <v>3</v>
      </c>
      <c r="DT55" s="89">
        <v>1</v>
      </c>
      <c r="DU55" s="89">
        <v>0</v>
      </c>
      <c r="DV55" s="89">
        <v>5</v>
      </c>
      <c r="DW55" s="89">
        <v>5</v>
      </c>
      <c r="DX55" s="89">
        <v>0</v>
      </c>
      <c r="DY55" s="89">
        <v>0</v>
      </c>
      <c r="DZ55" s="89">
        <v>0</v>
      </c>
      <c r="EA55" s="89">
        <v>2</v>
      </c>
      <c r="EB55" s="89">
        <v>7</v>
      </c>
      <c r="EC55" s="89">
        <v>9</v>
      </c>
      <c r="ED55" s="89">
        <v>33</v>
      </c>
      <c r="EE55" s="89">
        <v>103</v>
      </c>
      <c r="EF55" s="89">
        <v>154</v>
      </c>
      <c r="EG55" s="89">
        <v>154</v>
      </c>
      <c r="EH55" s="89">
        <v>0</v>
      </c>
      <c r="EI55" s="89">
        <v>0</v>
      </c>
      <c r="EJ55" s="89">
        <v>0</v>
      </c>
      <c r="EK55" s="89">
        <v>2</v>
      </c>
      <c r="EL55" s="89">
        <v>7</v>
      </c>
      <c r="EM55" s="89">
        <v>9</v>
      </c>
      <c r="EN55" s="89">
        <v>33</v>
      </c>
      <c r="EO55" s="89">
        <v>101</v>
      </c>
      <c r="EP55" s="89">
        <v>152</v>
      </c>
      <c r="EQ55" s="89">
        <v>152</v>
      </c>
      <c r="ER55" s="89">
        <v>0</v>
      </c>
      <c r="ES55" s="89">
        <v>0</v>
      </c>
      <c r="ET55" s="89">
        <v>0</v>
      </c>
      <c r="EU55" s="89">
        <v>0</v>
      </c>
      <c r="EV55" s="89">
        <v>0</v>
      </c>
      <c r="EW55" s="89">
        <v>0</v>
      </c>
      <c r="EX55" s="89">
        <v>0</v>
      </c>
      <c r="EY55" s="89">
        <v>2</v>
      </c>
      <c r="EZ55" s="89">
        <v>2</v>
      </c>
      <c r="FA55" s="90">
        <v>2</v>
      </c>
      <c r="FB55" s="88">
        <v>0</v>
      </c>
      <c r="FC55" s="88">
        <v>0</v>
      </c>
      <c r="FD55" s="88">
        <v>0</v>
      </c>
      <c r="FE55" s="88">
        <v>44</v>
      </c>
      <c r="FF55" s="88">
        <v>95</v>
      </c>
      <c r="FG55" s="88">
        <v>194</v>
      </c>
      <c r="FH55" s="88">
        <v>258</v>
      </c>
      <c r="FI55" s="88">
        <v>333</v>
      </c>
      <c r="FJ55" s="88">
        <v>924</v>
      </c>
      <c r="FK55" s="91">
        <v>924</v>
      </c>
    </row>
    <row r="56" spans="1:167" s="74" customFormat="1" ht="18.75" customHeight="1">
      <c r="A56" s="87" t="s">
        <v>63</v>
      </c>
      <c r="B56" s="88">
        <f>SUM(B30:B55)</f>
        <v>2951</v>
      </c>
      <c r="C56" s="88">
        <f aca="true" t="shared" si="9" ref="C56:AH56">SUM(C30:C55)</f>
        <v>3350</v>
      </c>
      <c r="D56" s="88">
        <f t="shared" si="9"/>
        <v>6301</v>
      </c>
      <c r="E56" s="88">
        <f t="shared" si="9"/>
        <v>6103</v>
      </c>
      <c r="F56" s="88">
        <f t="shared" si="9"/>
        <v>21371</v>
      </c>
      <c r="G56" s="88">
        <f t="shared" si="9"/>
        <v>11821</v>
      </c>
      <c r="H56" s="88">
        <f t="shared" si="9"/>
        <v>8255</v>
      </c>
      <c r="I56" s="88">
        <f t="shared" si="9"/>
        <v>5536</v>
      </c>
      <c r="J56" s="88">
        <f t="shared" si="9"/>
        <v>3882</v>
      </c>
      <c r="K56" s="88">
        <f t="shared" si="9"/>
        <v>56968</v>
      </c>
      <c r="L56" s="88">
        <f t="shared" si="9"/>
        <v>63269</v>
      </c>
      <c r="M56" s="88">
        <f t="shared" si="9"/>
        <v>30</v>
      </c>
      <c r="N56" s="88">
        <f t="shared" si="9"/>
        <v>117</v>
      </c>
      <c r="O56" s="88">
        <f t="shared" si="9"/>
        <v>147</v>
      </c>
      <c r="P56" s="88">
        <f t="shared" si="9"/>
        <v>63</v>
      </c>
      <c r="Q56" s="88">
        <f t="shared" si="9"/>
        <v>720</v>
      </c>
      <c r="R56" s="88">
        <f t="shared" si="9"/>
        <v>717</v>
      </c>
      <c r="S56" s="88">
        <f t="shared" si="9"/>
        <v>460</v>
      </c>
      <c r="T56" s="88">
        <f t="shared" si="9"/>
        <v>299</v>
      </c>
      <c r="U56" s="88">
        <f t="shared" si="9"/>
        <v>294</v>
      </c>
      <c r="V56" s="88">
        <f t="shared" si="9"/>
        <v>2553</v>
      </c>
      <c r="W56" s="88">
        <f t="shared" si="9"/>
        <v>2700</v>
      </c>
      <c r="X56" s="88">
        <f t="shared" si="9"/>
        <v>2981</v>
      </c>
      <c r="Y56" s="88">
        <f t="shared" si="9"/>
        <v>3467</v>
      </c>
      <c r="Z56" s="88">
        <f t="shared" si="9"/>
        <v>6448</v>
      </c>
      <c r="AA56" s="88">
        <f t="shared" si="9"/>
        <v>6166</v>
      </c>
      <c r="AB56" s="88">
        <f t="shared" si="9"/>
        <v>22091</v>
      </c>
      <c r="AC56" s="88">
        <f t="shared" si="9"/>
        <v>12538</v>
      </c>
      <c r="AD56" s="88">
        <f t="shared" si="9"/>
        <v>8715</v>
      </c>
      <c r="AE56" s="88">
        <f t="shared" si="9"/>
        <v>5835</v>
      </c>
      <c r="AF56" s="88">
        <f t="shared" si="9"/>
        <v>4176</v>
      </c>
      <c r="AG56" s="88">
        <f t="shared" si="9"/>
        <v>59521</v>
      </c>
      <c r="AH56" s="88">
        <f t="shared" si="9"/>
        <v>65969</v>
      </c>
      <c r="AI56" s="88">
        <f aca="true" t="shared" si="10" ref="AI56:BN56">SUM(AI30:AI55)</f>
        <v>8</v>
      </c>
      <c r="AJ56" s="88">
        <f t="shared" si="10"/>
        <v>7</v>
      </c>
      <c r="AK56" s="88">
        <f t="shared" si="10"/>
        <v>15</v>
      </c>
      <c r="AL56" s="88">
        <f t="shared" si="10"/>
        <v>26</v>
      </c>
      <c r="AM56" s="88">
        <f t="shared" si="10"/>
        <v>596</v>
      </c>
      <c r="AN56" s="88">
        <f t="shared" si="10"/>
        <v>847</v>
      </c>
      <c r="AO56" s="88">
        <f t="shared" si="10"/>
        <v>945</v>
      </c>
      <c r="AP56" s="88">
        <f t="shared" si="10"/>
        <v>584</v>
      </c>
      <c r="AQ56" s="88">
        <f t="shared" si="10"/>
        <v>369</v>
      </c>
      <c r="AR56" s="88">
        <f t="shared" si="10"/>
        <v>3367</v>
      </c>
      <c r="AS56" s="88">
        <f t="shared" si="10"/>
        <v>3382</v>
      </c>
      <c r="AT56" s="88">
        <f t="shared" si="10"/>
        <v>0</v>
      </c>
      <c r="AU56" s="88">
        <f t="shared" si="10"/>
        <v>0</v>
      </c>
      <c r="AV56" s="88">
        <f t="shared" si="10"/>
        <v>0</v>
      </c>
      <c r="AW56" s="88">
        <f t="shared" si="10"/>
        <v>0</v>
      </c>
      <c r="AX56" s="88">
        <f t="shared" si="10"/>
        <v>4</v>
      </c>
      <c r="AY56" s="88">
        <f t="shared" si="10"/>
        <v>11</v>
      </c>
      <c r="AZ56" s="88">
        <f t="shared" si="10"/>
        <v>11</v>
      </c>
      <c r="BA56" s="88">
        <f t="shared" si="10"/>
        <v>14</v>
      </c>
      <c r="BB56" s="88">
        <f t="shared" si="10"/>
        <v>11</v>
      </c>
      <c r="BC56" s="88">
        <f t="shared" si="10"/>
        <v>51</v>
      </c>
      <c r="BD56" s="88">
        <f t="shared" si="10"/>
        <v>51</v>
      </c>
      <c r="BE56" s="88">
        <f t="shared" si="10"/>
        <v>8</v>
      </c>
      <c r="BF56" s="88">
        <f t="shared" si="10"/>
        <v>7</v>
      </c>
      <c r="BG56" s="88">
        <f t="shared" si="10"/>
        <v>15</v>
      </c>
      <c r="BH56" s="88">
        <f t="shared" si="10"/>
        <v>26</v>
      </c>
      <c r="BI56" s="88">
        <f t="shared" si="10"/>
        <v>600</v>
      </c>
      <c r="BJ56" s="88">
        <f t="shared" si="10"/>
        <v>858</v>
      </c>
      <c r="BK56" s="88">
        <f t="shared" si="10"/>
        <v>956</v>
      </c>
      <c r="BL56" s="88">
        <f t="shared" si="10"/>
        <v>598</v>
      </c>
      <c r="BM56" s="88">
        <f t="shared" si="10"/>
        <v>380</v>
      </c>
      <c r="BN56" s="88">
        <f t="shared" si="10"/>
        <v>3418</v>
      </c>
      <c r="BO56" s="88">
        <f aca="true" t="shared" si="11" ref="BO56:CT56">SUM(BO30:BO55)</f>
        <v>3433</v>
      </c>
      <c r="BP56" s="88">
        <f t="shared" si="11"/>
        <v>1</v>
      </c>
      <c r="BQ56" s="89">
        <f t="shared" si="11"/>
        <v>13</v>
      </c>
      <c r="BR56" s="89">
        <f t="shared" si="11"/>
        <v>14</v>
      </c>
      <c r="BS56" s="89">
        <f t="shared" si="11"/>
        <v>582</v>
      </c>
      <c r="BT56" s="89">
        <f t="shared" si="11"/>
        <v>1205</v>
      </c>
      <c r="BU56" s="89">
        <f t="shared" si="11"/>
        <v>2299</v>
      </c>
      <c r="BV56" s="89">
        <f t="shared" si="11"/>
        <v>3657</v>
      </c>
      <c r="BW56" s="89">
        <f t="shared" si="11"/>
        <v>3275</v>
      </c>
      <c r="BX56" s="89">
        <f t="shared" si="11"/>
        <v>11018</v>
      </c>
      <c r="BY56" s="89">
        <f t="shared" si="11"/>
        <v>11032</v>
      </c>
      <c r="BZ56" s="89">
        <f t="shared" si="11"/>
        <v>1</v>
      </c>
      <c r="CA56" s="89">
        <f t="shared" si="11"/>
        <v>13</v>
      </c>
      <c r="CB56" s="89">
        <f t="shared" si="11"/>
        <v>14</v>
      </c>
      <c r="CC56" s="89">
        <f t="shared" si="11"/>
        <v>578</v>
      </c>
      <c r="CD56" s="89">
        <f t="shared" si="11"/>
        <v>1199</v>
      </c>
      <c r="CE56" s="89">
        <f t="shared" si="11"/>
        <v>2277</v>
      </c>
      <c r="CF56" s="89">
        <f t="shared" si="11"/>
        <v>3605</v>
      </c>
      <c r="CG56" s="89">
        <f t="shared" si="11"/>
        <v>3231</v>
      </c>
      <c r="CH56" s="89">
        <f t="shared" si="11"/>
        <v>10890</v>
      </c>
      <c r="CI56" s="89">
        <f t="shared" si="11"/>
        <v>10904</v>
      </c>
      <c r="CJ56" s="89">
        <f t="shared" si="11"/>
        <v>0</v>
      </c>
      <c r="CK56" s="89">
        <f t="shared" si="11"/>
        <v>0</v>
      </c>
      <c r="CL56" s="89">
        <f t="shared" si="11"/>
        <v>0</v>
      </c>
      <c r="CM56" s="89">
        <f t="shared" si="11"/>
        <v>4</v>
      </c>
      <c r="CN56" s="89">
        <f t="shared" si="11"/>
        <v>6</v>
      </c>
      <c r="CO56" s="89">
        <f t="shared" si="11"/>
        <v>22</v>
      </c>
      <c r="CP56" s="89">
        <f t="shared" si="11"/>
        <v>52</v>
      </c>
      <c r="CQ56" s="89">
        <f t="shared" si="11"/>
        <v>44</v>
      </c>
      <c r="CR56" s="89">
        <f t="shared" si="11"/>
        <v>128</v>
      </c>
      <c r="CS56" s="89">
        <f t="shared" si="11"/>
        <v>128</v>
      </c>
      <c r="CT56" s="89">
        <f t="shared" si="11"/>
        <v>3</v>
      </c>
      <c r="CU56" s="89">
        <f aca="true" t="shared" si="12" ref="CU56:DZ56">SUM(CU30:CU55)</f>
        <v>8</v>
      </c>
      <c r="CV56" s="89">
        <f t="shared" si="12"/>
        <v>11</v>
      </c>
      <c r="CW56" s="89">
        <f t="shared" si="12"/>
        <v>672</v>
      </c>
      <c r="CX56" s="89">
        <f t="shared" si="12"/>
        <v>1071</v>
      </c>
      <c r="CY56" s="89">
        <f t="shared" si="12"/>
        <v>1567</v>
      </c>
      <c r="CZ56" s="89">
        <f t="shared" si="12"/>
        <v>1505</v>
      </c>
      <c r="DA56" s="89">
        <f t="shared" si="12"/>
        <v>703</v>
      </c>
      <c r="DB56" s="89">
        <f t="shared" si="12"/>
        <v>5518</v>
      </c>
      <c r="DC56" s="89">
        <f t="shared" si="12"/>
        <v>5529</v>
      </c>
      <c r="DD56" s="89">
        <f t="shared" si="12"/>
        <v>3</v>
      </c>
      <c r="DE56" s="89">
        <f t="shared" si="12"/>
        <v>8</v>
      </c>
      <c r="DF56" s="89">
        <f t="shared" si="12"/>
        <v>11</v>
      </c>
      <c r="DG56" s="89">
        <f t="shared" si="12"/>
        <v>657</v>
      </c>
      <c r="DH56" s="89">
        <f t="shared" si="12"/>
        <v>1047</v>
      </c>
      <c r="DI56" s="89">
        <f t="shared" si="12"/>
        <v>1522</v>
      </c>
      <c r="DJ56" s="89">
        <f t="shared" si="12"/>
        <v>1461</v>
      </c>
      <c r="DK56" s="89">
        <f t="shared" si="12"/>
        <v>687</v>
      </c>
      <c r="DL56" s="89">
        <f t="shared" si="12"/>
        <v>5374</v>
      </c>
      <c r="DM56" s="89">
        <f t="shared" si="12"/>
        <v>5385</v>
      </c>
      <c r="DN56" s="89">
        <f t="shared" si="12"/>
        <v>0</v>
      </c>
      <c r="DO56" s="89">
        <f t="shared" si="12"/>
        <v>0</v>
      </c>
      <c r="DP56" s="89">
        <f t="shared" si="12"/>
        <v>0</v>
      </c>
      <c r="DQ56" s="89">
        <f t="shared" si="12"/>
        <v>15</v>
      </c>
      <c r="DR56" s="89">
        <f t="shared" si="12"/>
        <v>24</v>
      </c>
      <c r="DS56" s="89">
        <f t="shared" si="12"/>
        <v>45</v>
      </c>
      <c r="DT56" s="89">
        <f t="shared" si="12"/>
        <v>44</v>
      </c>
      <c r="DU56" s="89">
        <f t="shared" si="12"/>
        <v>16</v>
      </c>
      <c r="DV56" s="89">
        <f t="shared" si="12"/>
        <v>144</v>
      </c>
      <c r="DW56" s="89">
        <f t="shared" si="12"/>
        <v>144</v>
      </c>
      <c r="DX56" s="89">
        <f t="shared" si="12"/>
        <v>0</v>
      </c>
      <c r="DY56" s="89">
        <f t="shared" si="12"/>
        <v>0</v>
      </c>
      <c r="DZ56" s="89">
        <f t="shared" si="12"/>
        <v>0</v>
      </c>
      <c r="EA56" s="89">
        <f aca="true" t="shared" si="13" ref="EA56:FF56">SUM(EA30:EA55)</f>
        <v>40</v>
      </c>
      <c r="EB56" s="89">
        <f t="shared" si="13"/>
        <v>111</v>
      </c>
      <c r="EC56" s="89">
        <f t="shared" si="13"/>
        <v>323</v>
      </c>
      <c r="ED56" s="89">
        <f t="shared" si="13"/>
        <v>883</v>
      </c>
      <c r="EE56" s="89">
        <f t="shared" si="13"/>
        <v>1957</v>
      </c>
      <c r="EF56" s="89">
        <f t="shared" si="13"/>
        <v>3314</v>
      </c>
      <c r="EG56" s="89">
        <f t="shared" si="13"/>
        <v>3314</v>
      </c>
      <c r="EH56" s="89">
        <f t="shared" si="13"/>
        <v>0</v>
      </c>
      <c r="EI56" s="89">
        <f t="shared" si="13"/>
        <v>0</v>
      </c>
      <c r="EJ56" s="89">
        <f t="shared" si="13"/>
        <v>0</v>
      </c>
      <c r="EK56" s="89">
        <f t="shared" si="13"/>
        <v>39</v>
      </c>
      <c r="EL56" s="89">
        <f t="shared" si="13"/>
        <v>110</v>
      </c>
      <c r="EM56" s="89">
        <f t="shared" si="13"/>
        <v>312</v>
      </c>
      <c r="EN56" s="89">
        <f t="shared" si="13"/>
        <v>862</v>
      </c>
      <c r="EO56" s="89">
        <f t="shared" si="13"/>
        <v>1881</v>
      </c>
      <c r="EP56" s="89">
        <f t="shared" si="13"/>
        <v>3204</v>
      </c>
      <c r="EQ56" s="89">
        <f t="shared" si="13"/>
        <v>3204</v>
      </c>
      <c r="ER56" s="89">
        <f t="shared" si="13"/>
        <v>0</v>
      </c>
      <c r="ES56" s="89">
        <f t="shared" si="13"/>
        <v>0</v>
      </c>
      <c r="ET56" s="89">
        <f t="shared" si="13"/>
        <v>0</v>
      </c>
      <c r="EU56" s="89">
        <f t="shared" si="13"/>
        <v>1</v>
      </c>
      <c r="EV56" s="89">
        <f t="shared" si="13"/>
        <v>1</v>
      </c>
      <c r="EW56" s="89">
        <f t="shared" si="13"/>
        <v>11</v>
      </c>
      <c r="EX56" s="89">
        <f t="shared" si="13"/>
        <v>21</v>
      </c>
      <c r="EY56" s="89">
        <f t="shared" si="13"/>
        <v>76</v>
      </c>
      <c r="EZ56" s="89">
        <f t="shared" si="13"/>
        <v>110</v>
      </c>
      <c r="FA56" s="90">
        <f t="shared" si="13"/>
        <v>110</v>
      </c>
      <c r="FB56" s="88">
        <f t="shared" si="13"/>
        <v>4</v>
      </c>
      <c r="FC56" s="88">
        <f t="shared" si="13"/>
        <v>21</v>
      </c>
      <c r="FD56" s="88">
        <f t="shared" si="13"/>
        <v>25</v>
      </c>
      <c r="FE56" s="88">
        <f t="shared" si="13"/>
        <v>1292</v>
      </c>
      <c r="FF56" s="88">
        <f t="shared" si="13"/>
        <v>2375</v>
      </c>
      <c r="FG56" s="88">
        <f>SUM(FG30:FG55)</f>
        <v>4156</v>
      </c>
      <c r="FH56" s="88">
        <f>SUM(FH30:FH55)</f>
        <v>5996</v>
      </c>
      <c r="FI56" s="88">
        <f>SUM(FI30:FI55)</f>
        <v>5908</v>
      </c>
      <c r="FJ56" s="88">
        <f>SUM(FJ30:FJ55)</f>
        <v>19727</v>
      </c>
      <c r="FK56" s="91">
        <f>SUM(FK30:FK55)</f>
        <v>19752</v>
      </c>
    </row>
    <row r="57" spans="1:167" s="74" customFormat="1" ht="18.75" customHeight="1">
      <c r="A57" s="87" t="s">
        <v>64</v>
      </c>
      <c r="B57" s="88">
        <v>19</v>
      </c>
      <c r="C57" s="88">
        <v>34</v>
      </c>
      <c r="D57" s="88">
        <v>53</v>
      </c>
      <c r="E57" s="88">
        <v>19</v>
      </c>
      <c r="F57" s="88">
        <v>87</v>
      </c>
      <c r="G57" s="88">
        <v>69</v>
      </c>
      <c r="H57" s="88">
        <v>48</v>
      </c>
      <c r="I57" s="88">
        <v>18</v>
      </c>
      <c r="J57" s="88">
        <v>16</v>
      </c>
      <c r="K57" s="88">
        <v>257</v>
      </c>
      <c r="L57" s="88">
        <v>310</v>
      </c>
      <c r="M57" s="88">
        <v>3</v>
      </c>
      <c r="N57" s="88">
        <v>6</v>
      </c>
      <c r="O57" s="88">
        <v>9</v>
      </c>
      <c r="P57" s="88">
        <v>1</v>
      </c>
      <c r="Q57" s="88">
        <v>10</v>
      </c>
      <c r="R57" s="88">
        <v>8</v>
      </c>
      <c r="S57" s="88">
        <v>8</v>
      </c>
      <c r="T57" s="88">
        <v>1</v>
      </c>
      <c r="U57" s="88">
        <v>3</v>
      </c>
      <c r="V57" s="88">
        <v>31</v>
      </c>
      <c r="W57" s="88">
        <v>40</v>
      </c>
      <c r="X57" s="88">
        <v>22</v>
      </c>
      <c r="Y57" s="88">
        <v>40</v>
      </c>
      <c r="Z57" s="88">
        <v>62</v>
      </c>
      <c r="AA57" s="88">
        <v>20</v>
      </c>
      <c r="AB57" s="88">
        <v>97</v>
      </c>
      <c r="AC57" s="88">
        <v>77</v>
      </c>
      <c r="AD57" s="88">
        <v>56</v>
      </c>
      <c r="AE57" s="88">
        <v>19</v>
      </c>
      <c r="AF57" s="88">
        <v>19</v>
      </c>
      <c r="AG57" s="88">
        <v>288</v>
      </c>
      <c r="AH57" s="88">
        <v>350</v>
      </c>
      <c r="AI57" s="88">
        <v>0</v>
      </c>
      <c r="AJ57" s="88">
        <v>0</v>
      </c>
      <c r="AK57" s="88">
        <v>0</v>
      </c>
      <c r="AL57" s="88">
        <v>0</v>
      </c>
      <c r="AM57" s="88">
        <v>6</v>
      </c>
      <c r="AN57" s="88">
        <v>6</v>
      </c>
      <c r="AO57" s="88">
        <v>9</v>
      </c>
      <c r="AP57" s="88">
        <v>2</v>
      </c>
      <c r="AQ57" s="88">
        <v>3</v>
      </c>
      <c r="AR57" s="88">
        <v>26</v>
      </c>
      <c r="AS57" s="88">
        <v>26</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6</v>
      </c>
      <c r="BJ57" s="88">
        <v>6</v>
      </c>
      <c r="BK57" s="88">
        <v>9</v>
      </c>
      <c r="BL57" s="88">
        <v>2</v>
      </c>
      <c r="BM57" s="88">
        <v>3</v>
      </c>
      <c r="BN57" s="88">
        <v>26</v>
      </c>
      <c r="BO57" s="88">
        <v>26</v>
      </c>
      <c r="BP57" s="88">
        <v>0</v>
      </c>
      <c r="BQ57" s="89">
        <v>1</v>
      </c>
      <c r="BR57" s="89">
        <v>1</v>
      </c>
      <c r="BS57" s="89">
        <v>6</v>
      </c>
      <c r="BT57" s="89">
        <v>20</v>
      </c>
      <c r="BU57" s="89">
        <v>20</v>
      </c>
      <c r="BV57" s="89">
        <v>54</v>
      </c>
      <c r="BW57" s="89">
        <v>32</v>
      </c>
      <c r="BX57" s="89">
        <v>132</v>
      </c>
      <c r="BY57" s="89">
        <v>133</v>
      </c>
      <c r="BZ57" s="89">
        <v>0</v>
      </c>
      <c r="CA57" s="89">
        <v>1</v>
      </c>
      <c r="CB57" s="89">
        <v>1</v>
      </c>
      <c r="CC57" s="89">
        <v>6</v>
      </c>
      <c r="CD57" s="89">
        <v>20</v>
      </c>
      <c r="CE57" s="89">
        <v>18</v>
      </c>
      <c r="CF57" s="89">
        <v>54</v>
      </c>
      <c r="CG57" s="89">
        <v>31</v>
      </c>
      <c r="CH57" s="89">
        <v>129</v>
      </c>
      <c r="CI57" s="89">
        <v>130</v>
      </c>
      <c r="CJ57" s="89">
        <v>0</v>
      </c>
      <c r="CK57" s="89">
        <v>0</v>
      </c>
      <c r="CL57" s="89">
        <v>0</v>
      </c>
      <c r="CM57" s="89">
        <v>0</v>
      </c>
      <c r="CN57" s="89">
        <v>0</v>
      </c>
      <c r="CO57" s="89">
        <v>2</v>
      </c>
      <c r="CP57" s="89">
        <v>0</v>
      </c>
      <c r="CQ57" s="89">
        <v>1</v>
      </c>
      <c r="CR57" s="89">
        <v>3</v>
      </c>
      <c r="CS57" s="89">
        <v>3</v>
      </c>
      <c r="CT57" s="89">
        <v>0</v>
      </c>
      <c r="CU57" s="89">
        <v>0</v>
      </c>
      <c r="CV57" s="89">
        <v>0</v>
      </c>
      <c r="CW57" s="89">
        <v>5</v>
      </c>
      <c r="CX57" s="89">
        <v>6</v>
      </c>
      <c r="CY57" s="89">
        <v>14</v>
      </c>
      <c r="CZ57" s="89">
        <v>13</v>
      </c>
      <c r="DA57" s="89">
        <v>6</v>
      </c>
      <c r="DB57" s="89">
        <v>44</v>
      </c>
      <c r="DC57" s="89">
        <v>44</v>
      </c>
      <c r="DD57" s="89">
        <v>0</v>
      </c>
      <c r="DE57" s="89">
        <v>0</v>
      </c>
      <c r="DF57" s="89">
        <v>0</v>
      </c>
      <c r="DG57" s="89">
        <v>5</v>
      </c>
      <c r="DH57" s="89">
        <v>5</v>
      </c>
      <c r="DI57" s="89">
        <v>13</v>
      </c>
      <c r="DJ57" s="89">
        <v>13</v>
      </c>
      <c r="DK57" s="89">
        <v>5</v>
      </c>
      <c r="DL57" s="89">
        <v>41</v>
      </c>
      <c r="DM57" s="89">
        <v>41</v>
      </c>
      <c r="DN57" s="89">
        <v>0</v>
      </c>
      <c r="DO57" s="89">
        <v>0</v>
      </c>
      <c r="DP57" s="89">
        <v>0</v>
      </c>
      <c r="DQ57" s="89">
        <v>0</v>
      </c>
      <c r="DR57" s="89">
        <v>1</v>
      </c>
      <c r="DS57" s="89">
        <v>1</v>
      </c>
      <c r="DT57" s="89">
        <v>0</v>
      </c>
      <c r="DU57" s="89">
        <v>1</v>
      </c>
      <c r="DV57" s="89">
        <v>3</v>
      </c>
      <c r="DW57" s="89">
        <v>3</v>
      </c>
      <c r="DX57" s="89">
        <v>0</v>
      </c>
      <c r="DY57" s="89">
        <v>1</v>
      </c>
      <c r="DZ57" s="89">
        <v>1</v>
      </c>
      <c r="EA57" s="89">
        <v>0</v>
      </c>
      <c r="EB57" s="89">
        <v>1</v>
      </c>
      <c r="EC57" s="89">
        <v>3</v>
      </c>
      <c r="ED57" s="89">
        <v>7</v>
      </c>
      <c r="EE57" s="89">
        <v>10</v>
      </c>
      <c r="EF57" s="89">
        <v>21</v>
      </c>
      <c r="EG57" s="89">
        <v>22</v>
      </c>
      <c r="EH57" s="89">
        <v>0</v>
      </c>
      <c r="EI57" s="89">
        <v>1</v>
      </c>
      <c r="EJ57" s="89">
        <v>1</v>
      </c>
      <c r="EK57" s="89">
        <v>0</v>
      </c>
      <c r="EL57" s="89">
        <v>1</v>
      </c>
      <c r="EM57" s="89">
        <v>3</v>
      </c>
      <c r="EN57" s="89">
        <v>6</v>
      </c>
      <c r="EO57" s="89">
        <v>10</v>
      </c>
      <c r="EP57" s="89">
        <v>20</v>
      </c>
      <c r="EQ57" s="89">
        <v>21</v>
      </c>
      <c r="ER57" s="89">
        <v>0</v>
      </c>
      <c r="ES57" s="89">
        <v>0</v>
      </c>
      <c r="ET57" s="89">
        <v>0</v>
      </c>
      <c r="EU57" s="89">
        <v>0</v>
      </c>
      <c r="EV57" s="89">
        <v>0</v>
      </c>
      <c r="EW57" s="89">
        <v>0</v>
      </c>
      <c r="EX57" s="89">
        <v>1</v>
      </c>
      <c r="EY57" s="89">
        <v>0</v>
      </c>
      <c r="EZ57" s="89">
        <v>1</v>
      </c>
      <c r="FA57" s="90">
        <v>1</v>
      </c>
      <c r="FB57" s="88">
        <v>0</v>
      </c>
      <c r="FC57" s="88">
        <v>2</v>
      </c>
      <c r="FD57" s="88">
        <v>2</v>
      </c>
      <c r="FE57" s="88">
        <v>11</v>
      </c>
      <c r="FF57" s="88">
        <v>27</v>
      </c>
      <c r="FG57" s="88">
        <v>37</v>
      </c>
      <c r="FH57" s="88">
        <v>74</v>
      </c>
      <c r="FI57" s="88">
        <v>48</v>
      </c>
      <c r="FJ57" s="88">
        <v>197</v>
      </c>
      <c r="FK57" s="91">
        <v>199</v>
      </c>
    </row>
    <row r="58" spans="1:167" s="74" customFormat="1" ht="18.75" customHeight="1">
      <c r="A58" s="87" t="s">
        <v>65</v>
      </c>
      <c r="B58" s="88">
        <v>10</v>
      </c>
      <c r="C58" s="88">
        <v>17</v>
      </c>
      <c r="D58" s="88">
        <v>27</v>
      </c>
      <c r="E58" s="88">
        <v>15</v>
      </c>
      <c r="F58" s="88">
        <v>97</v>
      </c>
      <c r="G58" s="88">
        <v>36</v>
      </c>
      <c r="H58" s="88">
        <v>30</v>
      </c>
      <c r="I58" s="88">
        <v>21</v>
      </c>
      <c r="J58" s="88">
        <v>9</v>
      </c>
      <c r="K58" s="88">
        <v>208</v>
      </c>
      <c r="L58" s="88">
        <v>235</v>
      </c>
      <c r="M58" s="88">
        <v>1</v>
      </c>
      <c r="N58" s="88">
        <v>1</v>
      </c>
      <c r="O58" s="88">
        <v>2</v>
      </c>
      <c r="P58" s="88">
        <v>0</v>
      </c>
      <c r="Q58" s="88">
        <v>3</v>
      </c>
      <c r="R58" s="88">
        <v>7</v>
      </c>
      <c r="S58" s="88">
        <v>2</v>
      </c>
      <c r="T58" s="88">
        <v>2</v>
      </c>
      <c r="U58" s="88">
        <v>2</v>
      </c>
      <c r="V58" s="88">
        <v>16</v>
      </c>
      <c r="W58" s="88">
        <v>18</v>
      </c>
      <c r="X58" s="88">
        <v>11</v>
      </c>
      <c r="Y58" s="88">
        <v>18</v>
      </c>
      <c r="Z58" s="88">
        <v>29</v>
      </c>
      <c r="AA58" s="88">
        <v>15</v>
      </c>
      <c r="AB58" s="88">
        <v>100</v>
      </c>
      <c r="AC58" s="88">
        <v>43</v>
      </c>
      <c r="AD58" s="88">
        <v>32</v>
      </c>
      <c r="AE58" s="88">
        <v>23</v>
      </c>
      <c r="AF58" s="88">
        <v>11</v>
      </c>
      <c r="AG58" s="88">
        <v>224</v>
      </c>
      <c r="AH58" s="88">
        <v>253</v>
      </c>
      <c r="AI58" s="88">
        <v>0</v>
      </c>
      <c r="AJ58" s="88">
        <v>0</v>
      </c>
      <c r="AK58" s="88">
        <v>0</v>
      </c>
      <c r="AL58" s="88">
        <v>0</v>
      </c>
      <c r="AM58" s="88">
        <v>4</v>
      </c>
      <c r="AN58" s="88">
        <v>3</v>
      </c>
      <c r="AO58" s="88">
        <v>5</v>
      </c>
      <c r="AP58" s="88">
        <v>6</v>
      </c>
      <c r="AQ58" s="88">
        <v>1</v>
      </c>
      <c r="AR58" s="88">
        <v>19</v>
      </c>
      <c r="AS58" s="88">
        <v>19</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4</v>
      </c>
      <c r="BJ58" s="88">
        <v>3</v>
      </c>
      <c r="BK58" s="88">
        <v>5</v>
      </c>
      <c r="BL58" s="88">
        <v>6</v>
      </c>
      <c r="BM58" s="88">
        <v>1</v>
      </c>
      <c r="BN58" s="88">
        <v>19</v>
      </c>
      <c r="BO58" s="88">
        <v>19</v>
      </c>
      <c r="BP58" s="88">
        <v>0</v>
      </c>
      <c r="BQ58" s="89">
        <v>0</v>
      </c>
      <c r="BR58" s="89">
        <v>0</v>
      </c>
      <c r="BS58" s="89">
        <v>14</v>
      </c>
      <c r="BT58" s="89">
        <v>10</v>
      </c>
      <c r="BU58" s="89">
        <v>28</v>
      </c>
      <c r="BV58" s="89">
        <v>26</v>
      </c>
      <c r="BW58" s="89">
        <v>24</v>
      </c>
      <c r="BX58" s="89">
        <v>102</v>
      </c>
      <c r="BY58" s="89">
        <v>102</v>
      </c>
      <c r="BZ58" s="89">
        <v>0</v>
      </c>
      <c r="CA58" s="89">
        <v>0</v>
      </c>
      <c r="CB58" s="89">
        <v>0</v>
      </c>
      <c r="CC58" s="89">
        <v>14</v>
      </c>
      <c r="CD58" s="89">
        <v>10</v>
      </c>
      <c r="CE58" s="89">
        <v>28</v>
      </c>
      <c r="CF58" s="89">
        <v>26</v>
      </c>
      <c r="CG58" s="89">
        <v>24</v>
      </c>
      <c r="CH58" s="89">
        <v>102</v>
      </c>
      <c r="CI58" s="89">
        <v>102</v>
      </c>
      <c r="CJ58" s="89">
        <v>0</v>
      </c>
      <c r="CK58" s="89">
        <v>0</v>
      </c>
      <c r="CL58" s="89">
        <v>0</v>
      </c>
      <c r="CM58" s="89">
        <v>0</v>
      </c>
      <c r="CN58" s="89">
        <v>0</v>
      </c>
      <c r="CO58" s="89">
        <v>0</v>
      </c>
      <c r="CP58" s="89">
        <v>0</v>
      </c>
      <c r="CQ58" s="89">
        <v>0</v>
      </c>
      <c r="CR58" s="89">
        <v>0</v>
      </c>
      <c r="CS58" s="89">
        <v>0</v>
      </c>
      <c r="CT58" s="89">
        <v>0</v>
      </c>
      <c r="CU58" s="89">
        <v>1</v>
      </c>
      <c r="CV58" s="89">
        <v>1</v>
      </c>
      <c r="CW58" s="89">
        <v>1</v>
      </c>
      <c r="CX58" s="89">
        <v>2</v>
      </c>
      <c r="CY58" s="89">
        <v>6</v>
      </c>
      <c r="CZ58" s="89">
        <v>1</v>
      </c>
      <c r="DA58" s="89">
        <v>2</v>
      </c>
      <c r="DB58" s="89">
        <v>12</v>
      </c>
      <c r="DC58" s="89">
        <v>13</v>
      </c>
      <c r="DD58" s="89">
        <v>0</v>
      </c>
      <c r="DE58" s="89">
        <v>1</v>
      </c>
      <c r="DF58" s="89">
        <v>1</v>
      </c>
      <c r="DG58" s="89">
        <v>1</v>
      </c>
      <c r="DH58" s="89">
        <v>2</v>
      </c>
      <c r="DI58" s="89">
        <v>6</v>
      </c>
      <c r="DJ58" s="89">
        <v>1</v>
      </c>
      <c r="DK58" s="89">
        <v>2</v>
      </c>
      <c r="DL58" s="89">
        <v>12</v>
      </c>
      <c r="DM58" s="89">
        <v>13</v>
      </c>
      <c r="DN58" s="89">
        <v>0</v>
      </c>
      <c r="DO58" s="89">
        <v>0</v>
      </c>
      <c r="DP58" s="89">
        <v>0</v>
      </c>
      <c r="DQ58" s="89">
        <v>0</v>
      </c>
      <c r="DR58" s="89">
        <v>0</v>
      </c>
      <c r="DS58" s="89">
        <v>0</v>
      </c>
      <c r="DT58" s="89">
        <v>0</v>
      </c>
      <c r="DU58" s="89">
        <v>0</v>
      </c>
      <c r="DV58" s="89">
        <v>0</v>
      </c>
      <c r="DW58" s="89">
        <v>0</v>
      </c>
      <c r="DX58" s="89">
        <v>0</v>
      </c>
      <c r="DY58" s="89">
        <v>0</v>
      </c>
      <c r="DZ58" s="89">
        <v>0</v>
      </c>
      <c r="EA58" s="89">
        <v>2</v>
      </c>
      <c r="EB58" s="89">
        <v>2</v>
      </c>
      <c r="EC58" s="89">
        <v>1</v>
      </c>
      <c r="ED58" s="89">
        <v>2</v>
      </c>
      <c r="EE58" s="89">
        <v>10</v>
      </c>
      <c r="EF58" s="89">
        <v>17</v>
      </c>
      <c r="EG58" s="89">
        <v>17</v>
      </c>
      <c r="EH58" s="89">
        <v>0</v>
      </c>
      <c r="EI58" s="89">
        <v>0</v>
      </c>
      <c r="EJ58" s="89">
        <v>0</v>
      </c>
      <c r="EK58" s="89">
        <v>2</v>
      </c>
      <c r="EL58" s="89">
        <v>2</v>
      </c>
      <c r="EM58" s="89">
        <v>1</v>
      </c>
      <c r="EN58" s="89">
        <v>2</v>
      </c>
      <c r="EO58" s="89">
        <v>10</v>
      </c>
      <c r="EP58" s="89">
        <v>17</v>
      </c>
      <c r="EQ58" s="89">
        <v>17</v>
      </c>
      <c r="ER58" s="89">
        <v>0</v>
      </c>
      <c r="ES58" s="89">
        <v>0</v>
      </c>
      <c r="ET58" s="89">
        <v>0</v>
      </c>
      <c r="EU58" s="89">
        <v>0</v>
      </c>
      <c r="EV58" s="89">
        <v>0</v>
      </c>
      <c r="EW58" s="89">
        <v>0</v>
      </c>
      <c r="EX58" s="89">
        <v>0</v>
      </c>
      <c r="EY58" s="89">
        <v>0</v>
      </c>
      <c r="EZ58" s="89">
        <v>0</v>
      </c>
      <c r="FA58" s="90">
        <v>0</v>
      </c>
      <c r="FB58" s="88">
        <v>0</v>
      </c>
      <c r="FC58" s="88">
        <v>1</v>
      </c>
      <c r="FD58" s="88">
        <v>1</v>
      </c>
      <c r="FE58" s="88">
        <v>17</v>
      </c>
      <c r="FF58" s="88">
        <v>14</v>
      </c>
      <c r="FG58" s="88">
        <v>35</v>
      </c>
      <c r="FH58" s="88">
        <v>29</v>
      </c>
      <c r="FI58" s="88">
        <v>36</v>
      </c>
      <c r="FJ58" s="88">
        <v>131</v>
      </c>
      <c r="FK58" s="91">
        <v>132</v>
      </c>
    </row>
    <row r="59" spans="1:167" s="74" customFormat="1" ht="18.75" customHeight="1">
      <c r="A59" s="87" t="s">
        <v>66</v>
      </c>
      <c r="B59" s="88">
        <v>0</v>
      </c>
      <c r="C59" s="88">
        <v>0</v>
      </c>
      <c r="D59" s="88">
        <v>0</v>
      </c>
      <c r="E59" s="88">
        <v>12</v>
      </c>
      <c r="F59" s="88">
        <v>33</v>
      </c>
      <c r="G59" s="88">
        <v>12</v>
      </c>
      <c r="H59" s="88">
        <v>13</v>
      </c>
      <c r="I59" s="88">
        <v>3</v>
      </c>
      <c r="J59" s="88">
        <v>4</v>
      </c>
      <c r="K59" s="88">
        <v>77</v>
      </c>
      <c r="L59" s="88">
        <v>77</v>
      </c>
      <c r="M59" s="88">
        <v>0</v>
      </c>
      <c r="N59" s="88">
        <v>0</v>
      </c>
      <c r="O59" s="88">
        <v>0</v>
      </c>
      <c r="P59" s="88">
        <v>0</v>
      </c>
      <c r="Q59" s="88">
        <v>1</v>
      </c>
      <c r="R59" s="88">
        <v>1</v>
      </c>
      <c r="S59" s="88">
        <v>1</v>
      </c>
      <c r="T59" s="88">
        <v>0</v>
      </c>
      <c r="U59" s="88">
        <v>0</v>
      </c>
      <c r="V59" s="88">
        <v>3</v>
      </c>
      <c r="W59" s="88">
        <v>3</v>
      </c>
      <c r="X59" s="88">
        <v>0</v>
      </c>
      <c r="Y59" s="88">
        <v>0</v>
      </c>
      <c r="Z59" s="88">
        <v>0</v>
      </c>
      <c r="AA59" s="88">
        <v>12</v>
      </c>
      <c r="AB59" s="88">
        <v>34</v>
      </c>
      <c r="AC59" s="88">
        <v>13</v>
      </c>
      <c r="AD59" s="88">
        <v>14</v>
      </c>
      <c r="AE59" s="88">
        <v>3</v>
      </c>
      <c r="AF59" s="88">
        <v>4</v>
      </c>
      <c r="AG59" s="88">
        <v>80</v>
      </c>
      <c r="AH59" s="88">
        <v>80</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0</v>
      </c>
      <c r="BT59" s="89">
        <v>5</v>
      </c>
      <c r="BU59" s="89">
        <v>11</v>
      </c>
      <c r="BV59" s="89">
        <v>17</v>
      </c>
      <c r="BW59" s="89">
        <v>10</v>
      </c>
      <c r="BX59" s="89">
        <v>43</v>
      </c>
      <c r="BY59" s="89">
        <v>43</v>
      </c>
      <c r="BZ59" s="89">
        <v>0</v>
      </c>
      <c r="CA59" s="89">
        <v>0</v>
      </c>
      <c r="CB59" s="89">
        <v>0</v>
      </c>
      <c r="CC59" s="89">
        <v>0</v>
      </c>
      <c r="CD59" s="89">
        <v>5</v>
      </c>
      <c r="CE59" s="89">
        <v>11</v>
      </c>
      <c r="CF59" s="89">
        <v>17</v>
      </c>
      <c r="CG59" s="89">
        <v>10</v>
      </c>
      <c r="CH59" s="89">
        <v>43</v>
      </c>
      <c r="CI59" s="89">
        <v>43</v>
      </c>
      <c r="CJ59" s="89">
        <v>0</v>
      </c>
      <c r="CK59" s="89">
        <v>0</v>
      </c>
      <c r="CL59" s="89">
        <v>0</v>
      </c>
      <c r="CM59" s="89">
        <v>0</v>
      </c>
      <c r="CN59" s="89">
        <v>0</v>
      </c>
      <c r="CO59" s="89">
        <v>0</v>
      </c>
      <c r="CP59" s="89">
        <v>0</v>
      </c>
      <c r="CQ59" s="89">
        <v>0</v>
      </c>
      <c r="CR59" s="89">
        <v>0</v>
      </c>
      <c r="CS59" s="89">
        <v>0</v>
      </c>
      <c r="CT59" s="89">
        <v>0</v>
      </c>
      <c r="CU59" s="89">
        <v>0</v>
      </c>
      <c r="CV59" s="89">
        <v>0</v>
      </c>
      <c r="CW59" s="89">
        <v>2</v>
      </c>
      <c r="CX59" s="89">
        <v>1</v>
      </c>
      <c r="CY59" s="89">
        <v>2</v>
      </c>
      <c r="CZ59" s="89">
        <v>1</v>
      </c>
      <c r="DA59" s="89">
        <v>0</v>
      </c>
      <c r="DB59" s="89">
        <v>6</v>
      </c>
      <c r="DC59" s="89">
        <v>6</v>
      </c>
      <c r="DD59" s="89">
        <v>0</v>
      </c>
      <c r="DE59" s="89">
        <v>0</v>
      </c>
      <c r="DF59" s="89">
        <v>0</v>
      </c>
      <c r="DG59" s="89">
        <v>2</v>
      </c>
      <c r="DH59" s="89">
        <v>1</v>
      </c>
      <c r="DI59" s="89">
        <v>2</v>
      </c>
      <c r="DJ59" s="89">
        <v>1</v>
      </c>
      <c r="DK59" s="89">
        <v>0</v>
      </c>
      <c r="DL59" s="89">
        <v>6</v>
      </c>
      <c r="DM59" s="89">
        <v>6</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2</v>
      </c>
      <c r="ED59" s="89">
        <v>3</v>
      </c>
      <c r="EE59" s="89">
        <v>2</v>
      </c>
      <c r="EF59" s="89">
        <v>7</v>
      </c>
      <c r="EG59" s="89">
        <v>7</v>
      </c>
      <c r="EH59" s="89">
        <v>0</v>
      </c>
      <c r="EI59" s="89">
        <v>0</v>
      </c>
      <c r="EJ59" s="89">
        <v>0</v>
      </c>
      <c r="EK59" s="89">
        <v>0</v>
      </c>
      <c r="EL59" s="89">
        <v>0</v>
      </c>
      <c r="EM59" s="89">
        <v>2</v>
      </c>
      <c r="EN59" s="89">
        <v>3</v>
      </c>
      <c r="EO59" s="89">
        <v>2</v>
      </c>
      <c r="EP59" s="89">
        <v>7</v>
      </c>
      <c r="EQ59" s="89">
        <v>7</v>
      </c>
      <c r="ER59" s="89">
        <v>0</v>
      </c>
      <c r="ES59" s="89">
        <v>0</v>
      </c>
      <c r="ET59" s="89">
        <v>0</v>
      </c>
      <c r="EU59" s="89">
        <v>0</v>
      </c>
      <c r="EV59" s="89">
        <v>0</v>
      </c>
      <c r="EW59" s="89">
        <v>0</v>
      </c>
      <c r="EX59" s="89">
        <v>0</v>
      </c>
      <c r="EY59" s="89">
        <v>0</v>
      </c>
      <c r="EZ59" s="89">
        <v>0</v>
      </c>
      <c r="FA59" s="90">
        <v>0</v>
      </c>
      <c r="FB59" s="88">
        <v>0</v>
      </c>
      <c r="FC59" s="88">
        <v>0</v>
      </c>
      <c r="FD59" s="88">
        <v>0</v>
      </c>
      <c r="FE59" s="88">
        <v>2</v>
      </c>
      <c r="FF59" s="88">
        <v>6</v>
      </c>
      <c r="FG59" s="88">
        <v>15</v>
      </c>
      <c r="FH59" s="88">
        <v>21</v>
      </c>
      <c r="FI59" s="88">
        <v>12</v>
      </c>
      <c r="FJ59" s="88">
        <v>56</v>
      </c>
      <c r="FK59" s="91">
        <v>56</v>
      </c>
    </row>
    <row r="60" spans="1:167" s="74" customFormat="1" ht="18.75" customHeight="1">
      <c r="A60" s="87" t="s">
        <v>67</v>
      </c>
      <c r="B60" s="88">
        <v>2</v>
      </c>
      <c r="C60" s="88">
        <v>8</v>
      </c>
      <c r="D60" s="88">
        <v>10</v>
      </c>
      <c r="E60" s="88">
        <v>9</v>
      </c>
      <c r="F60" s="88">
        <v>33</v>
      </c>
      <c r="G60" s="88">
        <v>33</v>
      </c>
      <c r="H60" s="88">
        <v>20</v>
      </c>
      <c r="I60" s="88">
        <v>11</v>
      </c>
      <c r="J60" s="88">
        <v>9</v>
      </c>
      <c r="K60" s="88">
        <v>115</v>
      </c>
      <c r="L60" s="88">
        <v>125</v>
      </c>
      <c r="M60" s="88">
        <v>0</v>
      </c>
      <c r="N60" s="88">
        <v>1</v>
      </c>
      <c r="O60" s="88">
        <v>1</v>
      </c>
      <c r="P60" s="88">
        <v>0</v>
      </c>
      <c r="Q60" s="88">
        <v>1</v>
      </c>
      <c r="R60" s="88">
        <v>1</v>
      </c>
      <c r="S60" s="88">
        <v>0</v>
      </c>
      <c r="T60" s="88">
        <v>1</v>
      </c>
      <c r="U60" s="88">
        <v>0</v>
      </c>
      <c r="V60" s="88">
        <v>3</v>
      </c>
      <c r="W60" s="88">
        <v>4</v>
      </c>
      <c r="X60" s="88">
        <v>2</v>
      </c>
      <c r="Y60" s="88">
        <v>9</v>
      </c>
      <c r="Z60" s="88">
        <v>11</v>
      </c>
      <c r="AA60" s="88">
        <v>9</v>
      </c>
      <c r="AB60" s="88">
        <v>34</v>
      </c>
      <c r="AC60" s="88">
        <v>34</v>
      </c>
      <c r="AD60" s="88">
        <v>20</v>
      </c>
      <c r="AE60" s="88">
        <v>12</v>
      </c>
      <c r="AF60" s="88">
        <v>9</v>
      </c>
      <c r="AG60" s="88">
        <v>118</v>
      </c>
      <c r="AH60" s="88">
        <v>129</v>
      </c>
      <c r="AI60" s="88">
        <v>0</v>
      </c>
      <c r="AJ60" s="88">
        <v>0</v>
      </c>
      <c r="AK60" s="88">
        <v>0</v>
      </c>
      <c r="AL60" s="88">
        <v>0</v>
      </c>
      <c r="AM60" s="88">
        <v>1</v>
      </c>
      <c r="AN60" s="88">
        <v>0</v>
      </c>
      <c r="AO60" s="88">
        <v>0</v>
      </c>
      <c r="AP60" s="88">
        <v>0</v>
      </c>
      <c r="AQ60" s="88">
        <v>0</v>
      </c>
      <c r="AR60" s="88">
        <v>1</v>
      </c>
      <c r="AS60" s="88">
        <v>1</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0</v>
      </c>
      <c r="BK60" s="88">
        <v>0</v>
      </c>
      <c r="BL60" s="88">
        <v>0</v>
      </c>
      <c r="BM60" s="88">
        <v>0</v>
      </c>
      <c r="BN60" s="88">
        <v>1</v>
      </c>
      <c r="BO60" s="88">
        <v>1</v>
      </c>
      <c r="BP60" s="88">
        <v>0</v>
      </c>
      <c r="BQ60" s="89">
        <v>0</v>
      </c>
      <c r="BR60" s="89">
        <v>0</v>
      </c>
      <c r="BS60" s="89">
        <v>10</v>
      </c>
      <c r="BT60" s="89">
        <v>15</v>
      </c>
      <c r="BU60" s="89">
        <v>23</v>
      </c>
      <c r="BV60" s="89">
        <v>32</v>
      </c>
      <c r="BW60" s="89">
        <v>29</v>
      </c>
      <c r="BX60" s="89">
        <v>109</v>
      </c>
      <c r="BY60" s="89">
        <v>109</v>
      </c>
      <c r="BZ60" s="89">
        <v>0</v>
      </c>
      <c r="CA60" s="89">
        <v>0</v>
      </c>
      <c r="CB60" s="89">
        <v>0</v>
      </c>
      <c r="CC60" s="89">
        <v>10</v>
      </c>
      <c r="CD60" s="89">
        <v>14</v>
      </c>
      <c r="CE60" s="89">
        <v>23</v>
      </c>
      <c r="CF60" s="89">
        <v>31</v>
      </c>
      <c r="CG60" s="89">
        <v>28</v>
      </c>
      <c r="CH60" s="89">
        <v>106</v>
      </c>
      <c r="CI60" s="89">
        <v>106</v>
      </c>
      <c r="CJ60" s="89">
        <v>0</v>
      </c>
      <c r="CK60" s="89">
        <v>0</v>
      </c>
      <c r="CL60" s="89">
        <v>0</v>
      </c>
      <c r="CM60" s="89">
        <v>0</v>
      </c>
      <c r="CN60" s="89">
        <v>1</v>
      </c>
      <c r="CO60" s="89">
        <v>0</v>
      </c>
      <c r="CP60" s="89">
        <v>1</v>
      </c>
      <c r="CQ60" s="89">
        <v>1</v>
      </c>
      <c r="CR60" s="89">
        <v>3</v>
      </c>
      <c r="CS60" s="89">
        <v>3</v>
      </c>
      <c r="CT60" s="89">
        <v>0</v>
      </c>
      <c r="CU60" s="89">
        <v>0</v>
      </c>
      <c r="CV60" s="89">
        <v>0</v>
      </c>
      <c r="CW60" s="89">
        <v>0</v>
      </c>
      <c r="CX60" s="89">
        <v>1</v>
      </c>
      <c r="CY60" s="89">
        <v>0</v>
      </c>
      <c r="CZ60" s="89">
        <v>2</v>
      </c>
      <c r="DA60" s="89">
        <v>0</v>
      </c>
      <c r="DB60" s="89">
        <v>3</v>
      </c>
      <c r="DC60" s="89">
        <v>3</v>
      </c>
      <c r="DD60" s="89">
        <v>0</v>
      </c>
      <c r="DE60" s="89">
        <v>0</v>
      </c>
      <c r="DF60" s="89">
        <v>0</v>
      </c>
      <c r="DG60" s="89">
        <v>0</v>
      </c>
      <c r="DH60" s="89">
        <v>1</v>
      </c>
      <c r="DI60" s="89">
        <v>0</v>
      </c>
      <c r="DJ60" s="89">
        <v>2</v>
      </c>
      <c r="DK60" s="89">
        <v>0</v>
      </c>
      <c r="DL60" s="89">
        <v>3</v>
      </c>
      <c r="DM60" s="89">
        <v>3</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0</v>
      </c>
      <c r="ED60" s="89">
        <v>1</v>
      </c>
      <c r="EE60" s="89">
        <v>3</v>
      </c>
      <c r="EF60" s="89">
        <v>5</v>
      </c>
      <c r="EG60" s="89">
        <v>5</v>
      </c>
      <c r="EH60" s="89">
        <v>0</v>
      </c>
      <c r="EI60" s="89">
        <v>0</v>
      </c>
      <c r="EJ60" s="89">
        <v>0</v>
      </c>
      <c r="EK60" s="89">
        <v>1</v>
      </c>
      <c r="EL60" s="89">
        <v>0</v>
      </c>
      <c r="EM60" s="89">
        <v>0</v>
      </c>
      <c r="EN60" s="89">
        <v>1</v>
      </c>
      <c r="EO60" s="89">
        <v>3</v>
      </c>
      <c r="EP60" s="89">
        <v>5</v>
      </c>
      <c r="EQ60" s="89">
        <v>5</v>
      </c>
      <c r="ER60" s="89">
        <v>0</v>
      </c>
      <c r="ES60" s="89">
        <v>0</v>
      </c>
      <c r="ET60" s="89">
        <v>0</v>
      </c>
      <c r="EU60" s="89">
        <v>0</v>
      </c>
      <c r="EV60" s="89">
        <v>0</v>
      </c>
      <c r="EW60" s="89">
        <v>0</v>
      </c>
      <c r="EX60" s="89">
        <v>0</v>
      </c>
      <c r="EY60" s="89">
        <v>0</v>
      </c>
      <c r="EZ60" s="89">
        <v>0</v>
      </c>
      <c r="FA60" s="90">
        <v>0</v>
      </c>
      <c r="FB60" s="88">
        <v>0</v>
      </c>
      <c r="FC60" s="88">
        <v>0</v>
      </c>
      <c r="FD60" s="88">
        <v>0</v>
      </c>
      <c r="FE60" s="88">
        <v>11</v>
      </c>
      <c r="FF60" s="88">
        <v>16</v>
      </c>
      <c r="FG60" s="88">
        <v>23</v>
      </c>
      <c r="FH60" s="88">
        <v>35</v>
      </c>
      <c r="FI60" s="88">
        <v>32</v>
      </c>
      <c r="FJ60" s="88">
        <v>117</v>
      </c>
      <c r="FK60" s="91">
        <v>117</v>
      </c>
    </row>
    <row r="61" spans="1:167" s="74" customFormat="1" ht="18.75" customHeight="1">
      <c r="A61" s="87" t="s">
        <v>68</v>
      </c>
      <c r="B61" s="88">
        <f>SUM(B57:B60)</f>
        <v>31</v>
      </c>
      <c r="C61" s="88">
        <f aca="true" t="shared" si="14" ref="C61:AH61">SUM(C57:C60)</f>
        <v>59</v>
      </c>
      <c r="D61" s="88">
        <f t="shared" si="14"/>
        <v>90</v>
      </c>
      <c r="E61" s="88">
        <f t="shared" si="14"/>
        <v>55</v>
      </c>
      <c r="F61" s="88">
        <f t="shared" si="14"/>
        <v>250</v>
      </c>
      <c r="G61" s="88">
        <f t="shared" si="14"/>
        <v>150</v>
      </c>
      <c r="H61" s="88">
        <f t="shared" si="14"/>
        <v>111</v>
      </c>
      <c r="I61" s="88">
        <f t="shared" si="14"/>
        <v>53</v>
      </c>
      <c r="J61" s="88">
        <f t="shared" si="14"/>
        <v>38</v>
      </c>
      <c r="K61" s="88">
        <f t="shared" si="14"/>
        <v>657</v>
      </c>
      <c r="L61" s="88">
        <f t="shared" si="14"/>
        <v>747</v>
      </c>
      <c r="M61" s="88">
        <f t="shared" si="14"/>
        <v>4</v>
      </c>
      <c r="N61" s="88">
        <f t="shared" si="14"/>
        <v>8</v>
      </c>
      <c r="O61" s="88">
        <f t="shared" si="14"/>
        <v>12</v>
      </c>
      <c r="P61" s="88">
        <f t="shared" si="14"/>
        <v>1</v>
      </c>
      <c r="Q61" s="88">
        <f t="shared" si="14"/>
        <v>15</v>
      </c>
      <c r="R61" s="88">
        <f t="shared" si="14"/>
        <v>17</v>
      </c>
      <c r="S61" s="88">
        <f t="shared" si="14"/>
        <v>11</v>
      </c>
      <c r="T61" s="88">
        <f t="shared" si="14"/>
        <v>4</v>
      </c>
      <c r="U61" s="88">
        <f t="shared" si="14"/>
        <v>5</v>
      </c>
      <c r="V61" s="88">
        <f t="shared" si="14"/>
        <v>53</v>
      </c>
      <c r="W61" s="88">
        <f t="shared" si="14"/>
        <v>65</v>
      </c>
      <c r="X61" s="88">
        <f t="shared" si="14"/>
        <v>35</v>
      </c>
      <c r="Y61" s="88">
        <f t="shared" si="14"/>
        <v>67</v>
      </c>
      <c r="Z61" s="88">
        <f t="shared" si="14"/>
        <v>102</v>
      </c>
      <c r="AA61" s="88">
        <f t="shared" si="14"/>
        <v>56</v>
      </c>
      <c r="AB61" s="88">
        <f t="shared" si="14"/>
        <v>265</v>
      </c>
      <c r="AC61" s="88">
        <f t="shared" si="14"/>
        <v>167</v>
      </c>
      <c r="AD61" s="88">
        <f t="shared" si="14"/>
        <v>122</v>
      </c>
      <c r="AE61" s="88">
        <f t="shared" si="14"/>
        <v>57</v>
      </c>
      <c r="AF61" s="88">
        <f t="shared" si="14"/>
        <v>43</v>
      </c>
      <c r="AG61" s="88">
        <f t="shared" si="14"/>
        <v>710</v>
      </c>
      <c r="AH61" s="88">
        <f t="shared" si="14"/>
        <v>812</v>
      </c>
      <c r="AI61" s="88">
        <f aca="true" t="shared" si="15" ref="AI61:BN61">SUM(AI57:AI60)</f>
        <v>0</v>
      </c>
      <c r="AJ61" s="88">
        <f t="shared" si="15"/>
        <v>0</v>
      </c>
      <c r="AK61" s="88">
        <f t="shared" si="15"/>
        <v>0</v>
      </c>
      <c r="AL61" s="88">
        <f t="shared" si="15"/>
        <v>0</v>
      </c>
      <c r="AM61" s="88">
        <f t="shared" si="15"/>
        <v>11</v>
      </c>
      <c r="AN61" s="88">
        <f t="shared" si="15"/>
        <v>9</v>
      </c>
      <c r="AO61" s="88">
        <f t="shared" si="15"/>
        <v>14</v>
      </c>
      <c r="AP61" s="88">
        <f t="shared" si="15"/>
        <v>8</v>
      </c>
      <c r="AQ61" s="88">
        <f t="shared" si="15"/>
        <v>4</v>
      </c>
      <c r="AR61" s="88">
        <f t="shared" si="15"/>
        <v>46</v>
      </c>
      <c r="AS61" s="88">
        <f t="shared" si="15"/>
        <v>46</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11</v>
      </c>
      <c r="BJ61" s="88">
        <f t="shared" si="15"/>
        <v>9</v>
      </c>
      <c r="BK61" s="88">
        <f t="shared" si="15"/>
        <v>14</v>
      </c>
      <c r="BL61" s="88">
        <f t="shared" si="15"/>
        <v>8</v>
      </c>
      <c r="BM61" s="88">
        <f t="shared" si="15"/>
        <v>4</v>
      </c>
      <c r="BN61" s="88">
        <f t="shared" si="15"/>
        <v>46</v>
      </c>
      <c r="BO61" s="88">
        <f aca="true" t="shared" si="16" ref="BO61:CT61">SUM(BO57:BO60)</f>
        <v>46</v>
      </c>
      <c r="BP61" s="88">
        <f t="shared" si="16"/>
        <v>0</v>
      </c>
      <c r="BQ61" s="89">
        <f t="shared" si="16"/>
        <v>1</v>
      </c>
      <c r="BR61" s="89">
        <f t="shared" si="16"/>
        <v>1</v>
      </c>
      <c r="BS61" s="89">
        <f t="shared" si="16"/>
        <v>30</v>
      </c>
      <c r="BT61" s="89">
        <f t="shared" si="16"/>
        <v>50</v>
      </c>
      <c r="BU61" s="89">
        <f t="shared" si="16"/>
        <v>82</v>
      </c>
      <c r="BV61" s="89">
        <f t="shared" si="16"/>
        <v>129</v>
      </c>
      <c r="BW61" s="89">
        <f t="shared" si="16"/>
        <v>95</v>
      </c>
      <c r="BX61" s="89">
        <f t="shared" si="16"/>
        <v>386</v>
      </c>
      <c r="BY61" s="89">
        <f t="shared" si="16"/>
        <v>387</v>
      </c>
      <c r="BZ61" s="89">
        <f t="shared" si="16"/>
        <v>0</v>
      </c>
      <c r="CA61" s="89">
        <f t="shared" si="16"/>
        <v>1</v>
      </c>
      <c r="CB61" s="89">
        <f t="shared" si="16"/>
        <v>1</v>
      </c>
      <c r="CC61" s="89">
        <f t="shared" si="16"/>
        <v>30</v>
      </c>
      <c r="CD61" s="89">
        <f t="shared" si="16"/>
        <v>49</v>
      </c>
      <c r="CE61" s="89">
        <f t="shared" si="16"/>
        <v>80</v>
      </c>
      <c r="CF61" s="89">
        <f t="shared" si="16"/>
        <v>128</v>
      </c>
      <c r="CG61" s="89">
        <f t="shared" si="16"/>
        <v>93</v>
      </c>
      <c r="CH61" s="89">
        <f t="shared" si="16"/>
        <v>380</v>
      </c>
      <c r="CI61" s="89">
        <f t="shared" si="16"/>
        <v>381</v>
      </c>
      <c r="CJ61" s="89">
        <f t="shared" si="16"/>
        <v>0</v>
      </c>
      <c r="CK61" s="89">
        <f t="shared" si="16"/>
        <v>0</v>
      </c>
      <c r="CL61" s="89">
        <f t="shared" si="16"/>
        <v>0</v>
      </c>
      <c r="CM61" s="89">
        <f t="shared" si="16"/>
        <v>0</v>
      </c>
      <c r="CN61" s="89">
        <f t="shared" si="16"/>
        <v>1</v>
      </c>
      <c r="CO61" s="89">
        <f t="shared" si="16"/>
        <v>2</v>
      </c>
      <c r="CP61" s="89">
        <f t="shared" si="16"/>
        <v>1</v>
      </c>
      <c r="CQ61" s="89">
        <f t="shared" si="16"/>
        <v>2</v>
      </c>
      <c r="CR61" s="89">
        <f t="shared" si="16"/>
        <v>6</v>
      </c>
      <c r="CS61" s="89">
        <f t="shared" si="16"/>
        <v>6</v>
      </c>
      <c r="CT61" s="89">
        <f t="shared" si="16"/>
        <v>0</v>
      </c>
      <c r="CU61" s="89">
        <f aca="true" t="shared" si="17" ref="CU61:DZ61">SUM(CU57:CU60)</f>
        <v>1</v>
      </c>
      <c r="CV61" s="89">
        <f t="shared" si="17"/>
        <v>1</v>
      </c>
      <c r="CW61" s="89">
        <f t="shared" si="17"/>
        <v>8</v>
      </c>
      <c r="CX61" s="89">
        <f t="shared" si="17"/>
        <v>10</v>
      </c>
      <c r="CY61" s="89">
        <f t="shared" si="17"/>
        <v>22</v>
      </c>
      <c r="CZ61" s="89">
        <f t="shared" si="17"/>
        <v>17</v>
      </c>
      <c r="DA61" s="89">
        <f t="shared" si="17"/>
        <v>8</v>
      </c>
      <c r="DB61" s="89">
        <f t="shared" si="17"/>
        <v>65</v>
      </c>
      <c r="DC61" s="89">
        <f t="shared" si="17"/>
        <v>66</v>
      </c>
      <c r="DD61" s="89">
        <f t="shared" si="17"/>
        <v>0</v>
      </c>
      <c r="DE61" s="89">
        <f t="shared" si="17"/>
        <v>1</v>
      </c>
      <c r="DF61" s="89">
        <f t="shared" si="17"/>
        <v>1</v>
      </c>
      <c r="DG61" s="89">
        <f t="shared" si="17"/>
        <v>8</v>
      </c>
      <c r="DH61" s="89">
        <f t="shared" si="17"/>
        <v>9</v>
      </c>
      <c r="DI61" s="89">
        <f t="shared" si="17"/>
        <v>21</v>
      </c>
      <c r="DJ61" s="89">
        <f t="shared" si="17"/>
        <v>17</v>
      </c>
      <c r="DK61" s="89">
        <f t="shared" si="17"/>
        <v>7</v>
      </c>
      <c r="DL61" s="89">
        <f t="shared" si="17"/>
        <v>62</v>
      </c>
      <c r="DM61" s="89">
        <f t="shared" si="17"/>
        <v>63</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1</v>
      </c>
      <c r="DZ61" s="89">
        <f t="shared" si="17"/>
        <v>1</v>
      </c>
      <c r="EA61" s="89">
        <f aca="true" t="shared" si="18" ref="EA61:FF61">SUM(EA57:EA60)</f>
        <v>3</v>
      </c>
      <c r="EB61" s="89">
        <f t="shared" si="18"/>
        <v>3</v>
      </c>
      <c r="EC61" s="89">
        <f t="shared" si="18"/>
        <v>6</v>
      </c>
      <c r="ED61" s="89">
        <f t="shared" si="18"/>
        <v>13</v>
      </c>
      <c r="EE61" s="89">
        <f t="shared" si="18"/>
        <v>25</v>
      </c>
      <c r="EF61" s="89">
        <f t="shared" si="18"/>
        <v>50</v>
      </c>
      <c r="EG61" s="89">
        <f t="shared" si="18"/>
        <v>51</v>
      </c>
      <c r="EH61" s="89">
        <f t="shared" si="18"/>
        <v>0</v>
      </c>
      <c r="EI61" s="89">
        <f t="shared" si="18"/>
        <v>1</v>
      </c>
      <c r="EJ61" s="89">
        <f t="shared" si="18"/>
        <v>1</v>
      </c>
      <c r="EK61" s="89">
        <f t="shared" si="18"/>
        <v>3</v>
      </c>
      <c r="EL61" s="89">
        <f t="shared" si="18"/>
        <v>3</v>
      </c>
      <c r="EM61" s="89">
        <f t="shared" si="18"/>
        <v>6</v>
      </c>
      <c r="EN61" s="89">
        <f t="shared" si="18"/>
        <v>12</v>
      </c>
      <c r="EO61" s="89">
        <f t="shared" si="18"/>
        <v>25</v>
      </c>
      <c r="EP61" s="89">
        <f t="shared" si="18"/>
        <v>49</v>
      </c>
      <c r="EQ61" s="89">
        <f t="shared" si="18"/>
        <v>50</v>
      </c>
      <c r="ER61" s="89">
        <f t="shared" si="18"/>
        <v>0</v>
      </c>
      <c r="ES61" s="89">
        <f t="shared" si="18"/>
        <v>0</v>
      </c>
      <c r="ET61" s="89">
        <f t="shared" si="18"/>
        <v>0</v>
      </c>
      <c r="EU61" s="89">
        <f t="shared" si="18"/>
        <v>0</v>
      </c>
      <c r="EV61" s="89">
        <f t="shared" si="18"/>
        <v>0</v>
      </c>
      <c r="EW61" s="89">
        <f t="shared" si="18"/>
        <v>0</v>
      </c>
      <c r="EX61" s="89">
        <f t="shared" si="18"/>
        <v>1</v>
      </c>
      <c r="EY61" s="89">
        <f t="shared" si="18"/>
        <v>0</v>
      </c>
      <c r="EZ61" s="89">
        <f t="shared" si="18"/>
        <v>1</v>
      </c>
      <c r="FA61" s="90">
        <f t="shared" si="18"/>
        <v>1</v>
      </c>
      <c r="FB61" s="88">
        <f t="shared" si="18"/>
        <v>0</v>
      </c>
      <c r="FC61" s="88">
        <f t="shared" si="18"/>
        <v>3</v>
      </c>
      <c r="FD61" s="88">
        <f t="shared" si="18"/>
        <v>3</v>
      </c>
      <c r="FE61" s="88">
        <f t="shared" si="18"/>
        <v>41</v>
      </c>
      <c r="FF61" s="88">
        <f t="shared" si="18"/>
        <v>63</v>
      </c>
      <c r="FG61" s="88">
        <f>SUM(FG57:FG60)</f>
        <v>110</v>
      </c>
      <c r="FH61" s="88">
        <f>SUM(FH57:FH60)</f>
        <v>159</v>
      </c>
      <c r="FI61" s="88">
        <f>SUM(FI57:FI60)</f>
        <v>128</v>
      </c>
      <c r="FJ61" s="88">
        <f>SUM(FJ57:FJ60)</f>
        <v>501</v>
      </c>
      <c r="FK61" s="91">
        <f>SUM(FK57:FK60)</f>
        <v>504</v>
      </c>
    </row>
    <row r="62" spans="1:167" s="74" customFormat="1" ht="18.75" customHeight="1">
      <c r="A62" s="87" t="s">
        <v>69</v>
      </c>
      <c r="B62" s="88">
        <v>0</v>
      </c>
      <c r="C62" s="88">
        <v>0</v>
      </c>
      <c r="D62" s="88">
        <v>0</v>
      </c>
      <c r="E62" s="88">
        <v>17</v>
      </c>
      <c r="F62" s="88">
        <v>125</v>
      </c>
      <c r="G62" s="88">
        <v>43</v>
      </c>
      <c r="H62" s="88">
        <v>34</v>
      </c>
      <c r="I62" s="88">
        <v>27</v>
      </c>
      <c r="J62" s="88">
        <v>16</v>
      </c>
      <c r="K62" s="88">
        <v>262</v>
      </c>
      <c r="L62" s="88">
        <v>262</v>
      </c>
      <c r="M62" s="88">
        <v>0</v>
      </c>
      <c r="N62" s="88">
        <v>0</v>
      </c>
      <c r="O62" s="88">
        <v>0</v>
      </c>
      <c r="P62" s="88">
        <v>0</v>
      </c>
      <c r="Q62" s="88">
        <v>1</v>
      </c>
      <c r="R62" s="88">
        <v>0</v>
      </c>
      <c r="S62" s="88">
        <v>0</v>
      </c>
      <c r="T62" s="88">
        <v>0</v>
      </c>
      <c r="U62" s="88">
        <v>1</v>
      </c>
      <c r="V62" s="88">
        <v>2</v>
      </c>
      <c r="W62" s="88">
        <v>2</v>
      </c>
      <c r="X62" s="88">
        <v>0</v>
      </c>
      <c r="Y62" s="88">
        <v>0</v>
      </c>
      <c r="Z62" s="88">
        <v>0</v>
      </c>
      <c r="AA62" s="88">
        <v>17</v>
      </c>
      <c r="AB62" s="88">
        <v>126</v>
      </c>
      <c r="AC62" s="88">
        <v>43</v>
      </c>
      <c r="AD62" s="88">
        <v>34</v>
      </c>
      <c r="AE62" s="88">
        <v>27</v>
      </c>
      <c r="AF62" s="88">
        <v>17</v>
      </c>
      <c r="AG62" s="88">
        <v>264</v>
      </c>
      <c r="AH62" s="88">
        <v>264</v>
      </c>
      <c r="AI62" s="88">
        <v>0</v>
      </c>
      <c r="AJ62" s="88">
        <v>0</v>
      </c>
      <c r="AK62" s="88">
        <v>0</v>
      </c>
      <c r="AL62" s="88">
        <v>0</v>
      </c>
      <c r="AM62" s="88">
        <v>4</v>
      </c>
      <c r="AN62" s="88">
        <v>5</v>
      </c>
      <c r="AO62" s="88">
        <v>10</v>
      </c>
      <c r="AP62" s="88">
        <v>3</v>
      </c>
      <c r="AQ62" s="88">
        <v>2</v>
      </c>
      <c r="AR62" s="88">
        <v>24</v>
      </c>
      <c r="AS62" s="88">
        <v>24</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4</v>
      </c>
      <c r="BJ62" s="88">
        <v>5</v>
      </c>
      <c r="BK62" s="88">
        <v>10</v>
      </c>
      <c r="BL62" s="88">
        <v>3</v>
      </c>
      <c r="BM62" s="88">
        <v>2</v>
      </c>
      <c r="BN62" s="88">
        <v>24</v>
      </c>
      <c r="BO62" s="88">
        <v>24</v>
      </c>
      <c r="BP62" s="88">
        <v>0</v>
      </c>
      <c r="BQ62" s="89">
        <v>0</v>
      </c>
      <c r="BR62" s="89">
        <v>0</v>
      </c>
      <c r="BS62" s="89">
        <v>7</v>
      </c>
      <c r="BT62" s="89">
        <v>18</v>
      </c>
      <c r="BU62" s="89">
        <v>25</v>
      </c>
      <c r="BV62" s="89">
        <v>28</v>
      </c>
      <c r="BW62" s="89">
        <v>18</v>
      </c>
      <c r="BX62" s="89">
        <v>96</v>
      </c>
      <c r="BY62" s="89">
        <v>96</v>
      </c>
      <c r="BZ62" s="89">
        <v>0</v>
      </c>
      <c r="CA62" s="89">
        <v>0</v>
      </c>
      <c r="CB62" s="89">
        <v>0</v>
      </c>
      <c r="CC62" s="89">
        <v>7</v>
      </c>
      <c r="CD62" s="89">
        <v>18</v>
      </c>
      <c r="CE62" s="89">
        <v>25</v>
      </c>
      <c r="CF62" s="89">
        <v>28</v>
      </c>
      <c r="CG62" s="89">
        <v>18</v>
      </c>
      <c r="CH62" s="89">
        <v>96</v>
      </c>
      <c r="CI62" s="89">
        <v>96</v>
      </c>
      <c r="CJ62" s="89">
        <v>0</v>
      </c>
      <c r="CK62" s="89">
        <v>0</v>
      </c>
      <c r="CL62" s="89">
        <v>0</v>
      </c>
      <c r="CM62" s="89">
        <v>0</v>
      </c>
      <c r="CN62" s="89">
        <v>0</v>
      </c>
      <c r="CO62" s="89">
        <v>0</v>
      </c>
      <c r="CP62" s="89">
        <v>0</v>
      </c>
      <c r="CQ62" s="89">
        <v>0</v>
      </c>
      <c r="CR62" s="89">
        <v>0</v>
      </c>
      <c r="CS62" s="89">
        <v>0</v>
      </c>
      <c r="CT62" s="89">
        <v>0</v>
      </c>
      <c r="CU62" s="89">
        <v>0</v>
      </c>
      <c r="CV62" s="89">
        <v>0</v>
      </c>
      <c r="CW62" s="89">
        <v>1</v>
      </c>
      <c r="CX62" s="89">
        <v>0</v>
      </c>
      <c r="CY62" s="89">
        <v>2</v>
      </c>
      <c r="CZ62" s="89">
        <v>1</v>
      </c>
      <c r="DA62" s="89">
        <v>0</v>
      </c>
      <c r="DB62" s="89">
        <v>4</v>
      </c>
      <c r="DC62" s="89">
        <v>4</v>
      </c>
      <c r="DD62" s="89">
        <v>0</v>
      </c>
      <c r="DE62" s="89">
        <v>0</v>
      </c>
      <c r="DF62" s="89">
        <v>0</v>
      </c>
      <c r="DG62" s="89">
        <v>1</v>
      </c>
      <c r="DH62" s="89">
        <v>0</v>
      </c>
      <c r="DI62" s="89">
        <v>2</v>
      </c>
      <c r="DJ62" s="89">
        <v>1</v>
      </c>
      <c r="DK62" s="89">
        <v>0</v>
      </c>
      <c r="DL62" s="89">
        <v>4</v>
      </c>
      <c r="DM62" s="89">
        <v>4</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8</v>
      </c>
      <c r="FF62" s="88">
        <v>18</v>
      </c>
      <c r="FG62" s="88">
        <v>27</v>
      </c>
      <c r="FH62" s="88">
        <v>30</v>
      </c>
      <c r="FI62" s="88">
        <v>19</v>
      </c>
      <c r="FJ62" s="88">
        <v>102</v>
      </c>
      <c r="FK62" s="91">
        <v>102</v>
      </c>
    </row>
    <row r="63" spans="1:167" s="74" customFormat="1" ht="18.75" customHeight="1">
      <c r="A63" s="87" t="s">
        <v>70</v>
      </c>
      <c r="B63" s="88">
        <v>0</v>
      </c>
      <c r="C63" s="88">
        <v>0</v>
      </c>
      <c r="D63" s="88">
        <v>0</v>
      </c>
      <c r="E63" s="88">
        <v>0</v>
      </c>
      <c r="F63" s="88">
        <v>2</v>
      </c>
      <c r="G63" s="88">
        <v>1</v>
      </c>
      <c r="H63" s="88">
        <v>2</v>
      </c>
      <c r="I63" s="88">
        <v>0</v>
      </c>
      <c r="J63" s="88">
        <v>2</v>
      </c>
      <c r="K63" s="88">
        <v>7</v>
      </c>
      <c r="L63" s="88">
        <v>7</v>
      </c>
      <c r="M63" s="88">
        <v>0</v>
      </c>
      <c r="N63" s="88">
        <v>0</v>
      </c>
      <c r="O63" s="88">
        <v>0</v>
      </c>
      <c r="P63" s="88">
        <v>0</v>
      </c>
      <c r="Q63" s="88">
        <v>0</v>
      </c>
      <c r="R63" s="88">
        <v>0</v>
      </c>
      <c r="S63" s="88">
        <v>0</v>
      </c>
      <c r="T63" s="88">
        <v>0</v>
      </c>
      <c r="U63" s="88">
        <v>0</v>
      </c>
      <c r="V63" s="88">
        <v>0</v>
      </c>
      <c r="W63" s="88">
        <v>0</v>
      </c>
      <c r="X63" s="88">
        <v>0</v>
      </c>
      <c r="Y63" s="88">
        <v>0</v>
      </c>
      <c r="Z63" s="88">
        <v>0</v>
      </c>
      <c r="AA63" s="88">
        <v>0</v>
      </c>
      <c r="AB63" s="88">
        <v>2</v>
      </c>
      <c r="AC63" s="88">
        <v>1</v>
      </c>
      <c r="AD63" s="88">
        <v>2</v>
      </c>
      <c r="AE63" s="88">
        <v>0</v>
      </c>
      <c r="AF63" s="88">
        <v>2</v>
      </c>
      <c r="AG63" s="88">
        <v>7</v>
      </c>
      <c r="AH63" s="88">
        <v>7</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3</v>
      </c>
      <c r="BV63" s="89">
        <v>0</v>
      </c>
      <c r="BW63" s="89">
        <v>1</v>
      </c>
      <c r="BX63" s="89">
        <v>4</v>
      </c>
      <c r="BY63" s="89">
        <v>4</v>
      </c>
      <c r="BZ63" s="89">
        <v>0</v>
      </c>
      <c r="CA63" s="89">
        <v>0</v>
      </c>
      <c r="CB63" s="89">
        <v>0</v>
      </c>
      <c r="CC63" s="89">
        <v>0</v>
      </c>
      <c r="CD63" s="89">
        <v>0</v>
      </c>
      <c r="CE63" s="89">
        <v>3</v>
      </c>
      <c r="CF63" s="89">
        <v>0</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3</v>
      </c>
      <c r="FH63" s="88">
        <v>0</v>
      </c>
      <c r="FI63" s="88">
        <v>2</v>
      </c>
      <c r="FJ63" s="88">
        <v>5</v>
      </c>
      <c r="FK63" s="91">
        <v>5</v>
      </c>
    </row>
    <row r="64" spans="1:167" s="74" customFormat="1" ht="18.75" customHeight="1">
      <c r="A64" s="87" t="s">
        <v>71</v>
      </c>
      <c r="B64" s="88">
        <v>0</v>
      </c>
      <c r="C64" s="88">
        <v>0</v>
      </c>
      <c r="D64" s="88">
        <v>0</v>
      </c>
      <c r="E64" s="88">
        <v>12</v>
      </c>
      <c r="F64" s="88">
        <v>25</v>
      </c>
      <c r="G64" s="88">
        <v>16</v>
      </c>
      <c r="H64" s="88">
        <v>13</v>
      </c>
      <c r="I64" s="88">
        <v>7</v>
      </c>
      <c r="J64" s="88">
        <v>7</v>
      </c>
      <c r="K64" s="88">
        <v>80</v>
      </c>
      <c r="L64" s="88">
        <v>80</v>
      </c>
      <c r="M64" s="88">
        <v>0</v>
      </c>
      <c r="N64" s="88">
        <v>0</v>
      </c>
      <c r="O64" s="88">
        <v>0</v>
      </c>
      <c r="P64" s="88">
        <v>0</v>
      </c>
      <c r="Q64" s="88">
        <v>2</v>
      </c>
      <c r="R64" s="88">
        <v>1</v>
      </c>
      <c r="S64" s="88">
        <v>0</v>
      </c>
      <c r="T64" s="88">
        <v>0</v>
      </c>
      <c r="U64" s="88">
        <v>0</v>
      </c>
      <c r="V64" s="88">
        <v>3</v>
      </c>
      <c r="W64" s="88">
        <v>3</v>
      </c>
      <c r="X64" s="88">
        <v>0</v>
      </c>
      <c r="Y64" s="88">
        <v>0</v>
      </c>
      <c r="Z64" s="88">
        <v>0</v>
      </c>
      <c r="AA64" s="88">
        <v>12</v>
      </c>
      <c r="AB64" s="88">
        <v>27</v>
      </c>
      <c r="AC64" s="88">
        <v>17</v>
      </c>
      <c r="AD64" s="88">
        <v>13</v>
      </c>
      <c r="AE64" s="88">
        <v>7</v>
      </c>
      <c r="AF64" s="88">
        <v>7</v>
      </c>
      <c r="AG64" s="88">
        <v>83</v>
      </c>
      <c r="AH64" s="88">
        <v>83</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4</v>
      </c>
      <c r="BU64" s="89">
        <v>3</v>
      </c>
      <c r="BV64" s="89">
        <v>10</v>
      </c>
      <c r="BW64" s="89">
        <v>11</v>
      </c>
      <c r="BX64" s="89">
        <v>29</v>
      </c>
      <c r="BY64" s="89">
        <v>29</v>
      </c>
      <c r="BZ64" s="89">
        <v>0</v>
      </c>
      <c r="CA64" s="89">
        <v>0</v>
      </c>
      <c r="CB64" s="89">
        <v>0</v>
      </c>
      <c r="CC64" s="89">
        <v>1</v>
      </c>
      <c r="CD64" s="89">
        <v>4</v>
      </c>
      <c r="CE64" s="89">
        <v>3</v>
      </c>
      <c r="CF64" s="89">
        <v>10</v>
      </c>
      <c r="CG64" s="89">
        <v>11</v>
      </c>
      <c r="CH64" s="89">
        <v>29</v>
      </c>
      <c r="CI64" s="89">
        <v>29</v>
      </c>
      <c r="CJ64" s="89">
        <v>0</v>
      </c>
      <c r="CK64" s="89">
        <v>0</v>
      </c>
      <c r="CL64" s="89">
        <v>0</v>
      </c>
      <c r="CM64" s="89">
        <v>0</v>
      </c>
      <c r="CN64" s="89">
        <v>0</v>
      </c>
      <c r="CO64" s="89">
        <v>0</v>
      </c>
      <c r="CP64" s="89">
        <v>0</v>
      </c>
      <c r="CQ64" s="89">
        <v>0</v>
      </c>
      <c r="CR64" s="89">
        <v>0</v>
      </c>
      <c r="CS64" s="89">
        <v>0</v>
      </c>
      <c r="CT64" s="89">
        <v>0</v>
      </c>
      <c r="CU64" s="89">
        <v>0</v>
      </c>
      <c r="CV64" s="89">
        <v>0</v>
      </c>
      <c r="CW64" s="89">
        <v>0</v>
      </c>
      <c r="CX64" s="89">
        <v>2</v>
      </c>
      <c r="CY64" s="89">
        <v>7</v>
      </c>
      <c r="CZ64" s="89">
        <v>1</v>
      </c>
      <c r="DA64" s="89">
        <v>1</v>
      </c>
      <c r="DB64" s="89">
        <v>11</v>
      </c>
      <c r="DC64" s="89">
        <v>11</v>
      </c>
      <c r="DD64" s="89">
        <v>0</v>
      </c>
      <c r="DE64" s="89">
        <v>0</v>
      </c>
      <c r="DF64" s="89">
        <v>0</v>
      </c>
      <c r="DG64" s="89">
        <v>0</v>
      </c>
      <c r="DH64" s="89">
        <v>2</v>
      </c>
      <c r="DI64" s="89">
        <v>7</v>
      </c>
      <c r="DJ64" s="89">
        <v>1</v>
      </c>
      <c r="DK64" s="89">
        <v>1</v>
      </c>
      <c r="DL64" s="89">
        <v>11</v>
      </c>
      <c r="DM64" s="89">
        <v>11</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0</v>
      </c>
      <c r="EF64" s="89">
        <v>1</v>
      </c>
      <c r="EG64" s="89">
        <v>1</v>
      </c>
      <c r="EH64" s="89">
        <v>0</v>
      </c>
      <c r="EI64" s="89">
        <v>0</v>
      </c>
      <c r="EJ64" s="89">
        <v>0</v>
      </c>
      <c r="EK64" s="89">
        <v>0</v>
      </c>
      <c r="EL64" s="89">
        <v>0</v>
      </c>
      <c r="EM64" s="89">
        <v>1</v>
      </c>
      <c r="EN64" s="89">
        <v>0</v>
      </c>
      <c r="EO64" s="89">
        <v>0</v>
      </c>
      <c r="EP64" s="89">
        <v>1</v>
      </c>
      <c r="EQ64" s="89">
        <v>1</v>
      </c>
      <c r="ER64" s="89">
        <v>0</v>
      </c>
      <c r="ES64" s="89">
        <v>0</v>
      </c>
      <c r="ET64" s="89">
        <v>0</v>
      </c>
      <c r="EU64" s="89">
        <v>0</v>
      </c>
      <c r="EV64" s="89">
        <v>0</v>
      </c>
      <c r="EW64" s="89">
        <v>0</v>
      </c>
      <c r="EX64" s="89">
        <v>0</v>
      </c>
      <c r="EY64" s="89">
        <v>0</v>
      </c>
      <c r="EZ64" s="89">
        <v>0</v>
      </c>
      <c r="FA64" s="90">
        <v>0</v>
      </c>
      <c r="FB64" s="88">
        <v>0</v>
      </c>
      <c r="FC64" s="88">
        <v>0</v>
      </c>
      <c r="FD64" s="88">
        <v>0</v>
      </c>
      <c r="FE64" s="88">
        <v>1</v>
      </c>
      <c r="FF64" s="88">
        <v>6</v>
      </c>
      <c r="FG64" s="88">
        <v>11</v>
      </c>
      <c r="FH64" s="88">
        <v>11</v>
      </c>
      <c r="FI64" s="88">
        <v>12</v>
      </c>
      <c r="FJ64" s="88">
        <v>41</v>
      </c>
      <c r="FK64" s="91">
        <v>41</v>
      </c>
    </row>
    <row r="65" spans="1:167" s="74" customFormat="1" ht="18.75" customHeight="1">
      <c r="A65" s="87" t="s">
        <v>72</v>
      </c>
      <c r="B65" s="88">
        <v>0</v>
      </c>
      <c r="C65" s="88">
        <v>0</v>
      </c>
      <c r="D65" s="88">
        <v>0</v>
      </c>
      <c r="E65" s="88">
        <v>5</v>
      </c>
      <c r="F65" s="88">
        <v>32</v>
      </c>
      <c r="G65" s="88">
        <v>5</v>
      </c>
      <c r="H65" s="88">
        <v>2</v>
      </c>
      <c r="I65" s="88">
        <v>3</v>
      </c>
      <c r="J65" s="88">
        <v>2</v>
      </c>
      <c r="K65" s="88">
        <v>49</v>
      </c>
      <c r="L65" s="88">
        <v>49</v>
      </c>
      <c r="M65" s="88">
        <v>0</v>
      </c>
      <c r="N65" s="88">
        <v>0</v>
      </c>
      <c r="O65" s="88">
        <v>0</v>
      </c>
      <c r="P65" s="88">
        <v>0</v>
      </c>
      <c r="Q65" s="88">
        <v>2</v>
      </c>
      <c r="R65" s="88">
        <v>1</v>
      </c>
      <c r="S65" s="88">
        <v>0</v>
      </c>
      <c r="T65" s="88">
        <v>0</v>
      </c>
      <c r="U65" s="88">
        <v>0</v>
      </c>
      <c r="V65" s="88">
        <v>3</v>
      </c>
      <c r="W65" s="88">
        <v>3</v>
      </c>
      <c r="X65" s="88">
        <v>0</v>
      </c>
      <c r="Y65" s="88">
        <v>0</v>
      </c>
      <c r="Z65" s="88">
        <v>0</v>
      </c>
      <c r="AA65" s="88">
        <v>5</v>
      </c>
      <c r="AB65" s="88">
        <v>34</v>
      </c>
      <c r="AC65" s="88">
        <v>6</v>
      </c>
      <c r="AD65" s="88">
        <v>2</v>
      </c>
      <c r="AE65" s="88">
        <v>3</v>
      </c>
      <c r="AF65" s="88">
        <v>2</v>
      </c>
      <c r="AG65" s="88">
        <v>52</v>
      </c>
      <c r="AH65" s="88">
        <v>52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2</v>
      </c>
      <c r="BT65" s="89">
        <v>4</v>
      </c>
      <c r="BU65" s="89">
        <v>9</v>
      </c>
      <c r="BV65" s="89">
        <v>14</v>
      </c>
      <c r="BW65" s="89">
        <v>5</v>
      </c>
      <c r="BX65" s="89">
        <v>34</v>
      </c>
      <c r="BY65" s="89">
        <v>34</v>
      </c>
      <c r="BZ65" s="89">
        <v>0</v>
      </c>
      <c r="CA65" s="89">
        <v>0</v>
      </c>
      <c r="CB65" s="89">
        <v>0</v>
      </c>
      <c r="CC65" s="89">
        <v>2</v>
      </c>
      <c r="CD65" s="89">
        <v>4</v>
      </c>
      <c r="CE65" s="89">
        <v>8</v>
      </c>
      <c r="CF65" s="89">
        <v>13</v>
      </c>
      <c r="CG65" s="89">
        <v>5</v>
      </c>
      <c r="CH65" s="89">
        <v>32</v>
      </c>
      <c r="CI65" s="89">
        <v>32</v>
      </c>
      <c r="CJ65" s="89">
        <v>0</v>
      </c>
      <c r="CK65" s="89">
        <v>0</v>
      </c>
      <c r="CL65" s="89">
        <v>0</v>
      </c>
      <c r="CM65" s="89">
        <v>0</v>
      </c>
      <c r="CN65" s="89">
        <v>0</v>
      </c>
      <c r="CO65" s="89">
        <v>1</v>
      </c>
      <c r="CP65" s="89">
        <v>1</v>
      </c>
      <c r="CQ65" s="89">
        <v>0</v>
      </c>
      <c r="CR65" s="89">
        <v>2</v>
      </c>
      <c r="CS65" s="89">
        <v>2</v>
      </c>
      <c r="CT65" s="89">
        <v>0</v>
      </c>
      <c r="CU65" s="89">
        <v>0</v>
      </c>
      <c r="CV65" s="89">
        <v>0</v>
      </c>
      <c r="CW65" s="89">
        <v>0</v>
      </c>
      <c r="CX65" s="89">
        <v>0</v>
      </c>
      <c r="CY65" s="89">
        <v>0</v>
      </c>
      <c r="CZ65" s="89">
        <v>0</v>
      </c>
      <c r="DA65" s="89">
        <v>0</v>
      </c>
      <c r="DB65" s="89">
        <v>0</v>
      </c>
      <c r="DC65" s="89">
        <v>0</v>
      </c>
      <c r="DD65" s="89">
        <v>0</v>
      </c>
      <c r="DE65" s="89">
        <v>0</v>
      </c>
      <c r="DF65" s="89">
        <v>0</v>
      </c>
      <c r="DG65" s="89">
        <v>0</v>
      </c>
      <c r="DH65" s="89">
        <v>0</v>
      </c>
      <c r="DI65" s="89">
        <v>0</v>
      </c>
      <c r="DJ65" s="89">
        <v>0</v>
      </c>
      <c r="DK65" s="89">
        <v>0</v>
      </c>
      <c r="DL65" s="89">
        <v>0</v>
      </c>
      <c r="DM65" s="89">
        <v>0</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2</v>
      </c>
      <c r="FF65" s="88">
        <v>4</v>
      </c>
      <c r="FG65" s="88">
        <v>9</v>
      </c>
      <c r="FH65" s="88">
        <v>14</v>
      </c>
      <c r="FI65" s="88">
        <v>6</v>
      </c>
      <c r="FJ65" s="88">
        <v>35</v>
      </c>
      <c r="FK65" s="91">
        <v>35</v>
      </c>
    </row>
    <row r="66" spans="1:167" s="74" customFormat="1" ht="18.75" customHeight="1">
      <c r="A66" s="87" t="s">
        <v>73</v>
      </c>
      <c r="B66" s="88">
        <v>1</v>
      </c>
      <c r="C66" s="88">
        <v>0</v>
      </c>
      <c r="D66" s="88">
        <v>1</v>
      </c>
      <c r="E66" s="88">
        <v>10</v>
      </c>
      <c r="F66" s="88">
        <v>54</v>
      </c>
      <c r="G66" s="88">
        <v>26</v>
      </c>
      <c r="H66" s="88">
        <v>17</v>
      </c>
      <c r="I66" s="88">
        <v>4</v>
      </c>
      <c r="J66" s="88">
        <v>5</v>
      </c>
      <c r="K66" s="88">
        <v>116</v>
      </c>
      <c r="L66" s="88">
        <v>117</v>
      </c>
      <c r="M66" s="88">
        <v>0</v>
      </c>
      <c r="N66" s="88">
        <v>0</v>
      </c>
      <c r="O66" s="88">
        <v>0</v>
      </c>
      <c r="P66" s="88">
        <v>0</v>
      </c>
      <c r="Q66" s="88">
        <v>1</v>
      </c>
      <c r="R66" s="88">
        <v>0</v>
      </c>
      <c r="S66" s="88">
        <v>0</v>
      </c>
      <c r="T66" s="88">
        <v>0</v>
      </c>
      <c r="U66" s="88">
        <v>0</v>
      </c>
      <c r="V66" s="88">
        <v>1</v>
      </c>
      <c r="W66" s="88">
        <v>1</v>
      </c>
      <c r="X66" s="88">
        <v>1</v>
      </c>
      <c r="Y66" s="88">
        <v>0</v>
      </c>
      <c r="Z66" s="88">
        <v>1</v>
      </c>
      <c r="AA66" s="88">
        <v>10</v>
      </c>
      <c r="AB66" s="88">
        <v>55</v>
      </c>
      <c r="AC66" s="88">
        <v>26</v>
      </c>
      <c r="AD66" s="88">
        <v>17</v>
      </c>
      <c r="AE66" s="88">
        <v>4</v>
      </c>
      <c r="AF66" s="88">
        <v>5</v>
      </c>
      <c r="AG66" s="88">
        <v>117</v>
      </c>
      <c r="AH66" s="88">
        <v>118</v>
      </c>
      <c r="AI66" s="88">
        <v>0</v>
      </c>
      <c r="AJ66" s="88">
        <v>0</v>
      </c>
      <c r="AK66" s="88">
        <v>0</v>
      </c>
      <c r="AL66" s="88">
        <v>0</v>
      </c>
      <c r="AM66" s="88">
        <v>0</v>
      </c>
      <c r="AN66" s="88">
        <v>0</v>
      </c>
      <c r="AO66" s="88">
        <v>1</v>
      </c>
      <c r="AP66" s="88">
        <v>0</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1</v>
      </c>
      <c r="BL66" s="88">
        <v>0</v>
      </c>
      <c r="BM66" s="88">
        <v>1</v>
      </c>
      <c r="BN66" s="88">
        <v>2</v>
      </c>
      <c r="BO66" s="88">
        <v>2</v>
      </c>
      <c r="BP66" s="88">
        <v>0</v>
      </c>
      <c r="BQ66" s="89">
        <v>0</v>
      </c>
      <c r="BR66" s="89">
        <v>0</v>
      </c>
      <c r="BS66" s="89">
        <v>4</v>
      </c>
      <c r="BT66" s="89">
        <v>7</v>
      </c>
      <c r="BU66" s="89">
        <v>4</v>
      </c>
      <c r="BV66" s="89">
        <v>15</v>
      </c>
      <c r="BW66" s="89">
        <v>6</v>
      </c>
      <c r="BX66" s="89">
        <v>36</v>
      </c>
      <c r="BY66" s="89">
        <v>36</v>
      </c>
      <c r="BZ66" s="89">
        <v>0</v>
      </c>
      <c r="CA66" s="89">
        <v>0</v>
      </c>
      <c r="CB66" s="89">
        <v>0</v>
      </c>
      <c r="CC66" s="89">
        <v>4</v>
      </c>
      <c r="CD66" s="89">
        <v>7</v>
      </c>
      <c r="CE66" s="89">
        <v>4</v>
      </c>
      <c r="CF66" s="89">
        <v>15</v>
      </c>
      <c r="CG66" s="89">
        <v>6</v>
      </c>
      <c r="CH66" s="89">
        <v>36</v>
      </c>
      <c r="CI66" s="89">
        <v>36</v>
      </c>
      <c r="CJ66" s="89">
        <v>0</v>
      </c>
      <c r="CK66" s="89">
        <v>0</v>
      </c>
      <c r="CL66" s="89">
        <v>0</v>
      </c>
      <c r="CM66" s="89">
        <v>0</v>
      </c>
      <c r="CN66" s="89">
        <v>0</v>
      </c>
      <c r="CO66" s="89">
        <v>0</v>
      </c>
      <c r="CP66" s="89">
        <v>0</v>
      </c>
      <c r="CQ66" s="89">
        <v>0</v>
      </c>
      <c r="CR66" s="89">
        <v>0</v>
      </c>
      <c r="CS66" s="89">
        <v>0</v>
      </c>
      <c r="CT66" s="89">
        <v>0</v>
      </c>
      <c r="CU66" s="89">
        <v>0</v>
      </c>
      <c r="CV66" s="89">
        <v>0</v>
      </c>
      <c r="CW66" s="89">
        <v>1</v>
      </c>
      <c r="CX66" s="89">
        <v>3</v>
      </c>
      <c r="CY66" s="89">
        <v>6</v>
      </c>
      <c r="CZ66" s="89">
        <v>4</v>
      </c>
      <c r="DA66" s="89">
        <v>0</v>
      </c>
      <c r="DB66" s="89">
        <v>14</v>
      </c>
      <c r="DC66" s="89">
        <v>14</v>
      </c>
      <c r="DD66" s="89">
        <v>0</v>
      </c>
      <c r="DE66" s="89">
        <v>0</v>
      </c>
      <c r="DF66" s="89">
        <v>0</v>
      </c>
      <c r="DG66" s="89">
        <v>1</v>
      </c>
      <c r="DH66" s="89">
        <v>3</v>
      </c>
      <c r="DI66" s="89">
        <v>6</v>
      </c>
      <c r="DJ66" s="89">
        <v>4</v>
      </c>
      <c r="DK66" s="89">
        <v>0</v>
      </c>
      <c r="DL66" s="89">
        <v>14</v>
      </c>
      <c r="DM66" s="89">
        <v>14</v>
      </c>
      <c r="DN66" s="89">
        <v>0</v>
      </c>
      <c r="DO66" s="89">
        <v>0</v>
      </c>
      <c r="DP66" s="89">
        <v>0</v>
      </c>
      <c r="DQ66" s="89">
        <v>0</v>
      </c>
      <c r="DR66" s="89">
        <v>0</v>
      </c>
      <c r="DS66" s="89">
        <v>0</v>
      </c>
      <c r="DT66" s="89">
        <v>0</v>
      </c>
      <c r="DU66" s="89">
        <v>0</v>
      </c>
      <c r="DV66" s="89">
        <v>0</v>
      </c>
      <c r="DW66" s="89">
        <v>0</v>
      </c>
      <c r="DX66" s="89">
        <v>0</v>
      </c>
      <c r="DY66" s="89">
        <v>0</v>
      </c>
      <c r="DZ66" s="89">
        <v>0</v>
      </c>
      <c r="EA66" s="89">
        <v>0</v>
      </c>
      <c r="EB66" s="89">
        <v>0</v>
      </c>
      <c r="EC66" s="89">
        <v>0</v>
      </c>
      <c r="ED66" s="89">
        <v>0</v>
      </c>
      <c r="EE66" s="89">
        <v>1</v>
      </c>
      <c r="EF66" s="89">
        <v>1</v>
      </c>
      <c r="EG66" s="89">
        <v>1</v>
      </c>
      <c r="EH66" s="89">
        <v>0</v>
      </c>
      <c r="EI66" s="89">
        <v>0</v>
      </c>
      <c r="EJ66" s="89">
        <v>0</v>
      </c>
      <c r="EK66" s="89">
        <v>0</v>
      </c>
      <c r="EL66" s="89">
        <v>0</v>
      </c>
      <c r="EM66" s="89">
        <v>0</v>
      </c>
      <c r="EN66" s="89">
        <v>0</v>
      </c>
      <c r="EO66" s="89">
        <v>1</v>
      </c>
      <c r="EP66" s="89">
        <v>1</v>
      </c>
      <c r="EQ66" s="89">
        <v>1</v>
      </c>
      <c r="ER66" s="89">
        <v>0</v>
      </c>
      <c r="ES66" s="89">
        <v>0</v>
      </c>
      <c r="ET66" s="89">
        <v>0</v>
      </c>
      <c r="EU66" s="89">
        <v>0</v>
      </c>
      <c r="EV66" s="89">
        <v>0</v>
      </c>
      <c r="EW66" s="89">
        <v>0</v>
      </c>
      <c r="EX66" s="89">
        <v>0</v>
      </c>
      <c r="EY66" s="89">
        <v>0</v>
      </c>
      <c r="EZ66" s="89">
        <v>0</v>
      </c>
      <c r="FA66" s="90">
        <v>0</v>
      </c>
      <c r="FB66" s="88">
        <v>0</v>
      </c>
      <c r="FC66" s="88">
        <v>0</v>
      </c>
      <c r="FD66" s="88">
        <v>0</v>
      </c>
      <c r="FE66" s="88">
        <v>5</v>
      </c>
      <c r="FF66" s="88">
        <v>10</v>
      </c>
      <c r="FG66" s="88">
        <v>10</v>
      </c>
      <c r="FH66" s="88">
        <v>19</v>
      </c>
      <c r="FI66" s="88">
        <v>7</v>
      </c>
      <c r="FJ66" s="88">
        <v>51</v>
      </c>
      <c r="FK66" s="91">
        <v>51</v>
      </c>
    </row>
    <row r="67" spans="1:167" s="74" customFormat="1" ht="18.75" customHeight="1">
      <c r="A67" s="87" t="s">
        <v>74</v>
      </c>
      <c r="B67" s="88">
        <v>0</v>
      </c>
      <c r="C67" s="88">
        <v>0</v>
      </c>
      <c r="D67" s="88">
        <v>0</v>
      </c>
      <c r="E67" s="88">
        <v>1</v>
      </c>
      <c r="F67" s="88">
        <v>1</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1</v>
      </c>
      <c r="AB67" s="88">
        <v>1</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0</v>
      </c>
      <c r="BU67" s="89">
        <v>2</v>
      </c>
      <c r="BV67" s="89">
        <v>0</v>
      </c>
      <c r="BW67" s="89">
        <v>1</v>
      </c>
      <c r="BX67" s="89">
        <v>3</v>
      </c>
      <c r="BY67" s="89">
        <v>3</v>
      </c>
      <c r="BZ67" s="89">
        <v>0</v>
      </c>
      <c r="CA67" s="89">
        <v>0</v>
      </c>
      <c r="CB67" s="89">
        <v>0</v>
      </c>
      <c r="CC67" s="89">
        <v>0</v>
      </c>
      <c r="CD67" s="89">
        <v>0</v>
      </c>
      <c r="CE67" s="89">
        <v>2</v>
      </c>
      <c r="CF67" s="89">
        <v>0</v>
      </c>
      <c r="CG67" s="89">
        <v>1</v>
      </c>
      <c r="CH67" s="89">
        <v>3</v>
      </c>
      <c r="CI67" s="89">
        <v>3</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0</v>
      </c>
      <c r="EF67" s="89">
        <v>1</v>
      </c>
      <c r="EG67" s="89">
        <v>1</v>
      </c>
      <c r="EH67" s="89">
        <v>0</v>
      </c>
      <c r="EI67" s="89">
        <v>0</v>
      </c>
      <c r="EJ67" s="89">
        <v>0</v>
      </c>
      <c r="EK67" s="89">
        <v>0</v>
      </c>
      <c r="EL67" s="89">
        <v>0</v>
      </c>
      <c r="EM67" s="89">
        <v>0</v>
      </c>
      <c r="EN67" s="89">
        <v>1</v>
      </c>
      <c r="EO67" s="89">
        <v>0</v>
      </c>
      <c r="EP67" s="89">
        <v>1</v>
      </c>
      <c r="EQ67" s="89">
        <v>1</v>
      </c>
      <c r="ER67" s="89">
        <v>0</v>
      </c>
      <c r="ES67" s="89">
        <v>0</v>
      </c>
      <c r="ET67" s="89">
        <v>0</v>
      </c>
      <c r="EU67" s="89">
        <v>0</v>
      </c>
      <c r="EV67" s="89">
        <v>0</v>
      </c>
      <c r="EW67" s="89">
        <v>0</v>
      </c>
      <c r="EX67" s="89">
        <v>0</v>
      </c>
      <c r="EY67" s="89">
        <v>0</v>
      </c>
      <c r="EZ67" s="89">
        <v>0</v>
      </c>
      <c r="FA67" s="90">
        <v>0</v>
      </c>
      <c r="FB67" s="88">
        <v>0</v>
      </c>
      <c r="FC67" s="88">
        <v>0</v>
      </c>
      <c r="FD67" s="88">
        <v>0</v>
      </c>
      <c r="FE67" s="88">
        <v>0</v>
      </c>
      <c r="FF67" s="88">
        <v>0</v>
      </c>
      <c r="FG67" s="88">
        <v>2</v>
      </c>
      <c r="FH67" s="88">
        <v>1</v>
      </c>
      <c r="FI67" s="88">
        <v>1</v>
      </c>
      <c r="FJ67" s="88">
        <v>4</v>
      </c>
      <c r="FK67" s="91">
        <v>4</v>
      </c>
    </row>
    <row r="68" spans="1:167" s="74" customFormat="1" ht="18.75" customHeight="1">
      <c r="A68" s="87" t="s">
        <v>75</v>
      </c>
      <c r="B68" s="88">
        <v>20</v>
      </c>
      <c r="C68" s="88">
        <v>8</v>
      </c>
      <c r="D68" s="88">
        <v>28</v>
      </c>
      <c r="E68" s="88">
        <v>43</v>
      </c>
      <c r="F68" s="88">
        <v>65</v>
      </c>
      <c r="G68" s="88">
        <v>37</v>
      </c>
      <c r="H68" s="88">
        <v>26</v>
      </c>
      <c r="I68" s="88">
        <v>26</v>
      </c>
      <c r="J68" s="88">
        <v>19</v>
      </c>
      <c r="K68" s="88">
        <v>216</v>
      </c>
      <c r="L68" s="88">
        <v>244</v>
      </c>
      <c r="M68" s="88">
        <v>0</v>
      </c>
      <c r="N68" s="88">
        <v>0</v>
      </c>
      <c r="O68" s="88">
        <v>0</v>
      </c>
      <c r="P68" s="88">
        <v>1</v>
      </c>
      <c r="Q68" s="88">
        <v>2</v>
      </c>
      <c r="R68" s="88">
        <v>2</v>
      </c>
      <c r="S68" s="88">
        <v>0</v>
      </c>
      <c r="T68" s="88">
        <v>0</v>
      </c>
      <c r="U68" s="88">
        <v>1</v>
      </c>
      <c r="V68" s="88">
        <v>6</v>
      </c>
      <c r="W68" s="88">
        <v>6</v>
      </c>
      <c r="X68" s="88">
        <v>20</v>
      </c>
      <c r="Y68" s="88">
        <v>8</v>
      </c>
      <c r="Z68" s="88">
        <v>28</v>
      </c>
      <c r="AA68" s="88">
        <v>44</v>
      </c>
      <c r="AB68" s="88">
        <v>67</v>
      </c>
      <c r="AC68" s="88">
        <v>39</v>
      </c>
      <c r="AD68" s="88">
        <v>26</v>
      </c>
      <c r="AE68" s="88">
        <v>26</v>
      </c>
      <c r="AF68" s="88">
        <v>20</v>
      </c>
      <c r="AG68" s="88">
        <v>222</v>
      </c>
      <c r="AH68" s="88">
        <v>250</v>
      </c>
      <c r="AI68" s="88">
        <v>0</v>
      </c>
      <c r="AJ68" s="88">
        <v>0</v>
      </c>
      <c r="AK68" s="88">
        <v>0</v>
      </c>
      <c r="AL68" s="88">
        <v>0</v>
      </c>
      <c r="AM68" s="88">
        <v>5</v>
      </c>
      <c r="AN68" s="88">
        <v>6</v>
      </c>
      <c r="AO68" s="88">
        <v>5</v>
      </c>
      <c r="AP68" s="88">
        <v>6</v>
      </c>
      <c r="AQ68" s="88">
        <v>3</v>
      </c>
      <c r="AR68" s="88">
        <v>25</v>
      </c>
      <c r="AS68" s="88">
        <v>25</v>
      </c>
      <c r="AT68" s="88">
        <v>0</v>
      </c>
      <c r="AU68" s="88">
        <v>0</v>
      </c>
      <c r="AV68" s="88">
        <v>0</v>
      </c>
      <c r="AW68" s="88">
        <v>0</v>
      </c>
      <c r="AX68" s="88">
        <v>0</v>
      </c>
      <c r="AY68" s="88">
        <v>0</v>
      </c>
      <c r="AZ68" s="88">
        <v>0</v>
      </c>
      <c r="BA68" s="88">
        <v>0</v>
      </c>
      <c r="BB68" s="88">
        <v>0</v>
      </c>
      <c r="BC68" s="88">
        <v>0</v>
      </c>
      <c r="BD68" s="88">
        <v>0</v>
      </c>
      <c r="BE68" s="88">
        <v>0</v>
      </c>
      <c r="BF68" s="88">
        <v>0</v>
      </c>
      <c r="BG68" s="88">
        <v>0</v>
      </c>
      <c r="BH68" s="88">
        <v>0</v>
      </c>
      <c r="BI68" s="88">
        <v>5</v>
      </c>
      <c r="BJ68" s="88">
        <v>6</v>
      </c>
      <c r="BK68" s="88">
        <v>5</v>
      </c>
      <c r="BL68" s="88">
        <v>6</v>
      </c>
      <c r="BM68" s="88">
        <v>3</v>
      </c>
      <c r="BN68" s="88">
        <v>25</v>
      </c>
      <c r="BO68" s="88">
        <v>25</v>
      </c>
      <c r="BP68" s="88">
        <v>0</v>
      </c>
      <c r="BQ68" s="89">
        <v>0</v>
      </c>
      <c r="BR68" s="89">
        <v>0</v>
      </c>
      <c r="BS68" s="89">
        <v>3</v>
      </c>
      <c r="BT68" s="89">
        <v>12</v>
      </c>
      <c r="BU68" s="89">
        <v>21</v>
      </c>
      <c r="BV68" s="89">
        <v>40</v>
      </c>
      <c r="BW68" s="89">
        <v>19</v>
      </c>
      <c r="BX68" s="89">
        <v>95</v>
      </c>
      <c r="BY68" s="89">
        <v>95</v>
      </c>
      <c r="BZ68" s="89">
        <v>0</v>
      </c>
      <c r="CA68" s="89">
        <v>0</v>
      </c>
      <c r="CB68" s="89">
        <v>0</v>
      </c>
      <c r="CC68" s="89">
        <v>3</v>
      </c>
      <c r="CD68" s="89">
        <v>10</v>
      </c>
      <c r="CE68" s="89">
        <v>20</v>
      </c>
      <c r="CF68" s="89">
        <v>38</v>
      </c>
      <c r="CG68" s="89">
        <v>19</v>
      </c>
      <c r="CH68" s="89">
        <v>90</v>
      </c>
      <c r="CI68" s="89">
        <v>90</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4</v>
      </c>
      <c r="EF68" s="89">
        <v>6</v>
      </c>
      <c r="EG68" s="89">
        <v>6</v>
      </c>
      <c r="EH68" s="89">
        <v>0</v>
      </c>
      <c r="EI68" s="89">
        <v>0</v>
      </c>
      <c r="EJ68" s="89">
        <v>0</v>
      </c>
      <c r="EK68" s="89">
        <v>1</v>
      </c>
      <c r="EL68" s="89">
        <v>0</v>
      </c>
      <c r="EM68" s="89">
        <v>1</v>
      </c>
      <c r="EN68" s="89">
        <v>0</v>
      </c>
      <c r="EO68" s="89">
        <v>4</v>
      </c>
      <c r="EP68" s="89">
        <v>6</v>
      </c>
      <c r="EQ68" s="89">
        <v>6</v>
      </c>
      <c r="ER68" s="89">
        <v>0</v>
      </c>
      <c r="ES68" s="89">
        <v>0</v>
      </c>
      <c r="ET68" s="89">
        <v>0</v>
      </c>
      <c r="EU68" s="89">
        <v>0</v>
      </c>
      <c r="EV68" s="89">
        <v>0</v>
      </c>
      <c r="EW68" s="89">
        <v>0</v>
      </c>
      <c r="EX68" s="89">
        <v>0</v>
      </c>
      <c r="EY68" s="89">
        <v>0</v>
      </c>
      <c r="EZ68" s="89">
        <v>0</v>
      </c>
      <c r="FA68" s="90">
        <v>0</v>
      </c>
      <c r="FB68" s="88">
        <v>0</v>
      </c>
      <c r="FC68" s="88">
        <v>0</v>
      </c>
      <c r="FD68" s="88">
        <v>0</v>
      </c>
      <c r="FE68" s="88">
        <v>4</v>
      </c>
      <c r="FF68" s="88">
        <v>14</v>
      </c>
      <c r="FG68" s="88">
        <v>24</v>
      </c>
      <c r="FH68" s="88">
        <v>41</v>
      </c>
      <c r="FI68" s="88">
        <v>24</v>
      </c>
      <c r="FJ68" s="88">
        <v>107</v>
      </c>
      <c r="FK68" s="91">
        <v>107</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0</v>
      </c>
      <c r="FJ69" s="88">
        <v>2</v>
      </c>
      <c r="FK69" s="91">
        <v>2</v>
      </c>
    </row>
    <row r="70" spans="1:167" s="74" customFormat="1" ht="18.75" customHeight="1">
      <c r="A70" s="87" t="s">
        <v>77</v>
      </c>
      <c r="B70" s="88">
        <v>2</v>
      </c>
      <c r="C70" s="88">
        <v>3</v>
      </c>
      <c r="D70" s="88">
        <v>5</v>
      </c>
      <c r="E70" s="88">
        <v>5</v>
      </c>
      <c r="F70" s="88">
        <v>13</v>
      </c>
      <c r="G70" s="88">
        <v>4</v>
      </c>
      <c r="H70" s="88">
        <v>4</v>
      </c>
      <c r="I70" s="88">
        <v>1</v>
      </c>
      <c r="J70" s="88">
        <v>3</v>
      </c>
      <c r="K70" s="88">
        <v>30</v>
      </c>
      <c r="L70" s="88">
        <v>35</v>
      </c>
      <c r="M70" s="88">
        <v>0</v>
      </c>
      <c r="N70" s="88">
        <v>0</v>
      </c>
      <c r="O70" s="88">
        <v>0</v>
      </c>
      <c r="P70" s="88">
        <v>0</v>
      </c>
      <c r="Q70" s="88">
        <v>0</v>
      </c>
      <c r="R70" s="88">
        <v>0</v>
      </c>
      <c r="S70" s="88">
        <v>0</v>
      </c>
      <c r="T70" s="88">
        <v>0</v>
      </c>
      <c r="U70" s="88">
        <v>0</v>
      </c>
      <c r="V70" s="88">
        <v>0</v>
      </c>
      <c r="W70" s="88">
        <v>0</v>
      </c>
      <c r="X70" s="88">
        <v>2</v>
      </c>
      <c r="Y70" s="88">
        <v>3</v>
      </c>
      <c r="Z70" s="88">
        <v>5</v>
      </c>
      <c r="AA70" s="88">
        <v>5</v>
      </c>
      <c r="AB70" s="88">
        <v>13</v>
      </c>
      <c r="AC70" s="88">
        <v>4</v>
      </c>
      <c r="AD70" s="88">
        <v>4</v>
      </c>
      <c r="AE70" s="88">
        <v>1</v>
      </c>
      <c r="AF70" s="88">
        <v>3</v>
      </c>
      <c r="AG70" s="88">
        <v>30</v>
      </c>
      <c r="AH70" s="88">
        <v>35</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1</v>
      </c>
      <c r="CY70" s="89">
        <v>0</v>
      </c>
      <c r="CZ70" s="89">
        <v>0</v>
      </c>
      <c r="DA70" s="89">
        <v>0</v>
      </c>
      <c r="DB70" s="89">
        <v>1</v>
      </c>
      <c r="DC70" s="89">
        <v>1</v>
      </c>
      <c r="DD70" s="89">
        <v>0</v>
      </c>
      <c r="DE70" s="89">
        <v>0</v>
      </c>
      <c r="DF70" s="89">
        <v>0</v>
      </c>
      <c r="DG70" s="89">
        <v>0</v>
      </c>
      <c r="DH70" s="89">
        <v>1</v>
      </c>
      <c r="DI70" s="89">
        <v>0</v>
      </c>
      <c r="DJ70" s="89">
        <v>0</v>
      </c>
      <c r="DK70" s="89">
        <v>0</v>
      </c>
      <c r="DL70" s="89">
        <v>1</v>
      </c>
      <c r="DM70" s="89">
        <v>1</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0</v>
      </c>
      <c r="ED70" s="89">
        <v>0</v>
      </c>
      <c r="EE70" s="89">
        <v>1</v>
      </c>
      <c r="EF70" s="89">
        <v>1</v>
      </c>
      <c r="EG70" s="89">
        <v>1</v>
      </c>
      <c r="EH70" s="89">
        <v>0</v>
      </c>
      <c r="EI70" s="89">
        <v>0</v>
      </c>
      <c r="EJ70" s="89">
        <v>0</v>
      </c>
      <c r="EK70" s="89">
        <v>0</v>
      </c>
      <c r="EL70" s="89">
        <v>0</v>
      </c>
      <c r="EM70" s="89">
        <v>0</v>
      </c>
      <c r="EN70" s="89">
        <v>0</v>
      </c>
      <c r="EO70" s="89">
        <v>1</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1</v>
      </c>
      <c r="FG70" s="88">
        <v>1</v>
      </c>
      <c r="FH70" s="88">
        <v>4</v>
      </c>
      <c r="FI70" s="88">
        <v>1</v>
      </c>
      <c r="FJ70" s="88">
        <v>7</v>
      </c>
      <c r="FK70" s="91">
        <v>7</v>
      </c>
    </row>
    <row r="71" spans="1:167" s="74" customFormat="1" ht="18.75" customHeight="1" thickBot="1">
      <c r="A71" s="92" t="s">
        <v>78</v>
      </c>
      <c r="B71" s="93">
        <f>SUM(B62:B70)</f>
        <v>23</v>
      </c>
      <c r="C71" s="93">
        <f aca="true" t="shared" si="19" ref="C71:AH71">SUM(C62:C70)</f>
        <v>11</v>
      </c>
      <c r="D71" s="93">
        <f t="shared" si="19"/>
        <v>34</v>
      </c>
      <c r="E71" s="93">
        <f t="shared" si="19"/>
        <v>93</v>
      </c>
      <c r="F71" s="93">
        <f t="shared" si="19"/>
        <v>317</v>
      </c>
      <c r="G71" s="93">
        <f t="shared" si="19"/>
        <v>133</v>
      </c>
      <c r="H71" s="93">
        <f t="shared" si="19"/>
        <v>98</v>
      </c>
      <c r="I71" s="93">
        <f t="shared" si="19"/>
        <v>68</v>
      </c>
      <c r="J71" s="93">
        <f t="shared" si="19"/>
        <v>54</v>
      </c>
      <c r="K71" s="93">
        <f t="shared" si="19"/>
        <v>763</v>
      </c>
      <c r="L71" s="93">
        <f t="shared" si="19"/>
        <v>797</v>
      </c>
      <c r="M71" s="93">
        <f t="shared" si="19"/>
        <v>0</v>
      </c>
      <c r="N71" s="93">
        <f t="shared" si="19"/>
        <v>0</v>
      </c>
      <c r="O71" s="93">
        <f t="shared" si="19"/>
        <v>0</v>
      </c>
      <c r="P71" s="93">
        <f t="shared" si="19"/>
        <v>1</v>
      </c>
      <c r="Q71" s="93">
        <f t="shared" si="19"/>
        <v>8</v>
      </c>
      <c r="R71" s="93">
        <f t="shared" si="19"/>
        <v>4</v>
      </c>
      <c r="S71" s="93">
        <f t="shared" si="19"/>
        <v>0</v>
      </c>
      <c r="T71" s="93">
        <f t="shared" si="19"/>
        <v>0</v>
      </c>
      <c r="U71" s="93">
        <f t="shared" si="19"/>
        <v>2</v>
      </c>
      <c r="V71" s="93">
        <f t="shared" si="19"/>
        <v>15</v>
      </c>
      <c r="W71" s="93">
        <f t="shared" si="19"/>
        <v>15</v>
      </c>
      <c r="X71" s="93">
        <f t="shared" si="19"/>
        <v>23</v>
      </c>
      <c r="Y71" s="93">
        <f t="shared" si="19"/>
        <v>11</v>
      </c>
      <c r="Z71" s="93">
        <f t="shared" si="19"/>
        <v>34</v>
      </c>
      <c r="AA71" s="93">
        <f t="shared" si="19"/>
        <v>94</v>
      </c>
      <c r="AB71" s="93">
        <f t="shared" si="19"/>
        <v>325</v>
      </c>
      <c r="AC71" s="93">
        <f t="shared" si="19"/>
        <v>137</v>
      </c>
      <c r="AD71" s="93">
        <f t="shared" si="19"/>
        <v>98</v>
      </c>
      <c r="AE71" s="93">
        <f t="shared" si="19"/>
        <v>68</v>
      </c>
      <c r="AF71" s="93">
        <f t="shared" si="19"/>
        <v>56</v>
      </c>
      <c r="AG71" s="93">
        <f t="shared" si="19"/>
        <v>778</v>
      </c>
      <c r="AH71" s="93">
        <f t="shared" si="19"/>
        <v>812</v>
      </c>
      <c r="AI71" s="93">
        <f aca="true" t="shared" si="20" ref="AI71:BN71">SUM(AI62:AI70)</f>
        <v>0</v>
      </c>
      <c r="AJ71" s="93">
        <f t="shared" si="20"/>
        <v>0</v>
      </c>
      <c r="AK71" s="93">
        <f t="shared" si="20"/>
        <v>0</v>
      </c>
      <c r="AL71" s="93">
        <f t="shared" si="20"/>
        <v>0</v>
      </c>
      <c r="AM71" s="93">
        <f t="shared" si="20"/>
        <v>9</v>
      </c>
      <c r="AN71" s="93">
        <f t="shared" si="20"/>
        <v>12</v>
      </c>
      <c r="AO71" s="93">
        <f t="shared" si="20"/>
        <v>19</v>
      </c>
      <c r="AP71" s="93">
        <f t="shared" si="20"/>
        <v>10</v>
      </c>
      <c r="AQ71" s="93">
        <f t="shared" si="20"/>
        <v>6</v>
      </c>
      <c r="AR71" s="93">
        <f t="shared" si="20"/>
        <v>56</v>
      </c>
      <c r="AS71" s="93">
        <f t="shared" si="20"/>
        <v>56</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0</v>
      </c>
      <c r="BI71" s="93">
        <f t="shared" si="20"/>
        <v>9</v>
      </c>
      <c r="BJ71" s="93">
        <f t="shared" si="20"/>
        <v>12</v>
      </c>
      <c r="BK71" s="93">
        <f t="shared" si="20"/>
        <v>19</v>
      </c>
      <c r="BL71" s="93">
        <f t="shared" si="20"/>
        <v>10</v>
      </c>
      <c r="BM71" s="93">
        <f t="shared" si="20"/>
        <v>6</v>
      </c>
      <c r="BN71" s="93">
        <f t="shared" si="20"/>
        <v>56</v>
      </c>
      <c r="BO71" s="93">
        <f aca="true" t="shared" si="21" ref="BO71:CT71">SUM(BO62:BO70)</f>
        <v>56</v>
      </c>
      <c r="BP71" s="93">
        <f t="shared" si="21"/>
        <v>0</v>
      </c>
      <c r="BQ71" s="94">
        <f t="shared" si="21"/>
        <v>0</v>
      </c>
      <c r="BR71" s="94">
        <f t="shared" si="21"/>
        <v>0</v>
      </c>
      <c r="BS71" s="94">
        <f t="shared" si="21"/>
        <v>18</v>
      </c>
      <c r="BT71" s="94">
        <f t="shared" si="21"/>
        <v>46</v>
      </c>
      <c r="BU71" s="94">
        <f t="shared" si="21"/>
        <v>68</v>
      </c>
      <c r="BV71" s="94">
        <f t="shared" si="21"/>
        <v>111</v>
      </c>
      <c r="BW71" s="94">
        <f t="shared" si="21"/>
        <v>61</v>
      </c>
      <c r="BX71" s="94">
        <f t="shared" si="21"/>
        <v>304</v>
      </c>
      <c r="BY71" s="94">
        <f t="shared" si="21"/>
        <v>304</v>
      </c>
      <c r="BZ71" s="94">
        <f t="shared" si="21"/>
        <v>0</v>
      </c>
      <c r="CA71" s="94">
        <f t="shared" si="21"/>
        <v>0</v>
      </c>
      <c r="CB71" s="94">
        <f t="shared" si="21"/>
        <v>0</v>
      </c>
      <c r="CC71" s="94">
        <f t="shared" si="21"/>
        <v>18</v>
      </c>
      <c r="CD71" s="94">
        <f t="shared" si="21"/>
        <v>44</v>
      </c>
      <c r="CE71" s="94">
        <f t="shared" si="21"/>
        <v>66</v>
      </c>
      <c r="CF71" s="94">
        <f t="shared" si="21"/>
        <v>108</v>
      </c>
      <c r="CG71" s="94">
        <f t="shared" si="21"/>
        <v>61</v>
      </c>
      <c r="CH71" s="94">
        <f t="shared" si="21"/>
        <v>297</v>
      </c>
      <c r="CI71" s="94">
        <f t="shared" si="21"/>
        <v>297</v>
      </c>
      <c r="CJ71" s="94">
        <f t="shared" si="21"/>
        <v>0</v>
      </c>
      <c r="CK71" s="94">
        <f t="shared" si="21"/>
        <v>0</v>
      </c>
      <c r="CL71" s="94">
        <f t="shared" si="21"/>
        <v>0</v>
      </c>
      <c r="CM71" s="94">
        <f t="shared" si="21"/>
        <v>0</v>
      </c>
      <c r="CN71" s="94">
        <f t="shared" si="21"/>
        <v>2</v>
      </c>
      <c r="CO71" s="94">
        <f t="shared" si="21"/>
        <v>2</v>
      </c>
      <c r="CP71" s="94">
        <f t="shared" si="21"/>
        <v>3</v>
      </c>
      <c r="CQ71" s="94">
        <f t="shared" si="21"/>
        <v>0</v>
      </c>
      <c r="CR71" s="94">
        <f t="shared" si="21"/>
        <v>7</v>
      </c>
      <c r="CS71" s="94">
        <f t="shared" si="21"/>
        <v>7</v>
      </c>
      <c r="CT71" s="94">
        <f t="shared" si="21"/>
        <v>0</v>
      </c>
      <c r="CU71" s="94">
        <f aca="true" t="shared" si="22" ref="CU71:DZ71">SUM(CU62:CU70)</f>
        <v>0</v>
      </c>
      <c r="CV71" s="94">
        <f t="shared" si="22"/>
        <v>0</v>
      </c>
      <c r="CW71" s="94">
        <f t="shared" si="22"/>
        <v>2</v>
      </c>
      <c r="CX71" s="94">
        <f t="shared" si="22"/>
        <v>8</v>
      </c>
      <c r="CY71" s="94">
        <f t="shared" si="22"/>
        <v>17</v>
      </c>
      <c r="CZ71" s="94">
        <f t="shared" si="22"/>
        <v>7</v>
      </c>
      <c r="DA71" s="94">
        <f t="shared" si="22"/>
        <v>3</v>
      </c>
      <c r="DB71" s="94">
        <f t="shared" si="22"/>
        <v>37</v>
      </c>
      <c r="DC71" s="94">
        <f t="shared" si="22"/>
        <v>37</v>
      </c>
      <c r="DD71" s="94">
        <f t="shared" si="22"/>
        <v>0</v>
      </c>
      <c r="DE71" s="94">
        <f t="shared" si="22"/>
        <v>0</v>
      </c>
      <c r="DF71" s="94">
        <f t="shared" si="22"/>
        <v>0</v>
      </c>
      <c r="DG71" s="94">
        <f t="shared" si="22"/>
        <v>2</v>
      </c>
      <c r="DH71" s="94">
        <f t="shared" si="22"/>
        <v>8</v>
      </c>
      <c r="DI71" s="94">
        <f t="shared" si="22"/>
        <v>17</v>
      </c>
      <c r="DJ71" s="94">
        <f t="shared" si="22"/>
        <v>7</v>
      </c>
      <c r="DK71" s="94">
        <f t="shared" si="22"/>
        <v>2</v>
      </c>
      <c r="DL71" s="94">
        <f t="shared" si="22"/>
        <v>36</v>
      </c>
      <c r="DM71" s="94">
        <f t="shared" si="22"/>
        <v>36</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0</v>
      </c>
      <c r="EC71" s="94">
        <f t="shared" si="23"/>
        <v>2</v>
      </c>
      <c r="ED71" s="94">
        <f t="shared" si="23"/>
        <v>2</v>
      </c>
      <c r="EE71" s="94">
        <f t="shared" si="23"/>
        <v>9</v>
      </c>
      <c r="EF71" s="94">
        <f t="shared" si="23"/>
        <v>14</v>
      </c>
      <c r="EG71" s="94">
        <f t="shared" si="23"/>
        <v>14</v>
      </c>
      <c r="EH71" s="94">
        <f t="shared" si="23"/>
        <v>0</v>
      </c>
      <c r="EI71" s="94">
        <f t="shared" si="23"/>
        <v>0</v>
      </c>
      <c r="EJ71" s="94">
        <f t="shared" si="23"/>
        <v>0</v>
      </c>
      <c r="EK71" s="94">
        <f t="shared" si="23"/>
        <v>1</v>
      </c>
      <c r="EL71" s="94">
        <f t="shared" si="23"/>
        <v>0</v>
      </c>
      <c r="EM71" s="94">
        <f t="shared" si="23"/>
        <v>2</v>
      </c>
      <c r="EN71" s="94">
        <f t="shared" si="23"/>
        <v>2</v>
      </c>
      <c r="EO71" s="94">
        <f t="shared" si="23"/>
        <v>8</v>
      </c>
      <c r="EP71" s="94">
        <f t="shared" si="23"/>
        <v>13</v>
      </c>
      <c r="EQ71" s="94">
        <f t="shared" si="23"/>
        <v>13</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0</v>
      </c>
      <c r="FD71" s="93">
        <f t="shared" si="23"/>
        <v>0</v>
      </c>
      <c r="FE71" s="93">
        <f t="shared" si="23"/>
        <v>21</v>
      </c>
      <c r="FF71" s="93">
        <f t="shared" si="23"/>
        <v>54</v>
      </c>
      <c r="FG71" s="93">
        <f>SUM(FG62:FG70)</f>
        <v>87</v>
      </c>
      <c r="FH71" s="93">
        <f>SUM(FH62:FH70)</f>
        <v>120</v>
      </c>
      <c r="FI71" s="93">
        <f>SUM(FI62:FI70)</f>
        <v>72</v>
      </c>
      <c r="FJ71" s="93">
        <f>SUM(FJ62:FJ70)</f>
        <v>354</v>
      </c>
      <c r="FK71" s="96">
        <f>SUM(FK62:FK70)</f>
        <v>354</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4" manualBreakCount="4">
    <brk id="34" max="65535" man="1"/>
    <brk id="67" max="65535" man="1"/>
    <brk id="97" max="65535" man="1"/>
    <brk id="12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C1" sqref="HC1:HC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7" width="9.19921875" style="97" customWidth="1"/>
    <col min="38" max="38" width="7.69921875" style="97" customWidth="1"/>
    <col min="39" max="45" width="9.19921875" style="97" customWidth="1"/>
    <col min="46" max="47" width="10.09765625" style="97" customWidth="1"/>
    <col min="48" max="48" width="9.59765625" style="97" customWidth="1"/>
    <col min="49" max="49" width="9.5" style="97" customWidth="1"/>
    <col min="50"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89" width="9.8984375" style="97" customWidth="1"/>
    <col min="90" max="90" width="10.59765625" style="97" customWidth="1"/>
    <col min="91" max="100" width="9.8984375" style="97" customWidth="1"/>
    <col min="101" max="101" width="9.69921875" style="97" customWidth="1"/>
    <col min="102" max="111" width="9.5976562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160</v>
      </c>
      <c r="C3" s="205"/>
      <c r="D3" s="205"/>
      <c r="E3" s="206"/>
      <c r="F3" s="206"/>
      <c r="G3" s="206"/>
      <c r="H3" s="206"/>
      <c r="I3" s="206"/>
      <c r="J3" s="206"/>
      <c r="K3" s="206"/>
      <c r="L3" s="2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161</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161</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103</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161</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06"/>
      <c r="DT4" s="106"/>
      <c r="DU4" s="106"/>
      <c r="DV4" s="106"/>
      <c r="DW4" s="106"/>
      <c r="DX4" s="106"/>
      <c r="DY4" s="106"/>
      <c r="DZ4" s="106"/>
      <c r="EA4" s="106"/>
      <c r="EB4" s="106"/>
      <c r="EC4" s="106"/>
      <c r="ED4" s="107"/>
      <c r="EE4" s="107"/>
      <c r="EF4" s="107"/>
      <c r="EG4" s="107"/>
      <c r="EH4" s="107"/>
      <c r="EI4" s="107"/>
      <c r="EJ4" s="107"/>
      <c r="EK4" s="107"/>
      <c r="EL4" s="107"/>
      <c r="EM4" s="107"/>
      <c r="EN4" s="107"/>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9" customFormat="1" ht="31.5" customHeight="1" thickBot="1">
      <c r="A6" s="20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23329</v>
      </c>
      <c r="C7" s="111">
        <f t="shared" si="0"/>
        <v>25278</v>
      </c>
      <c r="D7" s="111">
        <f t="shared" si="0"/>
        <v>48607</v>
      </c>
      <c r="E7" s="111">
        <f t="shared" si="0"/>
        <v>52178</v>
      </c>
      <c r="F7" s="82">
        <f t="shared" si="0"/>
        <v>189768</v>
      </c>
      <c r="G7" s="82">
        <f t="shared" si="0"/>
        <v>133534</v>
      </c>
      <c r="H7" s="82">
        <f t="shared" si="0"/>
        <v>111322</v>
      </c>
      <c r="I7" s="82">
        <f t="shared" si="0"/>
        <v>91854</v>
      </c>
      <c r="J7" s="82">
        <f t="shared" si="0"/>
        <v>77596</v>
      </c>
      <c r="K7" s="82">
        <f t="shared" si="0"/>
        <v>656252</v>
      </c>
      <c r="L7" s="82">
        <f t="shared" si="0"/>
        <v>704859</v>
      </c>
      <c r="M7" s="135">
        <f aca="true" t="shared" si="1" ref="M7:BX7">SUM(,M31,M58,M63,M73)</f>
        <v>8444</v>
      </c>
      <c r="N7" s="85">
        <f t="shared" si="1"/>
        <v>8024</v>
      </c>
      <c r="O7" s="85">
        <f t="shared" si="1"/>
        <v>16468</v>
      </c>
      <c r="P7" s="85">
        <f t="shared" si="1"/>
        <v>19306</v>
      </c>
      <c r="Q7" s="85">
        <f t="shared" si="1"/>
        <v>62356</v>
      </c>
      <c r="R7" s="85">
        <f t="shared" si="1"/>
        <v>40862</v>
      </c>
      <c r="S7" s="85">
        <f t="shared" si="1"/>
        <v>36107</v>
      </c>
      <c r="T7" s="85">
        <f t="shared" si="1"/>
        <v>34697</v>
      </c>
      <c r="U7" s="85">
        <f t="shared" si="1"/>
        <v>38374</v>
      </c>
      <c r="V7" s="85">
        <f t="shared" si="1"/>
        <v>231702</v>
      </c>
      <c r="W7" s="85">
        <f t="shared" si="1"/>
        <v>248170</v>
      </c>
      <c r="X7" s="85">
        <f t="shared" si="1"/>
        <v>7671</v>
      </c>
      <c r="Y7" s="85">
        <f t="shared" si="1"/>
        <v>6861</v>
      </c>
      <c r="Z7" s="85">
        <f t="shared" si="1"/>
        <v>14532</v>
      </c>
      <c r="AA7" s="85">
        <f t="shared" si="1"/>
        <v>17615</v>
      </c>
      <c r="AB7" s="85">
        <f t="shared" si="1"/>
        <v>48343</v>
      </c>
      <c r="AC7" s="85">
        <f t="shared" si="1"/>
        <v>26339</v>
      </c>
      <c r="AD7" s="85">
        <f t="shared" si="1"/>
        <v>19244</v>
      </c>
      <c r="AE7" s="85">
        <f t="shared" si="1"/>
        <v>15334</v>
      </c>
      <c r="AF7" s="85">
        <f t="shared" si="1"/>
        <v>13153</v>
      </c>
      <c r="AG7" s="85">
        <f t="shared" si="1"/>
        <v>140028</v>
      </c>
      <c r="AH7" s="85">
        <f t="shared" si="1"/>
        <v>154560</v>
      </c>
      <c r="AI7" s="85">
        <f t="shared" si="1"/>
        <v>10</v>
      </c>
      <c r="AJ7" s="85">
        <f t="shared" si="1"/>
        <v>24</v>
      </c>
      <c r="AK7" s="85">
        <f t="shared" si="1"/>
        <v>34</v>
      </c>
      <c r="AL7" s="85">
        <f t="shared" si="1"/>
        <v>13</v>
      </c>
      <c r="AM7" s="85">
        <f t="shared" si="1"/>
        <v>309</v>
      </c>
      <c r="AN7" s="85">
        <f t="shared" si="1"/>
        <v>602</v>
      </c>
      <c r="AO7" s="85">
        <f t="shared" si="1"/>
        <v>1494</v>
      </c>
      <c r="AP7" s="85">
        <f t="shared" si="1"/>
        <v>3293</v>
      </c>
      <c r="AQ7" s="85">
        <f t="shared" si="1"/>
        <v>6454</v>
      </c>
      <c r="AR7" s="85">
        <f t="shared" si="1"/>
        <v>12165</v>
      </c>
      <c r="AS7" s="85">
        <f t="shared" si="1"/>
        <v>12199</v>
      </c>
      <c r="AT7" s="85">
        <f t="shared" si="1"/>
        <v>293</v>
      </c>
      <c r="AU7" s="85">
        <f t="shared" si="1"/>
        <v>525</v>
      </c>
      <c r="AV7" s="85">
        <f t="shared" si="1"/>
        <v>818</v>
      </c>
      <c r="AW7" s="85">
        <f t="shared" si="1"/>
        <v>614</v>
      </c>
      <c r="AX7" s="85">
        <f t="shared" si="1"/>
        <v>5132</v>
      </c>
      <c r="AY7" s="85">
        <f t="shared" si="1"/>
        <v>5274</v>
      </c>
      <c r="AZ7" s="85">
        <f t="shared" si="1"/>
        <v>5431</v>
      </c>
      <c r="BA7" s="85">
        <f t="shared" si="1"/>
        <v>5713</v>
      </c>
      <c r="BB7" s="85">
        <f t="shared" si="1"/>
        <v>7279</v>
      </c>
      <c r="BC7" s="85">
        <f t="shared" si="1"/>
        <v>29443</v>
      </c>
      <c r="BD7" s="85">
        <f t="shared" si="1"/>
        <v>30261</v>
      </c>
      <c r="BE7" s="85">
        <f t="shared" si="1"/>
        <v>13</v>
      </c>
      <c r="BF7" s="85">
        <f t="shared" si="1"/>
        <v>51</v>
      </c>
      <c r="BG7" s="85">
        <f t="shared" si="1"/>
        <v>64</v>
      </c>
      <c r="BH7" s="85">
        <f t="shared" si="1"/>
        <v>38</v>
      </c>
      <c r="BI7" s="85">
        <f t="shared" si="1"/>
        <v>331</v>
      </c>
      <c r="BJ7" s="85">
        <f t="shared" si="1"/>
        <v>445</v>
      </c>
      <c r="BK7" s="85">
        <f t="shared" si="1"/>
        <v>485</v>
      </c>
      <c r="BL7" s="85">
        <f t="shared" si="1"/>
        <v>519</v>
      </c>
      <c r="BM7" s="85">
        <f t="shared" si="1"/>
        <v>481</v>
      </c>
      <c r="BN7" s="85">
        <f t="shared" si="1"/>
        <v>2299</v>
      </c>
      <c r="BO7" s="85">
        <f t="shared" si="1"/>
        <v>2363</v>
      </c>
      <c r="BP7" s="85">
        <f t="shared" si="1"/>
        <v>457</v>
      </c>
      <c r="BQ7" s="85">
        <f t="shared" si="1"/>
        <v>563</v>
      </c>
      <c r="BR7" s="85">
        <f t="shared" si="1"/>
        <v>1020</v>
      </c>
      <c r="BS7" s="85">
        <f t="shared" si="1"/>
        <v>1026</v>
      </c>
      <c r="BT7" s="85">
        <f t="shared" si="1"/>
        <v>8241</v>
      </c>
      <c r="BU7" s="85">
        <f t="shared" si="1"/>
        <v>8202</v>
      </c>
      <c r="BV7" s="85">
        <f t="shared" si="1"/>
        <v>9453</v>
      </c>
      <c r="BW7" s="85">
        <f t="shared" si="1"/>
        <v>9838</v>
      </c>
      <c r="BX7" s="85">
        <f t="shared" si="1"/>
        <v>11007</v>
      </c>
      <c r="BY7" s="85">
        <f aca="true" t="shared" si="2" ref="BY7:EJ7">SUM(,BY31,BY58,BY63,BY73)</f>
        <v>47767</v>
      </c>
      <c r="BZ7" s="85">
        <f t="shared" si="2"/>
        <v>48787</v>
      </c>
      <c r="CA7" s="85">
        <f t="shared" si="2"/>
        <v>2740</v>
      </c>
      <c r="CB7" s="85">
        <f t="shared" si="2"/>
        <v>3647</v>
      </c>
      <c r="CC7" s="85">
        <f t="shared" si="2"/>
        <v>6387</v>
      </c>
      <c r="CD7" s="85">
        <f t="shared" si="2"/>
        <v>5649</v>
      </c>
      <c r="CE7" s="85">
        <f t="shared" si="2"/>
        <v>29471</v>
      </c>
      <c r="CF7" s="85">
        <f t="shared" si="2"/>
        <v>21648</v>
      </c>
      <c r="CG7" s="85">
        <f t="shared" si="2"/>
        <v>16543</v>
      </c>
      <c r="CH7" s="85">
        <f t="shared" si="2"/>
        <v>10606</v>
      </c>
      <c r="CI7" s="85">
        <f t="shared" si="2"/>
        <v>4400</v>
      </c>
      <c r="CJ7" s="85">
        <f t="shared" si="2"/>
        <v>88317</v>
      </c>
      <c r="CK7" s="85">
        <f t="shared" si="2"/>
        <v>94704</v>
      </c>
      <c r="CL7" s="85">
        <f t="shared" si="2"/>
        <v>2409</v>
      </c>
      <c r="CM7" s="85">
        <f t="shared" si="2"/>
        <v>2949</v>
      </c>
      <c r="CN7" s="85">
        <f t="shared" si="2"/>
        <v>5358</v>
      </c>
      <c r="CO7" s="85">
        <f t="shared" si="2"/>
        <v>4903</v>
      </c>
      <c r="CP7" s="85">
        <f t="shared" si="2"/>
        <v>24039</v>
      </c>
      <c r="CQ7" s="85">
        <f t="shared" si="2"/>
        <v>16812</v>
      </c>
      <c r="CR7" s="85">
        <f t="shared" si="2"/>
        <v>12602</v>
      </c>
      <c r="CS7" s="85">
        <f t="shared" si="2"/>
        <v>7955</v>
      </c>
      <c r="CT7" s="85">
        <f t="shared" si="2"/>
        <v>3358</v>
      </c>
      <c r="CU7" s="85">
        <f t="shared" si="2"/>
        <v>69669</v>
      </c>
      <c r="CV7" s="85">
        <f t="shared" si="2"/>
        <v>75027</v>
      </c>
      <c r="CW7" s="85">
        <f t="shared" si="2"/>
        <v>331</v>
      </c>
      <c r="CX7" s="85">
        <f t="shared" si="2"/>
        <v>698</v>
      </c>
      <c r="CY7" s="85">
        <f t="shared" si="2"/>
        <v>1029</v>
      </c>
      <c r="CZ7" s="85">
        <f t="shared" si="2"/>
        <v>746</v>
      </c>
      <c r="DA7" s="85">
        <f t="shared" si="2"/>
        <v>5432</v>
      </c>
      <c r="DB7" s="85">
        <f t="shared" si="2"/>
        <v>4836</v>
      </c>
      <c r="DC7" s="85">
        <f t="shared" si="2"/>
        <v>3941</v>
      </c>
      <c r="DD7" s="85">
        <f t="shared" si="2"/>
        <v>2651</v>
      </c>
      <c r="DE7" s="85">
        <f t="shared" si="2"/>
        <v>1042</v>
      </c>
      <c r="DF7" s="85">
        <f t="shared" si="2"/>
        <v>18648</v>
      </c>
      <c r="DG7" s="86">
        <f t="shared" si="2"/>
        <v>19677</v>
      </c>
      <c r="DH7" s="111">
        <f t="shared" si="2"/>
        <v>37</v>
      </c>
      <c r="DI7" s="82">
        <f t="shared" si="2"/>
        <v>94</v>
      </c>
      <c r="DJ7" s="82">
        <f t="shared" si="2"/>
        <v>131</v>
      </c>
      <c r="DK7" s="82">
        <f t="shared" si="2"/>
        <v>111</v>
      </c>
      <c r="DL7" s="82">
        <f t="shared" si="2"/>
        <v>2411</v>
      </c>
      <c r="DM7" s="82">
        <f t="shared" si="2"/>
        <v>3528</v>
      </c>
      <c r="DN7" s="82">
        <f t="shared" si="2"/>
        <v>4616</v>
      </c>
      <c r="DO7" s="82">
        <f t="shared" si="2"/>
        <v>4531</v>
      </c>
      <c r="DP7" s="82">
        <f t="shared" si="2"/>
        <v>3002</v>
      </c>
      <c r="DQ7" s="82">
        <f t="shared" si="2"/>
        <v>18199</v>
      </c>
      <c r="DR7" s="85">
        <f t="shared" si="2"/>
        <v>18330</v>
      </c>
      <c r="DS7" s="111">
        <f t="shared" si="2"/>
        <v>35</v>
      </c>
      <c r="DT7" s="112">
        <f t="shared" si="2"/>
        <v>72</v>
      </c>
      <c r="DU7" s="112">
        <f t="shared" si="2"/>
        <v>107</v>
      </c>
      <c r="DV7" s="112">
        <f t="shared" si="2"/>
        <v>106</v>
      </c>
      <c r="DW7" s="112">
        <f t="shared" si="2"/>
        <v>2015</v>
      </c>
      <c r="DX7" s="112">
        <f t="shared" si="2"/>
        <v>2905</v>
      </c>
      <c r="DY7" s="112">
        <f t="shared" si="2"/>
        <v>3820</v>
      </c>
      <c r="DZ7" s="112">
        <f t="shared" si="2"/>
        <v>3671</v>
      </c>
      <c r="EA7" s="112">
        <f t="shared" si="2"/>
        <v>2419</v>
      </c>
      <c r="EB7" s="112">
        <f t="shared" si="2"/>
        <v>14936</v>
      </c>
      <c r="EC7" s="82">
        <f t="shared" si="2"/>
        <v>15043</v>
      </c>
      <c r="ED7" s="82">
        <f t="shared" si="2"/>
        <v>2</v>
      </c>
      <c r="EE7" s="112">
        <f t="shared" si="2"/>
        <v>22</v>
      </c>
      <c r="EF7" s="112">
        <f t="shared" si="2"/>
        <v>24</v>
      </c>
      <c r="EG7" s="112">
        <f t="shared" si="2"/>
        <v>5</v>
      </c>
      <c r="EH7" s="112">
        <f t="shared" si="2"/>
        <v>385</v>
      </c>
      <c r="EI7" s="112">
        <f t="shared" si="2"/>
        <v>594</v>
      </c>
      <c r="EJ7" s="112">
        <f t="shared" si="2"/>
        <v>766</v>
      </c>
      <c r="EK7" s="112">
        <f aca="true" t="shared" si="3" ref="EK7:GV7">SUM(,EK31,EK58,EK63,EK73)</f>
        <v>812</v>
      </c>
      <c r="EL7" s="112">
        <f t="shared" si="3"/>
        <v>509</v>
      </c>
      <c r="EM7" s="112">
        <f t="shared" si="3"/>
        <v>3071</v>
      </c>
      <c r="EN7" s="82">
        <f t="shared" si="3"/>
        <v>3095</v>
      </c>
      <c r="EO7" s="82">
        <f t="shared" si="3"/>
        <v>0</v>
      </c>
      <c r="EP7" s="112">
        <f t="shared" si="3"/>
        <v>0</v>
      </c>
      <c r="EQ7" s="112">
        <f t="shared" si="3"/>
        <v>0</v>
      </c>
      <c r="ER7" s="112">
        <f t="shared" si="3"/>
        <v>0</v>
      </c>
      <c r="ES7" s="112">
        <f t="shared" si="3"/>
        <v>11</v>
      </c>
      <c r="ET7" s="112">
        <f t="shared" si="3"/>
        <v>29</v>
      </c>
      <c r="EU7" s="112">
        <f t="shared" si="3"/>
        <v>30</v>
      </c>
      <c r="EV7" s="112">
        <f t="shared" si="3"/>
        <v>48</v>
      </c>
      <c r="EW7" s="112">
        <f t="shared" si="3"/>
        <v>74</v>
      </c>
      <c r="EX7" s="134">
        <f t="shared" si="3"/>
        <v>192</v>
      </c>
      <c r="EY7" s="113">
        <f t="shared" si="3"/>
        <v>192</v>
      </c>
      <c r="EZ7" s="111">
        <f t="shared" si="3"/>
        <v>1577</v>
      </c>
      <c r="FA7" s="82">
        <f t="shared" si="3"/>
        <v>2843</v>
      </c>
      <c r="FB7" s="82">
        <f t="shared" si="3"/>
        <v>4420</v>
      </c>
      <c r="FC7" s="82">
        <f t="shared" si="3"/>
        <v>3733</v>
      </c>
      <c r="FD7" s="82">
        <f t="shared" si="3"/>
        <v>24081</v>
      </c>
      <c r="FE7" s="82">
        <f t="shared" si="3"/>
        <v>24690</v>
      </c>
      <c r="FF7" s="82">
        <f t="shared" si="3"/>
        <v>22155</v>
      </c>
      <c r="FG7" s="82">
        <f t="shared" si="3"/>
        <v>18830</v>
      </c>
      <c r="FH7" s="82">
        <f t="shared" si="3"/>
        <v>15510</v>
      </c>
      <c r="FI7" s="82">
        <f t="shared" si="3"/>
        <v>108999</v>
      </c>
      <c r="FJ7" s="82">
        <f t="shared" si="3"/>
        <v>113419</v>
      </c>
      <c r="FK7" s="82">
        <f t="shared" si="3"/>
        <v>1262</v>
      </c>
      <c r="FL7" s="112">
        <f t="shared" si="3"/>
        <v>2470</v>
      </c>
      <c r="FM7" s="112">
        <f t="shared" si="3"/>
        <v>3732</v>
      </c>
      <c r="FN7" s="112">
        <f t="shared" si="3"/>
        <v>3370</v>
      </c>
      <c r="FO7" s="112">
        <f t="shared" si="3"/>
        <v>22782</v>
      </c>
      <c r="FP7" s="112">
        <f t="shared" si="3"/>
        <v>23580</v>
      </c>
      <c r="FQ7" s="112">
        <f t="shared" si="3"/>
        <v>20983</v>
      </c>
      <c r="FR7" s="112">
        <f t="shared" si="3"/>
        <v>18154</v>
      </c>
      <c r="FS7" s="112">
        <f t="shared" si="3"/>
        <v>15191</v>
      </c>
      <c r="FT7" s="112">
        <f t="shared" si="3"/>
        <v>104060</v>
      </c>
      <c r="FU7" s="82">
        <f t="shared" si="3"/>
        <v>107792</v>
      </c>
      <c r="FV7" s="82">
        <f t="shared" si="3"/>
        <v>134</v>
      </c>
      <c r="FW7" s="82">
        <f t="shared" si="3"/>
        <v>185</v>
      </c>
      <c r="FX7" s="112">
        <f t="shared" si="3"/>
        <v>319</v>
      </c>
      <c r="FY7" s="112">
        <f t="shared" si="3"/>
        <v>165</v>
      </c>
      <c r="FZ7" s="112">
        <f t="shared" si="3"/>
        <v>653</v>
      </c>
      <c r="GA7" s="112">
        <f t="shared" si="3"/>
        <v>634</v>
      </c>
      <c r="GB7" s="112">
        <f t="shared" si="3"/>
        <v>722</v>
      </c>
      <c r="GC7" s="112">
        <f t="shared" si="3"/>
        <v>421</v>
      </c>
      <c r="GD7" s="112">
        <f t="shared" si="3"/>
        <v>218</v>
      </c>
      <c r="GE7" s="112">
        <f t="shared" si="3"/>
        <v>2813</v>
      </c>
      <c r="GF7" s="82">
        <f t="shared" si="3"/>
        <v>3132</v>
      </c>
      <c r="GG7" s="82">
        <f t="shared" si="3"/>
        <v>181</v>
      </c>
      <c r="GH7" s="112">
        <f t="shared" si="3"/>
        <v>188</v>
      </c>
      <c r="GI7" s="112">
        <f t="shared" si="3"/>
        <v>369</v>
      </c>
      <c r="GJ7" s="112">
        <f t="shared" si="3"/>
        <v>198</v>
      </c>
      <c r="GK7" s="112">
        <f t="shared" si="3"/>
        <v>646</v>
      </c>
      <c r="GL7" s="112">
        <f t="shared" si="3"/>
        <v>476</v>
      </c>
      <c r="GM7" s="112">
        <f t="shared" si="3"/>
        <v>450</v>
      </c>
      <c r="GN7" s="112">
        <f t="shared" si="3"/>
        <v>255</v>
      </c>
      <c r="GO7" s="112">
        <f t="shared" si="3"/>
        <v>101</v>
      </c>
      <c r="GP7" s="112">
        <f t="shared" si="3"/>
        <v>2126</v>
      </c>
      <c r="GQ7" s="131">
        <f t="shared" si="3"/>
        <v>2495</v>
      </c>
      <c r="GR7" s="81">
        <f t="shared" si="3"/>
        <v>334</v>
      </c>
      <c r="GS7" s="112">
        <f t="shared" si="3"/>
        <v>358</v>
      </c>
      <c r="GT7" s="112">
        <f t="shared" si="3"/>
        <v>692</v>
      </c>
      <c r="GU7" s="112">
        <f t="shared" si="3"/>
        <v>633</v>
      </c>
      <c r="GV7" s="112">
        <f t="shared" si="3"/>
        <v>3277</v>
      </c>
      <c r="GW7" s="112">
        <f aca="true" t="shared" si="4" ref="GW7:HM7">SUM(,GW31,GW58,GW63,GW73)</f>
        <v>2514</v>
      </c>
      <c r="GX7" s="112">
        <f t="shared" si="4"/>
        <v>2929</v>
      </c>
      <c r="GY7" s="112">
        <f t="shared" si="4"/>
        <v>2962</v>
      </c>
      <c r="GZ7" s="112">
        <f t="shared" si="4"/>
        <v>1887</v>
      </c>
      <c r="HA7" s="134">
        <f t="shared" si="4"/>
        <v>14202</v>
      </c>
      <c r="HB7" s="113">
        <f t="shared" si="4"/>
        <v>14894</v>
      </c>
      <c r="HC7" s="111">
        <f t="shared" si="4"/>
        <v>10197</v>
      </c>
      <c r="HD7" s="82">
        <f t="shared" si="4"/>
        <v>10312</v>
      </c>
      <c r="HE7" s="82">
        <f t="shared" si="4"/>
        <v>20509</v>
      </c>
      <c r="HF7" s="82">
        <f t="shared" si="4"/>
        <v>22746</v>
      </c>
      <c r="HG7" s="82">
        <f t="shared" si="4"/>
        <v>68172</v>
      </c>
      <c r="HH7" s="82">
        <f t="shared" si="4"/>
        <v>40292</v>
      </c>
      <c r="HI7" s="82">
        <f t="shared" si="4"/>
        <v>28972</v>
      </c>
      <c r="HJ7" s="82">
        <f t="shared" si="4"/>
        <v>20228</v>
      </c>
      <c r="HK7" s="82">
        <f t="shared" si="4"/>
        <v>14423</v>
      </c>
      <c r="HL7" s="131">
        <f t="shared" si="4"/>
        <v>194833</v>
      </c>
      <c r="HM7" s="114">
        <f t="shared" si="4"/>
        <v>215342</v>
      </c>
    </row>
    <row r="8" spans="1:221" s="74" customFormat="1" ht="18" customHeight="1">
      <c r="A8" s="81" t="s">
        <v>13</v>
      </c>
      <c r="B8" s="115">
        <v>80</v>
      </c>
      <c r="C8" s="115">
        <v>89</v>
      </c>
      <c r="D8" s="115">
        <v>169</v>
      </c>
      <c r="E8" s="88">
        <v>284</v>
      </c>
      <c r="F8" s="88">
        <v>823</v>
      </c>
      <c r="G8" s="88">
        <v>691</v>
      </c>
      <c r="H8" s="88">
        <v>684</v>
      </c>
      <c r="I8" s="88">
        <v>492</v>
      </c>
      <c r="J8" s="88">
        <v>400</v>
      </c>
      <c r="K8" s="132">
        <v>3374</v>
      </c>
      <c r="L8" s="91">
        <v>3543</v>
      </c>
      <c r="M8" s="87">
        <v>30</v>
      </c>
      <c r="N8" s="88">
        <v>31</v>
      </c>
      <c r="O8" s="88">
        <v>61</v>
      </c>
      <c r="P8" s="88">
        <v>103</v>
      </c>
      <c r="Q8" s="88">
        <v>285</v>
      </c>
      <c r="R8" s="88">
        <v>207</v>
      </c>
      <c r="S8" s="88">
        <v>233</v>
      </c>
      <c r="T8" s="88">
        <v>191</v>
      </c>
      <c r="U8" s="88">
        <v>209</v>
      </c>
      <c r="V8" s="88">
        <v>1228</v>
      </c>
      <c r="W8" s="88">
        <v>1289</v>
      </c>
      <c r="X8" s="88">
        <v>28</v>
      </c>
      <c r="Y8" s="88">
        <v>28</v>
      </c>
      <c r="Z8" s="88">
        <v>56</v>
      </c>
      <c r="AA8" s="88">
        <v>96</v>
      </c>
      <c r="AB8" s="88">
        <v>219</v>
      </c>
      <c r="AC8" s="88">
        <v>130</v>
      </c>
      <c r="AD8" s="88">
        <v>109</v>
      </c>
      <c r="AE8" s="88">
        <v>93</v>
      </c>
      <c r="AF8" s="88">
        <v>78</v>
      </c>
      <c r="AG8" s="88">
        <v>725</v>
      </c>
      <c r="AH8" s="88">
        <v>781</v>
      </c>
      <c r="AI8" s="88">
        <v>0</v>
      </c>
      <c r="AJ8" s="88">
        <v>0</v>
      </c>
      <c r="AK8" s="88">
        <v>0</v>
      </c>
      <c r="AL8" s="88">
        <v>0</v>
      </c>
      <c r="AM8" s="88">
        <v>1</v>
      </c>
      <c r="AN8" s="88">
        <v>3</v>
      </c>
      <c r="AO8" s="88">
        <v>11</v>
      </c>
      <c r="AP8" s="88">
        <v>9</v>
      </c>
      <c r="AQ8" s="88">
        <v>32</v>
      </c>
      <c r="AR8" s="88">
        <v>56</v>
      </c>
      <c r="AS8" s="88">
        <v>56</v>
      </c>
      <c r="AT8" s="88">
        <v>1</v>
      </c>
      <c r="AU8" s="88">
        <v>2</v>
      </c>
      <c r="AV8" s="88">
        <v>3</v>
      </c>
      <c r="AW8" s="88">
        <v>3</v>
      </c>
      <c r="AX8" s="88">
        <v>31</v>
      </c>
      <c r="AY8" s="88">
        <v>31</v>
      </c>
      <c r="AZ8" s="88">
        <v>44</v>
      </c>
      <c r="BA8" s="88">
        <v>32</v>
      </c>
      <c r="BB8" s="88">
        <v>38</v>
      </c>
      <c r="BC8" s="88">
        <v>179</v>
      </c>
      <c r="BD8" s="88">
        <v>182</v>
      </c>
      <c r="BE8" s="88">
        <v>0</v>
      </c>
      <c r="BF8" s="88">
        <v>1</v>
      </c>
      <c r="BG8" s="88">
        <v>1</v>
      </c>
      <c r="BH8" s="88">
        <v>2</v>
      </c>
      <c r="BI8" s="88">
        <v>7</v>
      </c>
      <c r="BJ8" s="88">
        <v>6</v>
      </c>
      <c r="BK8" s="88">
        <v>14</v>
      </c>
      <c r="BL8" s="88">
        <v>12</v>
      </c>
      <c r="BM8" s="88">
        <v>10</v>
      </c>
      <c r="BN8" s="88">
        <v>51</v>
      </c>
      <c r="BO8" s="88">
        <v>52</v>
      </c>
      <c r="BP8" s="88">
        <v>1</v>
      </c>
      <c r="BQ8" s="88">
        <v>0</v>
      </c>
      <c r="BR8" s="88">
        <v>1</v>
      </c>
      <c r="BS8" s="88">
        <v>2</v>
      </c>
      <c r="BT8" s="88">
        <v>27</v>
      </c>
      <c r="BU8" s="88">
        <v>37</v>
      </c>
      <c r="BV8" s="88">
        <v>55</v>
      </c>
      <c r="BW8" s="88">
        <v>45</v>
      </c>
      <c r="BX8" s="88">
        <v>51</v>
      </c>
      <c r="BY8" s="88">
        <v>217</v>
      </c>
      <c r="BZ8" s="88">
        <v>218</v>
      </c>
      <c r="CA8" s="88">
        <v>5</v>
      </c>
      <c r="CB8" s="88">
        <v>13</v>
      </c>
      <c r="CC8" s="88">
        <v>18</v>
      </c>
      <c r="CD8" s="88">
        <v>33</v>
      </c>
      <c r="CE8" s="88">
        <v>124</v>
      </c>
      <c r="CF8" s="88">
        <v>133</v>
      </c>
      <c r="CG8" s="88">
        <v>96</v>
      </c>
      <c r="CH8" s="88">
        <v>57</v>
      </c>
      <c r="CI8" s="88">
        <v>18</v>
      </c>
      <c r="CJ8" s="88">
        <v>461</v>
      </c>
      <c r="CK8" s="88">
        <v>479</v>
      </c>
      <c r="CL8" s="88">
        <v>5</v>
      </c>
      <c r="CM8" s="88">
        <v>13</v>
      </c>
      <c r="CN8" s="88">
        <v>18</v>
      </c>
      <c r="CO8" s="88">
        <v>33</v>
      </c>
      <c r="CP8" s="88">
        <v>121</v>
      </c>
      <c r="CQ8" s="88">
        <v>129</v>
      </c>
      <c r="CR8" s="88">
        <v>94</v>
      </c>
      <c r="CS8" s="88">
        <v>54</v>
      </c>
      <c r="CT8" s="88">
        <v>18</v>
      </c>
      <c r="CU8" s="88">
        <v>449</v>
      </c>
      <c r="CV8" s="88">
        <v>467</v>
      </c>
      <c r="CW8" s="88">
        <v>0</v>
      </c>
      <c r="CX8" s="88">
        <v>0</v>
      </c>
      <c r="CY8" s="88">
        <v>0</v>
      </c>
      <c r="CZ8" s="88">
        <v>0</v>
      </c>
      <c r="DA8" s="88">
        <v>3</v>
      </c>
      <c r="DB8" s="88">
        <v>4</v>
      </c>
      <c r="DC8" s="88">
        <v>2</v>
      </c>
      <c r="DD8" s="88">
        <v>3</v>
      </c>
      <c r="DE8" s="88">
        <v>0</v>
      </c>
      <c r="DF8" s="88">
        <v>12</v>
      </c>
      <c r="DG8" s="91">
        <v>12</v>
      </c>
      <c r="DH8" s="115">
        <v>0</v>
      </c>
      <c r="DI8" s="88">
        <v>2</v>
      </c>
      <c r="DJ8" s="88">
        <v>2</v>
      </c>
      <c r="DK8" s="88">
        <v>1</v>
      </c>
      <c r="DL8" s="88">
        <v>16</v>
      </c>
      <c r="DM8" s="88">
        <v>25</v>
      </c>
      <c r="DN8" s="88">
        <v>41</v>
      </c>
      <c r="DO8" s="88">
        <v>34</v>
      </c>
      <c r="DP8" s="88">
        <v>15</v>
      </c>
      <c r="DQ8" s="115">
        <v>132</v>
      </c>
      <c r="DR8" s="115">
        <v>134</v>
      </c>
      <c r="DS8" s="115">
        <v>0</v>
      </c>
      <c r="DT8" s="88">
        <v>2</v>
      </c>
      <c r="DU8" s="88">
        <v>2</v>
      </c>
      <c r="DV8" s="88">
        <v>1</v>
      </c>
      <c r="DW8" s="88">
        <v>14</v>
      </c>
      <c r="DX8" s="88">
        <v>25</v>
      </c>
      <c r="DY8" s="88">
        <v>39</v>
      </c>
      <c r="DZ8" s="88">
        <v>33</v>
      </c>
      <c r="EA8" s="88">
        <v>15</v>
      </c>
      <c r="EB8" s="88">
        <v>127</v>
      </c>
      <c r="EC8" s="88">
        <v>129</v>
      </c>
      <c r="ED8" s="88">
        <v>0</v>
      </c>
      <c r="EE8" s="88">
        <v>0</v>
      </c>
      <c r="EF8" s="88">
        <v>0</v>
      </c>
      <c r="EG8" s="88">
        <v>0</v>
      </c>
      <c r="EH8" s="88">
        <v>2</v>
      </c>
      <c r="EI8" s="88">
        <v>0</v>
      </c>
      <c r="EJ8" s="88">
        <v>2</v>
      </c>
      <c r="EK8" s="88">
        <v>1</v>
      </c>
      <c r="EL8" s="88">
        <v>0</v>
      </c>
      <c r="EM8" s="88">
        <v>5</v>
      </c>
      <c r="EN8" s="88">
        <v>5</v>
      </c>
      <c r="EO8" s="88">
        <v>0</v>
      </c>
      <c r="EP8" s="88">
        <v>0</v>
      </c>
      <c r="EQ8" s="88">
        <v>0</v>
      </c>
      <c r="ER8" s="88">
        <v>0</v>
      </c>
      <c r="ES8" s="88">
        <v>0</v>
      </c>
      <c r="ET8" s="88">
        <v>0</v>
      </c>
      <c r="EU8" s="88">
        <v>0</v>
      </c>
      <c r="EV8" s="88">
        <v>0</v>
      </c>
      <c r="EW8" s="88">
        <v>0</v>
      </c>
      <c r="EX8" s="132">
        <v>0</v>
      </c>
      <c r="EY8" s="91">
        <v>0</v>
      </c>
      <c r="EZ8" s="115">
        <v>8</v>
      </c>
      <c r="FA8" s="88">
        <v>8</v>
      </c>
      <c r="FB8" s="88">
        <v>16</v>
      </c>
      <c r="FC8" s="88">
        <v>19</v>
      </c>
      <c r="FD8" s="88">
        <v>100</v>
      </c>
      <c r="FE8" s="88">
        <v>124</v>
      </c>
      <c r="FF8" s="88">
        <v>137</v>
      </c>
      <c r="FG8" s="88">
        <v>97</v>
      </c>
      <c r="FH8" s="88">
        <v>77</v>
      </c>
      <c r="FI8" s="88">
        <v>554</v>
      </c>
      <c r="FJ8" s="88">
        <v>570</v>
      </c>
      <c r="FK8" s="88">
        <v>5</v>
      </c>
      <c r="FL8" s="88">
        <v>7</v>
      </c>
      <c r="FM8" s="88">
        <v>12</v>
      </c>
      <c r="FN8" s="88">
        <v>17</v>
      </c>
      <c r="FO8" s="88">
        <v>96</v>
      </c>
      <c r="FP8" s="88">
        <v>117</v>
      </c>
      <c r="FQ8" s="88">
        <v>132</v>
      </c>
      <c r="FR8" s="88">
        <v>91</v>
      </c>
      <c r="FS8" s="88">
        <v>76</v>
      </c>
      <c r="FT8" s="88">
        <v>529</v>
      </c>
      <c r="FU8" s="88">
        <v>541</v>
      </c>
      <c r="FV8" s="88">
        <v>1</v>
      </c>
      <c r="FW8" s="88">
        <v>0</v>
      </c>
      <c r="FX8" s="88">
        <v>1</v>
      </c>
      <c r="FY8" s="88">
        <v>0</v>
      </c>
      <c r="FZ8" s="88">
        <v>3</v>
      </c>
      <c r="GA8" s="88">
        <v>4</v>
      </c>
      <c r="GB8" s="88">
        <v>4</v>
      </c>
      <c r="GC8" s="88">
        <v>2</v>
      </c>
      <c r="GD8" s="88">
        <v>0</v>
      </c>
      <c r="GE8" s="88">
        <v>13</v>
      </c>
      <c r="GF8" s="88">
        <v>14</v>
      </c>
      <c r="GG8" s="88">
        <v>2</v>
      </c>
      <c r="GH8" s="88">
        <v>1</v>
      </c>
      <c r="GI8" s="88">
        <v>3</v>
      </c>
      <c r="GJ8" s="88">
        <v>2</v>
      </c>
      <c r="GK8" s="88">
        <v>1</v>
      </c>
      <c r="GL8" s="88">
        <v>3</v>
      </c>
      <c r="GM8" s="88">
        <v>1</v>
      </c>
      <c r="GN8" s="88">
        <v>4</v>
      </c>
      <c r="GO8" s="88">
        <v>1</v>
      </c>
      <c r="GP8" s="88">
        <v>12</v>
      </c>
      <c r="GQ8" s="132">
        <v>15</v>
      </c>
      <c r="GR8" s="87">
        <v>2</v>
      </c>
      <c r="GS8" s="88">
        <v>0</v>
      </c>
      <c r="GT8" s="88">
        <v>2</v>
      </c>
      <c r="GU8" s="88">
        <v>3</v>
      </c>
      <c r="GV8" s="88">
        <v>11</v>
      </c>
      <c r="GW8" s="88">
        <v>16</v>
      </c>
      <c r="GX8" s="88">
        <v>17</v>
      </c>
      <c r="GY8" s="88">
        <v>15</v>
      </c>
      <c r="GZ8" s="88">
        <v>9</v>
      </c>
      <c r="HA8" s="132">
        <v>71</v>
      </c>
      <c r="HB8" s="91">
        <v>73</v>
      </c>
      <c r="HC8" s="115">
        <v>35</v>
      </c>
      <c r="HD8" s="88">
        <v>35</v>
      </c>
      <c r="HE8" s="88">
        <v>70</v>
      </c>
      <c r="HF8" s="88">
        <v>125</v>
      </c>
      <c r="HG8" s="88">
        <v>287</v>
      </c>
      <c r="HH8" s="88">
        <v>186</v>
      </c>
      <c r="HI8" s="88">
        <v>160</v>
      </c>
      <c r="HJ8" s="88">
        <v>98</v>
      </c>
      <c r="HK8" s="88">
        <v>72</v>
      </c>
      <c r="HL8" s="132">
        <v>928</v>
      </c>
      <c r="HM8" s="116">
        <v>998</v>
      </c>
    </row>
    <row r="9" spans="1:221" s="74" customFormat="1" ht="18" customHeight="1">
      <c r="A9" s="87" t="s">
        <v>14</v>
      </c>
      <c r="B9" s="115">
        <v>161</v>
      </c>
      <c r="C9" s="115">
        <v>136</v>
      </c>
      <c r="D9" s="115">
        <v>297</v>
      </c>
      <c r="E9" s="88">
        <v>527</v>
      </c>
      <c r="F9" s="88">
        <v>1384</v>
      </c>
      <c r="G9" s="88">
        <v>1042</v>
      </c>
      <c r="H9" s="88">
        <v>1070</v>
      </c>
      <c r="I9" s="88">
        <v>626</v>
      </c>
      <c r="J9" s="88">
        <v>726</v>
      </c>
      <c r="K9" s="132">
        <v>5375</v>
      </c>
      <c r="L9" s="91">
        <v>5672</v>
      </c>
      <c r="M9" s="87">
        <v>68</v>
      </c>
      <c r="N9" s="88">
        <v>41</v>
      </c>
      <c r="O9" s="88">
        <v>109</v>
      </c>
      <c r="P9" s="88">
        <v>211</v>
      </c>
      <c r="Q9" s="88">
        <v>505</v>
      </c>
      <c r="R9" s="88">
        <v>331</v>
      </c>
      <c r="S9" s="88">
        <v>386</v>
      </c>
      <c r="T9" s="88">
        <v>250</v>
      </c>
      <c r="U9" s="88">
        <v>372</v>
      </c>
      <c r="V9" s="88">
        <v>2055</v>
      </c>
      <c r="W9" s="88">
        <v>2164</v>
      </c>
      <c r="X9" s="88">
        <v>44</v>
      </c>
      <c r="Y9" s="88">
        <v>33</v>
      </c>
      <c r="Z9" s="88">
        <v>77</v>
      </c>
      <c r="AA9" s="88">
        <v>186</v>
      </c>
      <c r="AB9" s="88">
        <v>341</v>
      </c>
      <c r="AC9" s="88">
        <v>190</v>
      </c>
      <c r="AD9" s="88">
        <v>177</v>
      </c>
      <c r="AE9" s="88">
        <v>101</v>
      </c>
      <c r="AF9" s="88">
        <v>134</v>
      </c>
      <c r="AG9" s="88">
        <v>1129</v>
      </c>
      <c r="AH9" s="88">
        <v>1206</v>
      </c>
      <c r="AI9" s="88">
        <v>0</v>
      </c>
      <c r="AJ9" s="88">
        <v>0</v>
      </c>
      <c r="AK9" s="88">
        <v>0</v>
      </c>
      <c r="AL9" s="88">
        <v>0</v>
      </c>
      <c r="AM9" s="88">
        <v>9</v>
      </c>
      <c r="AN9" s="88">
        <v>5</v>
      </c>
      <c r="AO9" s="88">
        <v>30</v>
      </c>
      <c r="AP9" s="88">
        <v>28</v>
      </c>
      <c r="AQ9" s="88">
        <v>66</v>
      </c>
      <c r="AR9" s="88">
        <v>138</v>
      </c>
      <c r="AS9" s="88">
        <v>138</v>
      </c>
      <c r="AT9" s="88">
        <v>7</v>
      </c>
      <c r="AU9" s="88">
        <v>5</v>
      </c>
      <c r="AV9" s="88">
        <v>12</v>
      </c>
      <c r="AW9" s="88">
        <v>8</v>
      </c>
      <c r="AX9" s="88">
        <v>45</v>
      </c>
      <c r="AY9" s="88">
        <v>51</v>
      </c>
      <c r="AZ9" s="88">
        <v>71</v>
      </c>
      <c r="BA9" s="88">
        <v>50</v>
      </c>
      <c r="BB9" s="88">
        <v>88</v>
      </c>
      <c r="BC9" s="88">
        <v>313</v>
      </c>
      <c r="BD9" s="88">
        <v>325</v>
      </c>
      <c r="BE9" s="88">
        <v>0</v>
      </c>
      <c r="BF9" s="88">
        <v>0</v>
      </c>
      <c r="BG9" s="88">
        <v>0</v>
      </c>
      <c r="BH9" s="88">
        <v>0</v>
      </c>
      <c r="BI9" s="88">
        <v>2</v>
      </c>
      <c r="BJ9" s="88">
        <v>0</v>
      </c>
      <c r="BK9" s="88">
        <v>3</v>
      </c>
      <c r="BL9" s="88">
        <v>0</v>
      </c>
      <c r="BM9" s="88">
        <v>0</v>
      </c>
      <c r="BN9" s="88">
        <v>5</v>
      </c>
      <c r="BO9" s="88">
        <v>5</v>
      </c>
      <c r="BP9" s="88">
        <v>17</v>
      </c>
      <c r="BQ9" s="88">
        <v>3</v>
      </c>
      <c r="BR9" s="88">
        <v>20</v>
      </c>
      <c r="BS9" s="88">
        <v>17</v>
      </c>
      <c r="BT9" s="88">
        <v>108</v>
      </c>
      <c r="BU9" s="88">
        <v>85</v>
      </c>
      <c r="BV9" s="88">
        <v>105</v>
      </c>
      <c r="BW9" s="88">
        <v>71</v>
      </c>
      <c r="BX9" s="88">
        <v>84</v>
      </c>
      <c r="BY9" s="88">
        <v>470</v>
      </c>
      <c r="BZ9" s="88">
        <v>490</v>
      </c>
      <c r="CA9" s="88">
        <v>20</v>
      </c>
      <c r="CB9" s="88">
        <v>26</v>
      </c>
      <c r="CC9" s="88">
        <v>46</v>
      </c>
      <c r="CD9" s="88">
        <v>51</v>
      </c>
      <c r="CE9" s="88">
        <v>205</v>
      </c>
      <c r="CF9" s="88">
        <v>181</v>
      </c>
      <c r="CG9" s="88">
        <v>135</v>
      </c>
      <c r="CH9" s="88">
        <v>53</v>
      </c>
      <c r="CI9" s="88">
        <v>26</v>
      </c>
      <c r="CJ9" s="88">
        <v>651</v>
      </c>
      <c r="CK9" s="88">
        <v>697</v>
      </c>
      <c r="CL9" s="88">
        <v>17</v>
      </c>
      <c r="CM9" s="88">
        <v>22</v>
      </c>
      <c r="CN9" s="88">
        <v>39</v>
      </c>
      <c r="CO9" s="88">
        <v>45</v>
      </c>
      <c r="CP9" s="88">
        <v>181</v>
      </c>
      <c r="CQ9" s="88">
        <v>151</v>
      </c>
      <c r="CR9" s="88">
        <v>116</v>
      </c>
      <c r="CS9" s="88">
        <v>45</v>
      </c>
      <c r="CT9" s="88">
        <v>21</v>
      </c>
      <c r="CU9" s="88">
        <v>559</v>
      </c>
      <c r="CV9" s="88">
        <v>598</v>
      </c>
      <c r="CW9" s="88">
        <v>3</v>
      </c>
      <c r="CX9" s="88">
        <v>4</v>
      </c>
      <c r="CY9" s="88">
        <v>7</v>
      </c>
      <c r="CZ9" s="88">
        <v>6</v>
      </c>
      <c r="DA9" s="88">
        <v>24</v>
      </c>
      <c r="DB9" s="88">
        <v>30</v>
      </c>
      <c r="DC9" s="88">
        <v>19</v>
      </c>
      <c r="DD9" s="88">
        <v>8</v>
      </c>
      <c r="DE9" s="88">
        <v>5</v>
      </c>
      <c r="DF9" s="88">
        <v>92</v>
      </c>
      <c r="DG9" s="91">
        <v>99</v>
      </c>
      <c r="DH9" s="115">
        <v>0</v>
      </c>
      <c r="DI9" s="88">
        <v>0</v>
      </c>
      <c r="DJ9" s="88">
        <v>0</v>
      </c>
      <c r="DK9" s="88">
        <v>1</v>
      </c>
      <c r="DL9" s="88">
        <v>16</v>
      </c>
      <c r="DM9" s="88">
        <v>25</v>
      </c>
      <c r="DN9" s="88">
        <v>41</v>
      </c>
      <c r="DO9" s="88">
        <v>30</v>
      </c>
      <c r="DP9" s="88">
        <v>30</v>
      </c>
      <c r="DQ9" s="115">
        <v>143</v>
      </c>
      <c r="DR9" s="115">
        <v>143</v>
      </c>
      <c r="DS9" s="115">
        <v>0</v>
      </c>
      <c r="DT9" s="88">
        <v>0</v>
      </c>
      <c r="DU9" s="88">
        <v>0</v>
      </c>
      <c r="DV9" s="88">
        <v>1</v>
      </c>
      <c r="DW9" s="88">
        <v>12</v>
      </c>
      <c r="DX9" s="88">
        <v>13</v>
      </c>
      <c r="DY9" s="88">
        <v>34</v>
      </c>
      <c r="DZ9" s="88">
        <v>23</v>
      </c>
      <c r="EA9" s="88">
        <v>22</v>
      </c>
      <c r="EB9" s="88">
        <v>105</v>
      </c>
      <c r="EC9" s="88">
        <v>105</v>
      </c>
      <c r="ED9" s="88">
        <v>0</v>
      </c>
      <c r="EE9" s="88">
        <v>0</v>
      </c>
      <c r="EF9" s="88">
        <v>0</v>
      </c>
      <c r="EG9" s="88">
        <v>0</v>
      </c>
      <c r="EH9" s="88">
        <v>4</v>
      </c>
      <c r="EI9" s="88">
        <v>12</v>
      </c>
      <c r="EJ9" s="88">
        <v>7</v>
      </c>
      <c r="EK9" s="88">
        <v>7</v>
      </c>
      <c r="EL9" s="88">
        <v>8</v>
      </c>
      <c r="EM9" s="88">
        <v>38</v>
      </c>
      <c r="EN9" s="88">
        <v>38</v>
      </c>
      <c r="EO9" s="88">
        <v>0</v>
      </c>
      <c r="EP9" s="88">
        <v>0</v>
      </c>
      <c r="EQ9" s="88">
        <v>0</v>
      </c>
      <c r="ER9" s="88">
        <v>0</v>
      </c>
      <c r="ES9" s="88">
        <v>0</v>
      </c>
      <c r="ET9" s="88">
        <v>0</v>
      </c>
      <c r="EU9" s="88">
        <v>0</v>
      </c>
      <c r="EV9" s="88">
        <v>0</v>
      </c>
      <c r="EW9" s="88">
        <v>0</v>
      </c>
      <c r="EX9" s="132">
        <v>0</v>
      </c>
      <c r="EY9" s="91">
        <v>0</v>
      </c>
      <c r="EZ9" s="115">
        <v>11</v>
      </c>
      <c r="FA9" s="88">
        <v>13</v>
      </c>
      <c r="FB9" s="88">
        <v>24</v>
      </c>
      <c r="FC9" s="88">
        <v>35</v>
      </c>
      <c r="FD9" s="88">
        <v>163</v>
      </c>
      <c r="FE9" s="88">
        <v>188</v>
      </c>
      <c r="FF9" s="88">
        <v>220</v>
      </c>
      <c r="FG9" s="88">
        <v>133</v>
      </c>
      <c r="FH9" s="88">
        <v>147</v>
      </c>
      <c r="FI9" s="88">
        <v>886</v>
      </c>
      <c r="FJ9" s="88">
        <v>910</v>
      </c>
      <c r="FK9" s="88">
        <v>9</v>
      </c>
      <c r="FL9" s="88">
        <v>10</v>
      </c>
      <c r="FM9" s="88">
        <v>19</v>
      </c>
      <c r="FN9" s="88">
        <v>34</v>
      </c>
      <c r="FO9" s="88">
        <v>156</v>
      </c>
      <c r="FP9" s="88">
        <v>176</v>
      </c>
      <c r="FQ9" s="88">
        <v>211</v>
      </c>
      <c r="FR9" s="88">
        <v>128</v>
      </c>
      <c r="FS9" s="88">
        <v>144</v>
      </c>
      <c r="FT9" s="88">
        <v>849</v>
      </c>
      <c r="FU9" s="88">
        <v>868</v>
      </c>
      <c r="FV9" s="88">
        <v>1</v>
      </c>
      <c r="FW9" s="88">
        <v>2</v>
      </c>
      <c r="FX9" s="88">
        <v>3</v>
      </c>
      <c r="FY9" s="88">
        <v>1</v>
      </c>
      <c r="FZ9" s="88">
        <v>4</v>
      </c>
      <c r="GA9" s="88">
        <v>8</v>
      </c>
      <c r="GB9" s="88">
        <v>7</v>
      </c>
      <c r="GC9" s="88">
        <v>3</v>
      </c>
      <c r="GD9" s="88">
        <v>3</v>
      </c>
      <c r="GE9" s="88">
        <v>26</v>
      </c>
      <c r="GF9" s="88">
        <v>29</v>
      </c>
      <c r="GG9" s="88">
        <v>1</v>
      </c>
      <c r="GH9" s="88">
        <v>1</v>
      </c>
      <c r="GI9" s="88">
        <v>2</v>
      </c>
      <c r="GJ9" s="88">
        <v>0</v>
      </c>
      <c r="GK9" s="88">
        <v>3</v>
      </c>
      <c r="GL9" s="88">
        <v>4</v>
      </c>
      <c r="GM9" s="88">
        <v>2</v>
      </c>
      <c r="GN9" s="88">
        <v>2</v>
      </c>
      <c r="GO9" s="88">
        <v>0</v>
      </c>
      <c r="GP9" s="88">
        <v>11</v>
      </c>
      <c r="GQ9" s="132">
        <v>13</v>
      </c>
      <c r="GR9" s="87">
        <v>1</v>
      </c>
      <c r="GS9" s="88">
        <v>2</v>
      </c>
      <c r="GT9" s="88">
        <v>3</v>
      </c>
      <c r="GU9" s="88">
        <v>4</v>
      </c>
      <c r="GV9" s="88">
        <v>46</v>
      </c>
      <c r="GW9" s="88">
        <v>38</v>
      </c>
      <c r="GX9" s="88">
        <v>39</v>
      </c>
      <c r="GY9" s="88">
        <v>28</v>
      </c>
      <c r="GZ9" s="88">
        <v>24</v>
      </c>
      <c r="HA9" s="132">
        <v>179</v>
      </c>
      <c r="HB9" s="91">
        <v>182</v>
      </c>
      <c r="HC9" s="115">
        <v>61</v>
      </c>
      <c r="HD9" s="88">
        <v>54</v>
      </c>
      <c r="HE9" s="88">
        <v>115</v>
      </c>
      <c r="HF9" s="88">
        <v>225</v>
      </c>
      <c r="HG9" s="88">
        <v>449</v>
      </c>
      <c r="HH9" s="88">
        <v>279</v>
      </c>
      <c r="HI9" s="88">
        <v>249</v>
      </c>
      <c r="HJ9" s="88">
        <v>132</v>
      </c>
      <c r="HK9" s="88">
        <v>127</v>
      </c>
      <c r="HL9" s="132">
        <v>1461</v>
      </c>
      <c r="HM9" s="116">
        <v>1576</v>
      </c>
    </row>
    <row r="10" spans="1:221" s="74" customFormat="1" ht="18" customHeight="1">
      <c r="A10" s="87" t="s">
        <v>15</v>
      </c>
      <c r="B10" s="115">
        <v>311</v>
      </c>
      <c r="C10" s="115">
        <v>157</v>
      </c>
      <c r="D10" s="115">
        <v>468</v>
      </c>
      <c r="E10" s="88">
        <v>799</v>
      </c>
      <c r="F10" s="88">
        <v>3016</v>
      </c>
      <c r="G10" s="88">
        <v>2092</v>
      </c>
      <c r="H10" s="88">
        <v>2001</v>
      </c>
      <c r="I10" s="88">
        <v>1629</v>
      </c>
      <c r="J10" s="88">
        <v>1462</v>
      </c>
      <c r="K10" s="132">
        <v>10999</v>
      </c>
      <c r="L10" s="91">
        <v>11467</v>
      </c>
      <c r="M10" s="87">
        <v>113</v>
      </c>
      <c r="N10" s="88">
        <v>49</v>
      </c>
      <c r="O10" s="88">
        <v>162</v>
      </c>
      <c r="P10" s="88">
        <v>333</v>
      </c>
      <c r="Q10" s="88">
        <v>1132</v>
      </c>
      <c r="R10" s="88">
        <v>776</v>
      </c>
      <c r="S10" s="88">
        <v>772</v>
      </c>
      <c r="T10" s="88">
        <v>672</v>
      </c>
      <c r="U10" s="88">
        <v>760</v>
      </c>
      <c r="V10" s="88">
        <v>4445</v>
      </c>
      <c r="W10" s="88">
        <v>4607</v>
      </c>
      <c r="X10" s="88">
        <v>100</v>
      </c>
      <c r="Y10" s="88">
        <v>35</v>
      </c>
      <c r="Z10" s="88">
        <v>135</v>
      </c>
      <c r="AA10" s="88">
        <v>288</v>
      </c>
      <c r="AB10" s="88">
        <v>861</v>
      </c>
      <c r="AC10" s="88">
        <v>444</v>
      </c>
      <c r="AD10" s="88">
        <v>396</v>
      </c>
      <c r="AE10" s="88">
        <v>298</v>
      </c>
      <c r="AF10" s="88">
        <v>260</v>
      </c>
      <c r="AG10" s="88">
        <v>2547</v>
      </c>
      <c r="AH10" s="88">
        <v>2682</v>
      </c>
      <c r="AI10" s="88">
        <v>2</v>
      </c>
      <c r="AJ10" s="88">
        <v>0</v>
      </c>
      <c r="AK10" s="88">
        <v>2</v>
      </c>
      <c r="AL10" s="88">
        <v>0</v>
      </c>
      <c r="AM10" s="88">
        <v>6</v>
      </c>
      <c r="AN10" s="88">
        <v>8</v>
      </c>
      <c r="AO10" s="88">
        <v>31</v>
      </c>
      <c r="AP10" s="88">
        <v>58</v>
      </c>
      <c r="AQ10" s="88">
        <v>133</v>
      </c>
      <c r="AR10" s="88">
        <v>236</v>
      </c>
      <c r="AS10" s="88">
        <v>238</v>
      </c>
      <c r="AT10" s="88">
        <v>3</v>
      </c>
      <c r="AU10" s="88">
        <v>3</v>
      </c>
      <c r="AV10" s="88">
        <v>6</v>
      </c>
      <c r="AW10" s="88">
        <v>14</v>
      </c>
      <c r="AX10" s="88">
        <v>76</v>
      </c>
      <c r="AY10" s="88">
        <v>92</v>
      </c>
      <c r="AZ10" s="88">
        <v>101</v>
      </c>
      <c r="BA10" s="88">
        <v>95</v>
      </c>
      <c r="BB10" s="88">
        <v>115</v>
      </c>
      <c r="BC10" s="88">
        <v>493</v>
      </c>
      <c r="BD10" s="88">
        <v>499</v>
      </c>
      <c r="BE10" s="88">
        <v>1</v>
      </c>
      <c r="BF10" s="88">
        <v>2</v>
      </c>
      <c r="BG10" s="88">
        <v>3</v>
      </c>
      <c r="BH10" s="88">
        <v>2</v>
      </c>
      <c r="BI10" s="88">
        <v>19</v>
      </c>
      <c r="BJ10" s="88">
        <v>23</v>
      </c>
      <c r="BK10" s="88">
        <v>12</v>
      </c>
      <c r="BL10" s="88">
        <v>10</v>
      </c>
      <c r="BM10" s="88">
        <v>15</v>
      </c>
      <c r="BN10" s="88">
        <v>81</v>
      </c>
      <c r="BO10" s="88">
        <v>84</v>
      </c>
      <c r="BP10" s="88">
        <v>7</v>
      </c>
      <c r="BQ10" s="88">
        <v>9</v>
      </c>
      <c r="BR10" s="88">
        <v>16</v>
      </c>
      <c r="BS10" s="88">
        <v>29</v>
      </c>
      <c r="BT10" s="88">
        <v>170</v>
      </c>
      <c r="BU10" s="88">
        <v>209</v>
      </c>
      <c r="BV10" s="88">
        <v>232</v>
      </c>
      <c r="BW10" s="88">
        <v>211</v>
      </c>
      <c r="BX10" s="88">
        <v>237</v>
      </c>
      <c r="BY10" s="88">
        <v>1088</v>
      </c>
      <c r="BZ10" s="88">
        <v>1104</v>
      </c>
      <c r="CA10" s="88">
        <v>30</v>
      </c>
      <c r="CB10" s="88">
        <v>18</v>
      </c>
      <c r="CC10" s="88">
        <v>48</v>
      </c>
      <c r="CD10" s="88">
        <v>71</v>
      </c>
      <c r="CE10" s="88">
        <v>383</v>
      </c>
      <c r="CF10" s="88">
        <v>284</v>
      </c>
      <c r="CG10" s="88">
        <v>230</v>
      </c>
      <c r="CH10" s="88">
        <v>151</v>
      </c>
      <c r="CI10" s="88">
        <v>56</v>
      </c>
      <c r="CJ10" s="88">
        <v>1175</v>
      </c>
      <c r="CK10" s="88">
        <v>1223</v>
      </c>
      <c r="CL10" s="88">
        <v>26</v>
      </c>
      <c r="CM10" s="88">
        <v>18</v>
      </c>
      <c r="CN10" s="88">
        <v>44</v>
      </c>
      <c r="CO10" s="88">
        <v>68</v>
      </c>
      <c r="CP10" s="88">
        <v>361</v>
      </c>
      <c r="CQ10" s="88">
        <v>250</v>
      </c>
      <c r="CR10" s="88">
        <v>191</v>
      </c>
      <c r="CS10" s="88">
        <v>128</v>
      </c>
      <c r="CT10" s="88">
        <v>51</v>
      </c>
      <c r="CU10" s="88">
        <v>1049</v>
      </c>
      <c r="CV10" s="88">
        <v>1093</v>
      </c>
      <c r="CW10" s="88">
        <v>4</v>
      </c>
      <c r="CX10" s="88">
        <v>0</v>
      </c>
      <c r="CY10" s="88">
        <v>4</v>
      </c>
      <c r="CZ10" s="88">
        <v>3</v>
      </c>
      <c r="DA10" s="88">
        <v>22</v>
      </c>
      <c r="DB10" s="88">
        <v>34</v>
      </c>
      <c r="DC10" s="88">
        <v>39</v>
      </c>
      <c r="DD10" s="88">
        <v>23</v>
      </c>
      <c r="DE10" s="88">
        <v>5</v>
      </c>
      <c r="DF10" s="88">
        <v>126</v>
      </c>
      <c r="DG10" s="91">
        <v>130</v>
      </c>
      <c r="DH10" s="115">
        <v>0</v>
      </c>
      <c r="DI10" s="88">
        <v>1</v>
      </c>
      <c r="DJ10" s="88">
        <v>1</v>
      </c>
      <c r="DK10" s="88">
        <v>4</v>
      </c>
      <c r="DL10" s="88">
        <v>25</v>
      </c>
      <c r="DM10" s="88">
        <v>38</v>
      </c>
      <c r="DN10" s="88">
        <v>78</v>
      </c>
      <c r="DO10" s="88">
        <v>90</v>
      </c>
      <c r="DP10" s="88">
        <v>51</v>
      </c>
      <c r="DQ10" s="115">
        <v>286</v>
      </c>
      <c r="DR10" s="115">
        <v>287</v>
      </c>
      <c r="DS10" s="115">
        <v>0</v>
      </c>
      <c r="DT10" s="88">
        <v>0</v>
      </c>
      <c r="DU10" s="88">
        <v>0</v>
      </c>
      <c r="DV10" s="88">
        <v>4</v>
      </c>
      <c r="DW10" s="88">
        <v>23</v>
      </c>
      <c r="DX10" s="88">
        <v>36</v>
      </c>
      <c r="DY10" s="88">
        <v>67</v>
      </c>
      <c r="DZ10" s="88">
        <v>84</v>
      </c>
      <c r="EA10" s="88">
        <v>48</v>
      </c>
      <c r="EB10" s="88">
        <v>262</v>
      </c>
      <c r="EC10" s="88">
        <v>262</v>
      </c>
      <c r="ED10" s="88">
        <v>0</v>
      </c>
      <c r="EE10" s="88">
        <v>1</v>
      </c>
      <c r="EF10" s="88">
        <v>1</v>
      </c>
      <c r="EG10" s="88">
        <v>0</v>
      </c>
      <c r="EH10" s="88">
        <v>2</v>
      </c>
      <c r="EI10" s="88">
        <v>2</v>
      </c>
      <c r="EJ10" s="88">
        <v>11</v>
      </c>
      <c r="EK10" s="88">
        <v>6</v>
      </c>
      <c r="EL10" s="88">
        <v>3</v>
      </c>
      <c r="EM10" s="88">
        <v>24</v>
      </c>
      <c r="EN10" s="88">
        <v>25</v>
      </c>
      <c r="EO10" s="88">
        <v>0</v>
      </c>
      <c r="EP10" s="88">
        <v>0</v>
      </c>
      <c r="EQ10" s="88">
        <v>0</v>
      </c>
      <c r="ER10" s="88">
        <v>0</v>
      </c>
      <c r="ES10" s="88">
        <v>0</v>
      </c>
      <c r="ET10" s="88">
        <v>0</v>
      </c>
      <c r="EU10" s="88">
        <v>0</v>
      </c>
      <c r="EV10" s="88">
        <v>0</v>
      </c>
      <c r="EW10" s="88">
        <v>0</v>
      </c>
      <c r="EX10" s="132">
        <v>0</v>
      </c>
      <c r="EY10" s="91">
        <v>0</v>
      </c>
      <c r="EZ10" s="115">
        <v>31</v>
      </c>
      <c r="FA10" s="88">
        <v>29</v>
      </c>
      <c r="FB10" s="88">
        <v>60</v>
      </c>
      <c r="FC10" s="88">
        <v>51</v>
      </c>
      <c r="FD10" s="88">
        <v>392</v>
      </c>
      <c r="FE10" s="88">
        <v>346</v>
      </c>
      <c r="FF10" s="88">
        <v>388</v>
      </c>
      <c r="FG10" s="88">
        <v>328</v>
      </c>
      <c r="FH10" s="88">
        <v>295</v>
      </c>
      <c r="FI10" s="88">
        <v>1800</v>
      </c>
      <c r="FJ10" s="88">
        <v>1860</v>
      </c>
      <c r="FK10" s="88">
        <v>19</v>
      </c>
      <c r="FL10" s="88">
        <v>15</v>
      </c>
      <c r="FM10" s="88">
        <v>34</v>
      </c>
      <c r="FN10" s="88">
        <v>48</v>
      </c>
      <c r="FO10" s="88">
        <v>373</v>
      </c>
      <c r="FP10" s="88">
        <v>331</v>
      </c>
      <c r="FQ10" s="88">
        <v>367</v>
      </c>
      <c r="FR10" s="88">
        <v>314</v>
      </c>
      <c r="FS10" s="88">
        <v>291</v>
      </c>
      <c r="FT10" s="88">
        <v>1724</v>
      </c>
      <c r="FU10" s="88">
        <v>1758</v>
      </c>
      <c r="FV10" s="88">
        <v>5</v>
      </c>
      <c r="FW10" s="88">
        <v>11</v>
      </c>
      <c r="FX10" s="88">
        <v>16</v>
      </c>
      <c r="FY10" s="88">
        <v>3</v>
      </c>
      <c r="FZ10" s="88">
        <v>15</v>
      </c>
      <c r="GA10" s="88">
        <v>5</v>
      </c>
      <c r="GB10" s="88">
        <v>12</v>
      </c>
      <c r="GC10" s="88">
        <v>8</v>
      </c>
      <c r="GD10" s="88">
        <v>3</v>
      </c>
      <c r="GE10" s="88">
        <v>46</v>
      </c>
      <c r="GF10" s="88">
        <v>62</v>
      </c>
      <c r="GG10" s="88">
        <v>7</v>
      </c>
      <c r="GH10" s="88">
        <v>3</v>
      </c>
      <c r="GI10" s="88">
        <v>10</v>
      </c>
      <c r="GJ10" s="88">
        <v>0</v>
      </c>
      <c r="GK10" s="88">
        <v>4</v>
      </c>
      <c r="GL10" s="88">
        <v>10</v>
      </c>
      <c r="GM10" s="88">
        <v>9</v>
      </c>
      <c r="GN10" s="88">
        <v>6</v>
      </c>
      <c r="GO10" s="88">
        <v>1</v>
      </c>
      <c r="GP10" s="88">
        <v>30</v>
      </c>
      <c r="GQ10" s="132">
        <v>40</v>
      </c>
      <c r="GR10" s="87">
        <v>2</v>
      </c>
      <c r="GS10" s="88">
        <v>3</v>
      </c>
      <c r="GT10" s="88">
        <v>5</v>
      </c>
      <c r="GU10" s="88">
        <v>9</v>
      </c>
      <c r="GV10" s="88">
        <v>65</v>
      </c>
      <c r="GW10" s="88">
        <v>63</v>
      </c>
      <c r="GX10" s="88">
        <v>70</v>
      </c>
      <c r="GY10" s="88">
        <v>56</v>
      </c>
      <c r="GZ10" s="88">
        <v>37</v>
      </c>
      <c r="HA10" s="132">
        <v>300</v>
      </c>
      <c r="HB10" s="91">
        <v>305</v>
      </c>
      <c r="HC10" s="115">
        <v>135</v>
      </c>
      <c r="HD10" s="88">
        <v>57</v>
      </c>
      <c r="HE10" s="88">
        <v>192</v>
      </c>
      <c r="HF10" s="88">
        <v>331</v>
      </c>
      <c r="HG10" s="88">
        <v>1019</v>
      </c>
      <c r="HH10" s="88">
        <v>585</v>
      </c>
      <c r="HI10" s="88">
        <v>463</v>
      </c>
      <c r="HJ10" s="88">
        <v>332</v>
      </c>
      <c r="HK10" s="88">
        <v>263</v>
      </c>
      <c r="HL10" s="132">
        <v>2993</v>
      </c>
      <c r="HM10" s="116">
        <v>3185</v>
      </c>
    </row>
    <row r="11" spans="1:221" s="74" customFormat="1" ht="18" customHeight="1">
      <c r="A11" s="87" t="s">
        <v>16</v>
      </c>
      <c r="B11" s="115">
        <v>601</v>
      </c>
      <c r="C11" s="115">
        <v>613</v>
      </c>
      <c r="D11" s="115">
        <v>1214</v>
      </c>
      <c r="E11" s="88">
        <v>1460</v>
      </c>
      <c r="F11" s="88">
        <v>5869</v>
      </c>
      <c r="G11" s="88">
        <v>3594</v>
      </c>
      <c r="H11" s="88">
        <v>3250</v>
      </c>
      <c r="I11" s="88">
        <v>2615</v>
      </c>
      <c r="J11" s="88">
        <v>2170</v>
      </c>
      <c r="K11" s="132">
        <v>18958</v>
      </c>
      <c r="L11" s="91">
        <v>20172</v>
      </c>
      <c r="M11" s="87">
        <v>255</v>
      </c>
      <c r="N11" s="88">
        <v>227</v>
      </c>
      <c r="O11" s="88">
        <v>482</v>
      </c>
      <c r="P11" s="88">
        <v>608</v>
      </c>
      <c r="Q11" s="88">
        <v>2190</v>
      </c>
      <c r="R11" s="88">
        <v>1330</v>
      </c>
      <c r="S11" s="88">
        <v>1209</v>
      </c>
      <c r="T11" s="88">
        <v>1043</v>
      </c>
      <c r="U11" s="88">
        <v>1116</v>
      </c>
      <c r="V11" s="88">
        <v>7496</v>
      </c>
      <c r="W11" s="88">
        <v>7978</v>
      </c>
      <c r="X11" s="88">
        <v>246</v>
      </c>
      <c r="Y11" s="88">
        <v>189</v>
      </c>
      <c r="Z11" s="88">
        <v>435</v>
      </c>
      <c r="AA11" s="88">
        <v>559</v>
      </c>
      <c r="AB11" s="88">
        <v>1763</v>
      </c>
      <c r="AC11" s="88">
        <v>866</v>
      </c>
      <c r="AD11" s="88">
        <v>668</v>
      </c>
      <c r="AE11" s="88">
        <v>489</v>
      </c>
      <c r="AF11" s="88">
        <v>389</v>
      </c>
      <c r="AG11" s="88">
        <v>4734</v>
      </c>
      <c r="AH11" s="88">
        <v>5169</v>
      </c>
      <c r="AI11" s="88">
        <v>0</v>
      </c>
      <c r="AJ11" s="88">
        <v>1</v>
      </c>
      <c r="AK11" s="88">
        <v>1</v>
      </c>
      <c r="AL11" s="88">
        <v>0</v>
      </c>
      <c r="AM11" s="88">
        <v>8</v>
      </c>
      <c r="AN11" s="88">
        <v>21</v>
      </c>
      <c r="AO11" s="88">
        <v>56</v>
      </c>
      <c r="AP11" s="88">
        <v>71</v>
      </c>
      <c r="AQ11" s="88">
        <v>187</v>
      </c>
      <c r="AR11" s="88">
        <v>343</v>
      </c>
      <c r="AS11" s="88">
        <v>344</v>
      </c>
      <c r="AT11" s="88">
        <v>3</v>
      </c>
      <c r="AU11" s="88">
        <v>13</v>
      </c>
      <c r="AV11" s="88">
        <v>16</v>
      </c>
      <c r="AW11" s="88">
        <v>22</v>
      </c>
      <c r="AX11" s="88">
        <v>184</v>
      </c>
      <c r="AY11" s="88">
        <v>195</v>
      </c>
      <c r="AZ11" s="88">
        <v>169</v>
      </c>
      <c r="BA11" s="88">
        <v>158</v>
      </c>
      <c r="BB11" s="88">
        <v>206</v>
      </c>
      <c r="BC11" s="88">
        <v>934</v>
      </c>
      <c r="BD11" s="88">
        <v>950</v>
      </c>
      <c r="BE11" s="88">
        <v>0</v>
      </c>
      <c r="BF11" s="88">
        <v>2</v>
      </c>
      <c r="BG11" s="88">
        <v>2</v>
      </c>
      <c r="BH11" s="88">
        <v>3</v>
      </c>
      <c r="BI11" s="88">
        <v>23</v>
      </c>
      <c r="BJ11" s="88">
        <v>24</v>
      </c>
      <c r="BK11" s="88">
        <v>29</v>
      </c>
      <c r="BL11" s="88">
        <v>30</v>
      </c>
      <c r="BM11" s="88">
        <v>25</v>
      </c>
      <c r="BN11" s="88">
        <v>134</v>
      </c>
      <c r="BO11" s="88">
        <v>136</v>
      </c>
      <c r="BP11" s="88">
        <v>6</v>
      </c>
      <c r="BQ11" s="88">
        <v>22</v>
      </c>
      <c r="BR11" s="88">
        <v>28</v>
      </c>
      <c r="BS11" s="88">
        <v>24</v>
      </c>
      <c r="BT11" s="88">
        <v>212</v>
      </c>
      <c r="BU11" s="88">
        <v>224</v>
      </c>
      <c r="BV11" s="88">
        <v>287</v>
      </c>
      <c r="BW11" s="88">
        <v>295</v>
      </c>
      <c r="BX11" s="88">
        <v>309</v>
      </c>
      <c r="BY11" s="88">
        <v>1351</v>
      </c>
      <c r="BZ11" s="88">
        <v>1379</v>
      </c>
      <c r="CA11" s="88">
        <v>51</v>
      </c>
      <c r="CB11" s="88">
        <v>77</v>
      </c>
      <c r="CC11" s="88">
        <v>128</v>
      </c>
      <c r="CD11" s="88">
        <v>107</v>
      </c>
      <c r="CE11" s="88">
        <v>701</v>
      </c>
      <c r="CF11" s="88">
        <v>435</v>
      </c>
      <c r="CG11" s="88">
        <v>402</v>
      </c>
      <c r="CH11" s="88">
        <v>243</v>
      </c>
      <c r="CI11" s="88">
        <v>87</v>
      </c>
      <c r="CJ11" s="88">
        <v>1975</v>
      </c>
      <c r="CK11" s="88">
        <v>2103</v>
      </c>
      <c r="CL11" s="88">
        <v>35</v>
      </c>
      <c r="CM11" s="88">
        <v>56</v>
      </c>
      <c r="CN11" s="88">
        <v>91</v>
      </c>
      <c r="CO11" s="88">
        <v>92</v>
      </c>
      <c r="CP11" s="88">
        <v>557</v>
      </c>
      <c r="CQ11" s="88">
        <v>337</v>
      </c>
      <c r="CR11" s="88">
        <v>317</v>
      </c>
      <c r="CS11" s="88">
        <v>179</v>
      </c>
      <c r="CT11" s="88">
        <v>72</v>
      </c>
      <c r="CU11" s="88">
        <v>1554</v>
      </c>
      <c r="CV11" s="88">
        <v>1645</v>
      </c>
      <c r="CW11" s="88">
        <v>16</v>
      </c>
      <c r="CX11" s="88">
        <v>21</v>
      </c>
      <c r="CY11" s="88">
        <v>37</v>
      </c>
      <c r="CZ11" s="88">
        <v>15</v>
      </c>
      <c r="DA11" s="88">
        <v>144</v>
      </c>
      <c r="DB11" s="88">
        <v>98</v>
      </c>
      <c r="DC11" s="88">
        <v>85</v>
      </c>
      <c r="DD11" s="88">
        <v>64</v>
      </c>
      <c r="DE11" s="88">
        <v>15</v>
      </c>
      <c r="DF11" s="88">
        <v>421</v>
      </c>
      <c r="DG11" s="91">
        <v>458</v>
      </c>
      <c r="DH11" s="115">
        <v>0</v>
      </c>
      <c r="DI11" s="88">
        <v>1</v>
      </c>
      <c r="DJ11" s="88">
        <v>1</v>
      </c>
      <c r="DK11" s="88">
        <v>2</v>
      </c>
      <c r="DL11" s="88">
        <v>29</v>
      </c>
      <c r="DM11" s="88">
        <v>41</v>
      </c>
      <c r="DN11" s="88">
        <v>79</v>
      </c>
      <c r="DO11" s="88">
        <v>101</v>
      </c>
      <c r="DP11" s="88">
        <v>60</v>
      </c>
      <c r="DQ11" s="115">
        <v>312</v>
      </c>
      <c r="DR11" s="115">
        <v>313</v>
      </c>
      <c r="DS11" s="115">
        <v>0</v>
      </c>
      <c r="DT11" s="88">
        <v>1</v>
      </c>
      <c r="DU11" s="88">
        <v>1</v>
      </c>
      <c r="DV11" s="88">
        <v>2</v>
      </c>
      <c r="DW11" s="88">
        <v>16</v>
      </c>
      <c r="DX11" s="88">
        <v>18</v>
      </c>
      <c r="DY11" s="88">
        <v>47</v>
      </c>
      <c r="DZ11" s="88">
        <v>60</v>
      </c>
      <c r="EA11" s="88">
        <v>41</v>
      </c>
      <c r="EB11" s="88">
        <v>184</v>
      </c>
      <c r="EC11" s="88">
        <v>185</v>
      </c>
      <c r="ED11" s="88">
        <v>0</v>
      </c>
      <c r="EE11" s="88">
        <v>0</v>
      </c>
      <c r="EF11" s="88">
        <v>0</v>
      </c>
      <c r="EG11" s="88">
        <v>0</v>
      </c>
      <c r="EH11" s="88">
        <v>13</v>
      </c>
      <c r="EI11" s="88">
        <v>23</v>
      </c>
      <c r="EJ11" s="88">
        <v>32</v>
      </c>
      <c r="EK11" s="88">
        <v>40</v>
      </c>
      <c r="EL11" s="88">
        <v>19</v>
      </c>
      <c r="EM11" s="88">
        <v>127</v>
      </c>
      <c r="EN11" s="88">
        <v>127</v>
      </c>
      <c r="EO11" s="88">
        <v>0</v>
      </c>
      <c r="EP11" s="88">
        <v>0</v>
      </c>
      <c r="EQ11" s="88">
        <v>0</v>
      </c>
      <c r="ER11" s="88">
        <v>0</v>
      </c>
      <c r="ES11" s="88">
        <v>0</v>
      </c>
      <c r="ET11" s="88">
        <v>0</v>
      </c>
      <c r="EU11" s="88">
        <v>0</v>
      </c>
      <c r="EV11" s="88">
        <v>1</v>
      </c>
      <c r="EW11" s="88">
        <v>0</v>
      </c>
      <c r="EX11" s="132">
        <v>1</v>
      </c>
      <c r="EY11" s="91">
        <v>1</v>
      </c>
      <c r="EZ11" s="115">
        <v>29</v>
      </c>
      <c r="FA11" s="88">
        <v>50</v>
      </c>
      <c r="FB11" s="88">
        <v>79</v>
      </c>
      <c r="FC11" s="88">
        <v>92</v>
      </c>
      <c r="FD11" s="88">
        <v>697</v>
      </c>
      <c r="FE11" s="88">
        <v>623</v>
      </c>
      <c r="FF11" s="88">
        <v>602</v>
      </c>
      <c r="FG11" s="88">
        <v>551</v>
      </c>
      <c r="FH11" s="88">
        <v>446</v>
      </c>
      <c r="FI11" s="88">
        <v>3011</v>
      </c>
      <c r="FJ11" s="88">
        <v>3090</v>
      </c>
      <c r="FK11" s="88">
        <v>24</v>
      </c>
      <c r="FL11" s="88">
        <v>45</v>
      </c>
      <c r="FM11" s="88">
        <v>69</v>
      </c>
      <c r="FN11" s="88">
        <v>77</v>
      </c>
      <c r="FO11" s="88">
        <v>665</v>
      </c>
      <c r="FP11" s="88">
        <v>595</v>
      </c>
      <c r="FQ11" s="88">
        <v>575</v>
      </c>
      <c r="FR11" s="88">
        <v>529</v>
      </c>
      <c r="FS11" s="88">
        <v>437</v>
      </c>
      <c r="FT11" s="88">
        <v>2878</v>
      </c>
      <c r="FU11" s="88">
        <v>2947</v>
      </c>
      <c r="FV11" s="88">
        <v>2</v>
      </c>
      <c r="FW11" s="88">
        <v>1</v>
      </c>
      <c r="FX11" s="88">
        <v>3</v>
      </c>
      <c r="FY11" s="88">
        <v>5</v>
      </c>
      <c r="FZ11" s="88">
        <v>14</v>
      </c>
      <c r="GA11" s="88">
        <v>13</v>
      </c>
      <c r="GB11" s="88">
        <v>18</v>
      </c>
      <c r="GC11" s="88">
        <v>18</v>
      </c>
      <c r="GD11" s="88">
        <v>6</v>
      </c>
      <c r="GE11" s="88">
        <v>74</v>
      </c>
      <c r="GF11" s="88">
        <v>77</v>
      </c>
      <c r="GG11" s="88">
        <v>3</v>
      </c>
      <c r="GH11" s="88">
        <v>4</v>
      </c>
      <c r="GI11" s="88">
        <v>7</v>
      </c>
      <c r="GJ11" s="88">
        <v>10</v>
      </c>
      <c r="GK11" s="88">
        <v>18</v>
      </c>
      <c r="GL11" s="88">
        <v>15</v>
      </c>
      <c r="GM11" s="88">
        <v>9</v>
      </c>
      <c r="GN11" s="88">
        <v>4</v>
      </c>
      <c r="GO11" s="88">
        <v>3</v>
      </c>
      <c r="GP11" s="88">
        <v>59</v>
      </c>
      <c r="GQ11" s="132">
        <v>66</v>
      </c>
      <c r="GR11" s="87">
        <v>6</v>
      </c>
      <c r="GS11" s="88">
        <v>10</v>
      </c>
      <c r="GT11" s="88">
        <v>16</v>
      </c>
      <c r="GU11" s="88">
        <v>17</v>
      </c>
      <c r="GV11" s="88">
        <v>77</v>
      </c>
      <c r="GW11" s="88">
        <v>65</v>
      </c>
      <c r="GX11" s="88">
        <v>87</v>
      </c>
      <c r="GY11" s="88">
        <v>87</v>
      </c>
      <c r="GZ11" s="88">
        <v>55</v>
      </c>
      <c r="HA11" s="132">
        <v>388</v>
      </c>
      <c r="HB11" s="91">
        <v>404</v>
      </c>
      <c r="HC11" s="115">
        <v>260</v>
      </c>
      <c r="HD11" s="88">
        <v>248</v>
      </c>
      <c r="HE11" s="88">
        <v>508</v>
      </c>
      <c r="HF11" s="88">
        <v>634</v>
      </c>
      <c r="HG11" s="88">
        <v>2175</v>
      </c>
      <c r="HH11" s="88">
        <v>1100</v>
      </c>
      <c r="HI11" s="88">
        <v>871</v>
      </c>
      <c r="HJ11" s="88">
        <v>590</v>
      </c>
      <c r="HK11" s="88">
        <v>406</v>
      </c>
      <c r="HL11" s="132">
        <v>5776</v>
      </c>
      <c r="HM11" s="116">
        <v>6284</v>
      </c>
    </row>
    <row r="12" spans="1:221" s="74" customFormat="1" ht="18" customHeight="1">
      <c r="A12" s="87" t="s">
        <v>17</v>
      </c>
      <c r="B12" s="115">
        <v>565</v>
      </c>
      <c r="C12" s="115">
        <v>257</v>
      </c>
      <c r="D12" s="115">
        <v>822</v>
      </c>
      <c r="E12" s="88">
        <v>1522</v>
      </c>
      <c r="F12" s="88">
        <v>2727</v>
      </c>
      <c r="G12" s="88">
        <v>2415</v>
      </c>
      <c r="H12" s="88">
        <v>1985</v>
      </c>
      <c r="I12" s="88">
        <v>1726</v>
      </c>
      <c r="J12" s="88">
        <v>1373</v>
      </c>
      <c r="K12" s="132">
        <v>11748</v>
      </c>
      <c r="L12" s="91">
        <v>12570</v>
      </c>
      <c r="M12" s="87">
        <v>227</v>
      </c>
      <c r="N12" s="88">
        <v>66</v>
      </c>
      <c r="O12" s="88">
        <v>293</v>
      </c>
      <c r="P12" s="88">
        <v>571</v>
      </c>
      <c r="Q12" s="88">
        <v>937</v>
      </c>
      <c r="R12" s="88">
        <v>812</v>
      </c>
      <c r="S12" s="88">
        <v>733</v>
      </c>
      <c r="T12" s="88">
        <v>739</v>
      </c>
      <c r="U12" s="88">
        <v>740</v>
      </c>
      <c r="V12" s="88">
        <v>4532</v>
      </c>
      <c r="W12" s="88">
        <v>4825</v>
      </c>
      <c r="X12" s="88">
        <v>195</v>
      </c>
      <c r="Y12" s="88">
        <v>54</v>
      </c>
      <c r="Z12" s="88">
        <v>249</v>
      </c>
      <c r="AA12" s="88">
        <v>526</v>
      </c>
      <c r="AB12" s="88">
        <v>682</v>
      </c>
      <c r="AC12" s="88">
        <v>467</v>
      </c>
      <c r="AD12" s="88">
        <v>358</v>
      </c>
      <c r="AE12" s="88">
        <v>316</v>
      </c>
      <c r="AF12" s="88">
        <v>255</v>
      </c>
      <c r="AG12" s="88">
        <v>2604</v>
      </c>
      <c r="AH12" s="88">
        <v>2853</v>
      </c>
      <c r="AI12" s="88">
        <v>0</v>
      </c>
      <c r="AJ12" s="88">
        <v>0</v>
      </c>
      <c r="AK12" s="88">
        <v>0</v>
      </c>
      <c r="AL12" s="88">
        <v>0</v>
      </c>
      <c r="AM12" s="88">
        <v>6</v>
      </c>
      <c r="AN12" s="88">
        <v>19</v>
      </c>
      <c r="AO12" s="88">
        <v>35</v>
      </c>
      <c r="AP12" s="88">
        <v>67</v>
      </c>
      <c r="AQ12" s="88">
        <v>116</v>
      </c>
      <c r="AR12" s="88">
        <v>243</v>
      </c>
      <c r="AS12" s="88">
        <v>243</v>
      </c>
      <c r="AT12" s="88">
        <v>13</v>
      </c>
      <c r="AU12" s="88">
        <v>5</v>
      </c>
      <c r="AV12" s="88">
        <v>18</v>
      </c>
      <c r="AW12" s="88">
        <v>21</v>
      </c>
      <c r="AX12" s="88">
        <v>104</v>
      </c>
      <c r="AY12" s="88">
        <v>130</v>
      </c>
      <c r="AZ12" s="88">
        <v>122</v>
      </c>
      <c r="BA12" s="88">
        <v>129</v>
      </c>
      <c r="BB12" s="88">
        <v>138</v>
      </c>
      <c r="BC12" s="88">
        <v>644</v>
      </c>
      <c r="BD12" s="88">
        <v>662</v>
      </c>
      <c r="BE12" s="88">
        <v>0</v>
      </c>
      <c r="BF12" s="88">
        <v>0</v>
      </c>
      <c r="BG12" s="88">
        <v>0</v>
      </c>
      <c r="BH12" s="88">
        <v>0</v>
      </c>
      <c r="BI12" s="88">
        <v>10</v>
      </c>
      <c r="BJ12" s="88">
        <v>9</v>
      </c>
      <c r="BK12" s="88">
        <v>10</v>
      </c>
      <c r="BL12" s="88">
        <v>5</v>
      </c>
      <c r="BM12" s="88">
        <v>14</v>
      </c>
      <c r="BN12" s="88">
        <v>48</v>
      </c>
      <c r="BO12" s="88">
        <v>48</v>
      </c>
      <c r="BP12" s="88">
        <v>19</v>
      </c>
      <c r="BQ12" s="88">
        <v>7</v>
      </c>
      <c r="BR12" s="88">
        <v>26</v>
      </c>
      <c r="BS12" s="88">
        <v>24</v>
      </c>
      <c r="BT12" s="88">
        <v>135</v>
      </c>
      <c r="BU12" s="88">
        <v>187</v>
      </c>
      <c r="BV12" s="88">
        <v>208</v>
      </c>
      <c r="BW12" s="88">
        <v>222</v>
      </c>
      <c r="BX12" s="88">
        <v>217</v>
      </c>
      <c r="BY12" s="88">
        <v>993</v>
      </c>
      <c r="BZ12" s="88">
        <v>1019</v>
      </c>
      <c r="CA12" s="88">
        <v>86</v>
      </c>
      <c r="CB12" s="88">
        <v>54</v>
      </c>
      <c r="CC12" s="88">
        <v>140</v>
      </c>
      <c r="CD12" s="88">
        <v>172</v>
      </c>
      <c r="CE12" s="88">
        <v>399</v>
      </c>
      <c r="CF12" s="88">
        <v>352</v>
      </c>
      <c r="CG12" s="88">
        <v>254</v>
      </c>
      <c r="CH12" s="88">
        <v>154</v>
      </c>
      <c r="CI12" s="88">
        <v>55</v>
      </c>
      <c r="CJ12" s="88">
        <v>1386</v>
      </c>
      <c r="CK12" s="88">
        <v>1526</v>
      </c>
      <c r="CL12" s="88">
        <v>84</v>
      </c>
      <c r="CM12" s="88">
        <v>50</v>
      </c>
      <c r="CN12" s="88">
        <v>134</v>
      </c>
      <c r="CO12" s="88">
        <v>155</v>
      </c>
      <c r="CP12" s="88">
        <v>328</v>
      </c>
      <c r="CQ12" s="88">
        <v>280</v>
      </c>
      <c r="CR12" s="88">
        <v>193</v>
      </c>
      <c r="CS12" s="88">
        <v>113</v>
      </c>
      <c r="CT12" s="88">
        <v>46</v>
      </c>
      <c r="CU12" s="88">
        <v>1115</v>
      </c>
      <c r="CV12" s="88">
        <v>1249</v>
      </c>
      <c r="CW12" s="88">
        <v>2</v>
      </c>
      <c r="CX12" s="88">
        <v>4</v>
      </c>
      <c r="CY12" s="88">
        <v>6</v>
      </c>
      <c r="CZ12" s="88">
        <v>17</v>
      </c>
      <c r="DA12" s="88">
        <v>71</v>
      </c>
      <c r="DB12" s="88">
        <v>72</v>
      </c>
      <c r="DC12" s="88">
        <v>61</v>
      </c>
      <c r="DD12" s="88">
        <v>41</v>
      </c>
      <c r="DE12" s="88">
        <v>9</v>
      </c>
      <c r="DF12" s="88">
        <v>271</v>
      </c>
      <c r="DG12" s="91">
        <v>277</v>
      </c>
      <c r="DH12" s="115">
        <v>0</v>
      </c>
      <c r="DI12" s="88">
        <v>4</v>
      </c>
      <c r="DJ12" s="88">
        <v>4</v>
      </c>
      <c r="DK12" s="88">
        <v>2</v>
      </c>
      <c r="DL12" s="88">
        <v>46</v>
      </c>
      <c r="DM12" s="88">
        <v>68</v>
      </c>
      <c r="DN12" s="88">
        <v>94</v>
      </c>
      <c r="DO12" s="88">
        <v>72</v>
      </c>
      <c r="DP12" s="88">
        <v>40</v>
      </c>
      <c r="DQ12" s="115">
        <v>322</v>
      </c>
      <c r="DR12" s="115">
        <v>326</v>
      </c>
      <c r="DS12" s="115">
        <v>0</v>
      </c>
      <c r="DT12" s="88">
        <v>2</v>
      </c>
      <c r="DU12" s="88">
        <v>2</v>
      </c>
      <c r="DV12" s="88">
        <v>2</v>
      </c>
      <c r="DW12" s="88">
        <v>27</v>
      </c>
      <c r="DX12" s="88">
        <v>43</v>
      </c>
      <c r="DY12" s="88">
        <v>67</v>
      </c>
      <c r="DZ12" s="88">
        <v>51</v>
      </c>
      <c r="EA12" s="88">
        <v>28</v>
      </c>
      <c r="EB12" s="88">
        <v>218</v>
      </c>
      <c r="EC12" s="88">
        <v>220</v>
      </c>
      <c r="ED12" s="88">
        <v>0</v>
      </c>
      <c r="EE12" s="88">
        <v>2</v>
      </c>
      <c r="EF12" s="88">
        <v>2</v>
      </c>
      <c r="EG12" s="88">
        <v>0</v>
      </c>
      <c r="EH12" s="88">
        <v>19</v>
      </c>
      <c r="EI12" s="88">
        <v>25</v>
      </c>
      <c r="EJ12" s="88">
        <v>27</v>
      </c>
      <c r="EK12" s="88">
        <v>21</v>
      </c>
      <c r="EL12" s="88">
        <v>12</v>
      </c>
      <c r="EM12" s="88">
        <v>104</v>
      </c>
      <c r="EN12" s="88">
        <v>106</v>
      </c>
      <c r="EO12" s="88">
        <v>0</v>
      </c>
      <c r="EP12" s="88">
        <v>0</v>
      </c>
      <c r="EQ12" s="88">
        <v>0</v>
      </c>
      <c r="ER12" s="88">
        <v>0</v>
      </c>
      <c r="ES12" s="88">
        <v>0</v>
      </c>
      <c r="ET12" s="88">
        <v>0</v>
      </c>
      <c r="EU12" s="88">
        <v>0</v>
      </c>
      <c r="EV12" s="88">
        <v>0</v>
      </c>
      <c r="EW12" s="88">
        <v>0</v>
      </c>
      <c r="EX12" s="132">
        <v>0</v>
      </c>
      <c r="EY12" s="91">
        <v>0</v>
      </c>
      <c r="EZ12" s="115">
        <v>27</v>
      </c>
      <c r="FA12" s="88">
        <v>30</v>
      </c>
      <c r="FB12" s="88">
        <v>57</v>
      </c>
      <c r="FC12" s="88">
        <v>97</v>
      </c>
      <c r="FD12" s="88">
        <v>370</v>
      </c>
      <c r="FE12" s="88">
        <v>477</v>
      </c>
      <c r="FF12" s="88">
        <v>368</v>
      </c>
      <c r="FG12" s="88">
        <v>340</v>
      </c>
      <c r="FH12" s="88">
        <v>261</v>
      </c>
      <c r="FI12" s="88">
        <v>1913</v>
      </c>
      <c r="FJ12" s="88">
        <v>1970</v>
      </c>
      <c r="FK12" s="88">
        <v>16</v>
      </c>
      <c r="FL12" s="88">
        <v>29</v>
      </c>
      <c r="FM12" s="88">
        <v>45</v>
      </c>
      <c r="FN12" s="88">
        <v>87</v>
      </c>
      <c r="FO12" s="88">
        <v>342</v>
      </c>
      <c r="FP12" s="88">
        <v>448</v>
      </c>
      <c r="FQ12" s="88">
        <v>355</v>
      </c>
      <c r="FR12" s="88">
        <v>329</v>
      </c>
      <c r="FS12" s="88">
        <v>254</v>
      </c>
      <c r="FT12" s="88">
        <v>1815</v>
      </c>
      <c r="FU12" s="88">
        <v>1860</v>
      </c>
      <c r="FV12" s="88">
        <v>5</v>
      </c>
      <c r="FW12" s="88">
        <v>0</v>
      </c>
      <c r="FX12" s="88">
        <v>5</v>
      </c>
      <c r="FY12" s="88">
        <v>4</v>
      </c>
      <c r="FZ12" s="88">
        <v>19</v>
      </c>
      <c r="GA12" s="88">
        <v>17</v>
      </c>
      <c r="GB12" s="88">
        <v>11</v>
      </c>
      <c r="GC12" s="88">
        <v>6</v>
      </c>
      <c r="GD12" s="88">
        <v>5</v>
      </c>
      <c r="GE12" s="88">
        <v>62</v>
      </c>
      <c r="GF12" s="88">
        <v>67</v>
      </c>
      <c r="GG12" s="88">
        <v>6</v>
      </c>
      <c r="GH12" s="88">
        <v>1</v>
      </c>
      <c r="GI12" s="88">
        <v>7</v>
      </c>
      <c r="GJ12" s="88">
        <v>6</v>
      </c>
      <c r="GK12" s="88">
        <v>9</v>
      </c>
      <c r="GL12" s="88">
        <v>12</v>
      </c>
      <c r="GM12" s="88">
        <v>2</v>
      </c>
      <c r="GN12" s="88">
        <v>5</v>
      </c>
      <c r="GO12" s="88">
        <v>2</v>
      </c>
      <c r="GP12" s="88">
        <v>36</v>
      </c>
      <c r="GQ12" s="132">
        <v>43</v>
      </c>
      <c r="GR12" s="87">
        <v>10</v>
      </c>
      <c r="GS12" s="88">
        <v>2</v>
      </c>
      <c r="GT12" s="88">
        <v>12</v>
      </c>
      <c r="GU12" s="88">
        <v>18</v>
      </c>
      <c r="GV12" s="88">
        <v>58</v>
      </c>
      <c r="GW12" s="88">
        <v>58</v>
      </c>
      <c r="GX12" s="88">
        <v>61</v>
      </c>
      <c r="GY12" s="88">
        <v>68</v>
      </c>
      <c r="GZ12" s="88">
        <v>35</v>
      </c>
      <c r="HA12" s="132">
        <v>298</v>
      </c>
      <c r="HB12" s="91">
        <v>310</v>
      </c>
      <c r="HC12" s="115">
        <v>215</v>
      </c>
      <c r="HD12" s="88">
        <v>101</v>
      </c>
      <c r="HE12" s="88">
        <v>316</v>
      </c>
      <c r="HF12" s="88">
        <v>662</v>
      </c>
      <c r="HG12" s="88">
        <v>917</v>
      </c>
      <c r="HH12" s="88">
        <v>648</v>
      </c>
      <c r="HI12" s="88">
        <v>475</v>
      </c>
      <c r="HJ12" s="88">
        <v>353</v>
      </c>
      <c r="HK12" s="88">
        <v>242</v>
      </c>
      <c r="HL12" s="132">
        <v>3297</v>
      </c>
      <c r="HM12" s="116">
        <v>3613</v>
      </c>
    </row>
    <row r="13" spans="1:221" s="74" customFormat="1" ht="18" customHeight="1">
      <c r="A13" s="87" t="s">
        <v>18</v>
      </c>
      <c r="B13" s="115">
        <v>297</v>
      </c>
      <c r="C13" s="115">
        <v>454</v>
      </c>
      <c r="D13" s="115">
        <v>751</v>
      </c>
      <c r="E13" s="88">
        <v>778</v>
      </c>
      <c r="F13" s="88">
        <v>3066</v>
      </c>
      <c r="G13" s="88">
        <v>2671</v>
      </c>
      <c r="H13" s="88">
        <v>1971</v>
      </c>
      <c r="I13" s="88">
        <v>1697</v>
      </c>
      <c r="J13" s="88">
        <v>1321</v>
      </c>
      <c r="K13" s="132">
        <v>11504</v>
      </c>
      <c r="L13" s="91">
        <v>12255</v>
      </c>
      <c r="M13" s="87">
        <v>100</v>
      </c>
      <c r="N13" s="88">
        <v>131</v>
      </c>
      <c r="O13" s="88">
        <v>231</v>
      </c>
      <c r="P13" s="88">
        <v>275</v>
      </c>
      <c r="Q13" s="88">
        <v>957</v>
      </c>
      <c r="R13" s="88">
        <v>854</v>
      </c>
      <c r="S13" s="88">
        <v>708</v>
      </c>
      <c r="T13" s="88">
        <v>678</v>
      </c>
      <c r="U13" s="88">
        <v>694</v>
      </c>
      <c r="V13" s="88">
        <v>4166</v>
      </c>
      <c r="W13" s="88">
        <v>4397</v>
      </c>
      <c r="X13" s="88">
        <v>82</v>
      </c>
      <c r="Y13" s="88">
        <v>110</v>
      </c>
      <c r="Z13" s="88">
        <v>192</v>
      </c>
      <c r="AA13" s="88">
        <v>247</v>
      </c>
      <c r="AB13" s="88">
        <v>710</v>
      </c>
      <c r="AC13" s="88">
        <v>522</v>
      </c>
      <c r="AD13" s="88">
        <v>343</v>
      </c>
      <c r="AE13" s="88">
        <v>258</v>
      </c>
      <c r="AF13" s="88">
        <v>241</v>
      </c>
      <c r="AG13" s="88">
        <v>2321</v>
      </c>
      <c r="AH13" s="88">
        <v>2513</v>
      </c>
      <c r="AI13" s="88">
        <v>0</v>
      </c>
      <c r="AJ13" s="88">
        <v>1</v>
      </c>
      <c r="AK13" s="88">
        <v>1</v>
      </c>
      <c r="AL13" s="88">
        <v>0</v>
      </c>
      <c r="AM13" s="88">
        <v>5</v>
      </c>
      <c r="AN13" s="88">
        <v>20</v>
      </c>
      <c r="AO13" s="88">
        <v>29</v>
      </c>
      <c r="AP13" s="88">
        <v>71</v>
      </c>
      <c r="AQ13" s="88">
        <v>92</v>
      </c>
      <c r="AR13" s="88">
        <v>217</v>
      </c>
      <c r="AS13" s="88">
        <v>218</v>
      </c>
      <c r="AT13" s="88">
        <v>7</v>
      </c>
      <c r="AU13" s="88">
        <v>9</v>
      </c>
      <c r="AV13" s="88">
        <v>16</v>
      </c>
      <c r="AW13" s="88">
        <v>6</v>
      </c>
      <c r="AX13" s="88">
        <v>87</v>
      </c>
      <c r="AY13" s="88">
        <v>100</v>
      </c>
      <c r="AZ13" s="88">
        <v>98</v>
      </c>
      <c r="BA13" s="88">
        <v>100</v>
      </c>
      <c r="BB13" s="88">
        <v>124</v>
      </c>
      <c r="BC13" s="88">
        <v>515</v>
      </c>
      <c r="BD13" s="88">
        <v>531</v>
      </c>
      <c r="BE13" s="88">
        <v>0</v>
      </c>
      <c r="BF13" s="88">
        <v>1</v>
      </c>
      <c r="BG13" s="88">
        <v>1</v>
      </c>
      <c r="BH13" s="88">
        <v>1</v>
      </c>
      <c r="BI13" s="88">
        <v>6</v>
      </c>
      <c r="BJ13" s="88">
        <v>19</v>
      </c>
      <c r="BK13" s="88">
        <v>16</v>
      </c>
      <c r="BL13" s="88">
        <v>21</v>
      </c>
      <c r="BM13" s="88">
        <v>19</v>
      </c>
      <c r="BN13" s="88">
        <v>82</v>
      </c>
      <c r="BO13" s="88">
        <v>83</v>
      </c>
      <c r="BP13" s="88">
        <v>11</v>
      </c>
      <c r="BQ13" s="88">
        <v>10</v>
      </c>
      <c r="BR13" s="88">
        <v>21</v>
      </c>
      <c r="BS13" s="88">
        <v>21</v>
      </c>
      <c r="BT13" s="88">
        <v>149</v>
      </c>
      <c r="BU13" s="88">
        <v>193</v>
      </c>
      <c r="BV13" s="88">
        <v>222</v>
      </c>
      <c r="BW13" s="88">
        <v>228</v>
      </c>
      <c r="BX13" s="88">
        <v>218</v>
      </c>
      <c r="BY13" s="88">
        <v>1031</v>
      </c>
      <c r="BZ13" s="88">
        <v>1052</v>
      </c>
      <c r="CA13" s="88">
        <v>39</v>
      </c>
      <c r="CB13" s="88">
        <v>76</v>
      </c>
      <c r="CC13" s="88">
        <v>115</v>
      </c>
      <c r="CD13" s="88">
        <v>99</v>
      </c>
      <c r="CE13" s="88">
        <v>532</v>
      </c>
      <c r="CF13" s="88">
        <v>439</v>
      </c>
      <c r="CG13" s="88">
        <v>277</v>
      </c>
      <c r="CH13" s="88">
        <v>194</v>
      </c>
      <c r="CI13" s="88">
        <v>65</v>
      </c>
      <c r="CJ13" s="88">
        <v>1606</v>
      </c>
      <c r="CK13" s="88">
        <v>1721</v>
      </c>
      <c r="CL13" s="88">
        <v>37</v>
      </c>
      <c r="CM13" s="88">
        <v>58</v>
      </c>
      <c r="CN13" s="88">
        <v>95</v>
      </c>
      <c r="CO13" s="88">
        <v>90</v>
      </c>
      <c r="CP13" s="88">
        <v>424</v>
      </c>
      <c r="CQ13" s="88">
        <v>341</v>
      </c>
      <c r="CR13" s="88">
        <v>204</v>
      </c>
      <c r="CS13" s="88">
        <v>128</v>
      </c>
      <c r="CT13" s="88">
        <v>35</v>
      </c>
      <c r="CU13" s="88">
        <v>1222</v>
      </c>
      <c r="CV13" s="88">
        <v>1317</v>
      </c>
      <c r="CW13" s="88">
        <v>2</v>
      </c>
      <c r="CX13" s="88">
        <v>18</v>
      </c>
      <c r="CY13" s="88">
        <v>20</v>
      </c>
      <c r="CZ13" s="88">
        <v>9</v>
      </c>
      <c r="DA13" s="88">
        <v>108</v>
      </c>
      <c r="DB13" s="88">
        <v>98</v>
      </c>
      <c r="DC13" s="88">
        <v>73</v>
      </c>
      <c r="DD13" s="88">
        <v>66</v>
      </c>
      <c r="DE13" s="88">
        <v>30</v>
      </c>
      <c r="DF13" s="88">
        <v>384</v>
      </c>
      <c r="DG13" s="91">
        <v>404</v>
      </c>
      <c r="DH13" s="115">
        <v>0</v>
      </c>
      <c r="DI13" s="88">
        <v>0</v>
      </c>
      <c r="DJ13" s="88">
        <v>0</v>
      </c>
      <c r="DK13" s="88">
        <v>1</v>
      </c>
      <c r="DL13" s="88">
        <v>39</v>
      </c>
      <c r="DM13" s="88">
        <v>62</v>
      </c>
      <c r="DN13" s="88">
        <v>91</v>
      </c>
      <c r="DO13" s="88">
        <v>86</v>
      </c>
      <c r="DP13" s="88">
        <v>43</v>
      </c>
      <c r="DQ13" s="115">
        <v>322</v>
      </c>
      <c r="DR13" s="115">
        <v>322</v>
      </c>
      <c r="DS13" s="115">
        <v>0</v>
      </c>
      <c r="DT13" s="88">
        <v>0</v>
      </c>
      <c r="DU13" s="88">
        <v>0</v>
      </c>
      <c r="DV13" s="88">
        <v>0</v>
      </c>
      <c r="DW13" s="88">
        <v>23</v>
      </c>
      <c r="DX13" s="88">
        <v>41</v>
      </c>
      <c r="DY13" s="88">
        <v>51</v>
      </c>
      <c r="DZ13" s="88">
        <v>41</v>
      </c>
      <c r="EA13" s="88">
        <v>26</v>
      </c>
      <c r="EB13" s="88">
        <v>182</v>
      </c>
      <c r="EC13" s="88">
        <v>182</v>
      </c>
      <c r="ED13" s="88">
        <v>0</v>
      </c>
      <c r="EE13" s="88">
        <v>0</v>
      </c>
      <c r="EF13" s="88">
        <v>0</v>
      </c>
      <c r="EG13" s="88">
        <v>1</v>
      </c>
      <c r="EH13" s="88">
        <v>16</v>
      </c>
      <c r="EI13" s="88">
        <v>21</v>
      </c>
      <c r="EJ13" s="88">
        <v>40</v>
      </c>
      <c r="EK13" s="88">
        <v>45</v>
      </c>
      <c r="EL13" s="88">
        <v>17</v>
      </c>
      <c r="EM13" s="88">
        <v>140</v>
      </c>
      <c r="EN13" s="88">
        <v>140</v>
      </c>
      <c r="EO13" s="88">
        <v>0</v>
      </c>
      <c r="EP13" s="88">
        <v>0</v>
      </c>
      <c r="EQ13" s="88">
        <v>0</v>
      </c>
      <c r="ER13" s="88">
        <v>0</v>
      </c>
      <c r="ES13" s="88">
        <v>0</v>
      </c>
      <c r="ET13" s="88">
        <v>0</v>
      </c>
      <c r="EU13" s="88">
        <v>0</v>
      </c>
      <c r="EV13" s="88">
        <v>0</v>
      </c>
      <c r="EW13" s="88">
        <v>0</v>
      </c>
      <c r="EX13" s="132">
        <v>0</v>
      </c>
      <c r="EY13" s="91">
        <v>0</v>
      </c>
      <c r="EZ13" s="115">
        <v>25</v>
      </c>
      <c r="FA13" s="88">
        <v>54</v>
      </c>
      <c r="FB13" s="88">
        <v>79</v>
      </c>
      <c r="FC13" s="88">
        <v>64</v>
      </c>
      <c r="FD13" s="88">
        <v>408</v>
      </c>
      <c r="FE13" s="88">
        <v>473</v>
      </c>
      <c r="FF13" s="88">
        <v>371</v>
      </c>
      <c r="FG13" s="88">
        <v>329</v>
      </c>
      <c r="FH13" s="88">
        <v>256</v>
      </c>
      <c r="FI13" s="88">
        <v>1901</v>
      </c>
      <c r="FJ13" s="88">
        <v>1980</v>
      </c>
      <c r="FK13" s="88">
        <v>22</v>
      </c>
      <c r="FL13" s="88">
        <v>45</v>
      </c>
      <c r="FM13" s="88">
        <v>67</v>
      </c>
      <c r="FN13" s="88">
        <v>62</v>
      </c>
      <c r="FO13" s="88">
        <v>378</v>
      </c>
      <c r="FP13" s="88">
        <v>450</v>
      </c>
      <c r="FQ13" s="88">
        <v>350</v>
      </c>
      <c r="FR13" s="88">
        <v>317</v>
      </c>
      <c r="FS13" s="88">
        <v>248</v>
      </c>
      <c r="FT13" s="88">
        <v>1805</v>
      </c>
      <c r="FU13" s="88">
        <v>1872</v>
      </c>
      <c r="FV13" s="88">
        <v>0</v>
      </c>
      <c r="FW13" s="88">
        <v>5</v>
      </c>
      <c r="FX13" s="88">
        <v>5</v>
      </c>
      <c r="FY13" s="88">
        <v>0</v>
      </c>
      <c r="FZ13" s="88">
        <v>11</v>
      </c>
      <c r="GA13" s="88">
        <v>11</v>
      </c>
      <c r="GB13" s="88">
        <v>14</v>
      </c>
      <c r="GC13" s="88">
        <v>10</v>
      </c>
      <c r="GD13" s="88">
        <v>6</v>
      </c>
      <c r="GE13" s="88">
        <v>52</v>
      </c>
      <c r="GF13" s="88">
        <v>57</v>
      </c>
      <c r="GG13" s="88">
        <v>3</v>
      </c>
      <c r="GH13" s="88">
        <v>4</v>
      </c>
      <c r="GI13" s="88">
        <v>7</v>
      </c>
      <c r="GJ13" s="88">
        <v>2</v>
      </c>
      <c r="GK13" s="88">
        <v>19</v>
      </c>
      <c r="GL13" s="88">
        <v>12</v>
      </c>
      <c r="GM13" s="88">
        <v>7</v>
      </c>
      <c r="GN13" s="88">
        <v>2</v>
      </c>
      <c r="GO13" s="88">
        <v>2</v>
      </c>
      <c r="GP13" s="88">
        <v>44</v>
      </c>
      <c r="GQ13" s="132">
        <v>51</v>
      </c>
      <c r="GR13" s="87">
        <v>4</v>
      </c>
      <c r="GS13" s="88">
        <v>3</v>
      </c>
      <c r="GT13" s="88">
        <v>7</v>
      </c>
      <c r="GU13" s="88">
        <v>5</v>
      </c>
      <c r="GV13" s="88">
        <v>43</v>
      </c>
      <c r="GW13" s="88">
        <v>56</v>
      </c>
      <c r="GX13" s="88">
        <v>47</v>
      </c>
      <c r="GY13" s="88">
        <v>70</v>
      </c>
      <c r="GZ13" s="88">
        <v>43</v>
      </c>
      <c r="HA13" s="132">
        <v>264</v>
      </c>
      <c r="HB13" s="91">
        <v>271</v>
      </c>
      <c r="HC13" s="115">
        <v>129</v>
      </c>
      <c r="HD13" s="88">
        <v>190</v>
      </c>
      <c r="HE13" s="88">
        <v>319</v>
      </c>
      <c r="HF13" s="88">
        <v>334</v>
      </c>
      <c r="HG13" s="88">
        <v>1087</v>
      </c>
      <c r="HH13" s="88">
        <v>787</v>
      </c>
      <c r="HI13" s="88">
        <v>477</v>
      </c>
      <c r="HJ13" s="88">
        <v>340</v>
      </c>
      <c r="HK13" s="88">
        <v>220</v>
      </c>
      <c r="HL13" s="132">
        <v>3245</v>
      </c>
      <c r="HM13" s="116">
        <v>3564</v>
      </c>
    </row>
    <row r="14" spans="1:221" s="74" customFormat="1" ht="18" customHeight="1">
      <c r="A14" s="87" t="s">
        <v>19</v>
      </c>
      <c r="B14" s="115">
        <v>948</v>
      </c>
      <c r="C14" s="115">
        <v>281</v>
      </c>
      <c r="D14" s="115">
        <v>1229</v>
      </c>
      <c r="E14" s="88">
        <v>1907</v>
      </c>
      <c r="F14" s="88">
        <v>3734</v>
      </c>
      <c r="G14" s="88">
        <v>1912</v>
      </c>
      <c r="H14" s="88">
        <v>1867</v>
      </c>
      <c r="I14" s="88">
        <v>1877</v>
      </c>
      <c r="J14" s="88">
        <v>1379</v>
      </c>
      <c r="K14" s="132">
        <v>12676</v>
      </c>
      <c r="L14" s="91">
        <v>13905</v>
      </c>
      <c r="M14" s="87">
        <v>330</v>
      </c>
      <c r="N14" s="88">
        <v>86</v>
      </c>
      <c r="O14" s="88">
        <v>416</v>
      </c>
      <c r="P14" s="88">
        <v>654</v>
      </c>
      <c r="Q14" s="88">
        <v>1117</v>
      </c>
      <c r="R14" s="88">
        <v>527</v>
      </c>
      <c r="S14" s="88">
        <v>583</v>
      </c>
      <c r="T14" s="88">
        <v>694</v>
      </c>
      <c r="U14" s="88">
        <v>659</v>
      </c>
      <c r="V14" s="88">
        <v>4234</v>
      </c>
      <c r="W14" s="88">
        <v>4650</v>
      </c>
      <c r="X14" s="88">
        <v>303</v>
      </c>
      <c r="Y14" s="88">
        <v>76</v>
      </c>
      <c r="Z14" s="88">
        <v>379</v>
      </c>
      <c r="AA14" s="88">
        <v>621</v>
      </c>
      <c r="AB14" s="88">
        <v>856</v>
      </c>
      <c r="AC14" s="88">
        <v>317</v>
      </c>
      <c r="AD14" s="88">
        <v>328</v>
      </c>
      <c r="AE14" s="88">
        <v>286</v>
      </c>
      <c r="AF14" s="88">
        <v>210</v>
      </c>
      <c r="AG14" s="88">
        <v>2618</v>
      </c>
      <c r="AH14" s="88">
        <v>2997</v>
      </c>
      <c r="AI14" s="88">
        <v>0</v>
      </c>
      <c r="AJ14" s="88">
        <v>1</v>
      </c>
      <c r="AK14" s="88">
        <v>1</v>
      </c>
      <c r="AL14" s="88">
        <v>0</v>
      </c>
      <c r="AM14" s="88">
        <v>19</v>
      </c>
      <c r="AN14" s="88">
        <v>29</v>
      </c>
      <c r="AO14" s="88">
        <v>46</v>
      </c>
      <c r="AP14" s="88">
        <v>128</v>
      </c>
      <c r="AQ14" s="88">
        <v>154</v>
      </c>
      <c r="AR14" s="88">
        <v>376</v>
      </c>
      <c r="AS14" s="88">
        <v>377</v>
      </c>
      <c r="AT14" s="88">
        <v>14</v>
      </c>
      <c r="AU14" s="88">
        <v>5</v>
      </c>
      <c r="AV14" s="88">
        <v>19</v>
      </c>
      <c r="AW14" s="88">
        <v>13</v>
      </c>
      <c r="AX14" s="88">
        <v>84</v>
      </c>
      <c r="AY14" s="88">
        <v>65</v>
      </c>
      <c r="AZ14" s="88">
        <v>93</v>
      </c>
      <c r="BA14" s="88">
        <v>124</v>
      </c>
      <c r="BB14" s="88">
        <v>139</v>
      </c>
      <c r="BC14" s="88">
        <v>518</v>
      </c>
      <c r="BD14" s="88">
        <v>537</v>
      </c>
      <c r="BE14" s="88">
        <v>0</v>
      </c>
      <c r="BF14" s="88">
        <v>0</v>
      </c>
      <c r="BG14" s="88">
        <v>0</v>
      </c>
      <c r="BH14" s="88">
        <v>0</v>
      </c>
      <c r="BI14" s="88">
        <v>1</v>
      </c>
      <c r="BJ14" s="88">
        <v>2</v>
      </c>
      <c r="BK14" s="88">
        <v>1</v>
      </c>
      <c r="BL14" s="88">
        <v>6</v>
      </c>
      <c r="BM14" s="88">
        <v>3</v>
      </c>
      <c r="BN14" s="88">
        <v>13</v>
      </c>
      <c r="BO14" s="88">
        <v>13</v>
      </c>
      <c r="BP14" s="88">
        <v>13</v>
      </c>
      <c r="BQ14" s="88">
        <v>4</v>
      </c>
      <c r="BR14" s="88">
        <v>17</v>
      </c>
      <c r="BS14" s="88">
        <v>20</v>
      </c>
      <c r="BT14" s="88">
        <v>157</v>
      </c>
      <c r="BU14" s="88">
        <v>114</v>
      </c>
      <c r="BV14" s="88">
        <v>115</v>
      </c>
      <c r="BW14" s="88">
        <v>150</v>
      </c>
      <c r="BX14" s="88">
        <v>153</v>
      </c>
      <c r="BY14" s="88">
        <v>709</v>
      </c>
      <c r="BZ14" s="88">
        <v>726</v>
      </c>
      <c r="CA14" s="88">
        <v>113</v>
      </c>
      <c r="CB14" s="88">
        <v>44</v>
      </c>
      <c r="CC14" s="88">
        <v>157</v>
      </c>
      <c r="CD14" s="88">
        <v>220</v>
      </c>
      <c r="CE14" s="88">
        <v>628</v>
      </c>
      <c r="CF14" s="88">
        <v>317</v>
      </c>
      <c r="CG14" s="88">
        <v>262</v>
      </c>
      <c r="CH14" s="88">
        <v>209</v>
      </c>
      <c r="CI14" s="88">
        <v>57</v>
      </c>
      <c r="CJ14" s="88">
        <v>1693</v>
      </c>
      <c r="CK14" s="88">
        <v>1850</v>
      </c>
      <c r="CL14" s="88">
        <v>103</v>
      </c>
      <c r="CM14" s="88">
        <v>40</v>
      </c>
      <c r="CN14" s="88">
        <v>143</v>
      </c>
      <c r="CO14" s="88">
        <v>198</v>
      </c>
      <c r="CP14" s="88">
        <v>527</v>
      </c>
      <c r="CQ14" s="88">
        <v>260</v>
      </c>
      <c r="CR14" s="88">
        <v>193</v>
      </c>
      <c r="CS14" s="88">
        <v>164</v>
      </c>
      <c r="CT14" s="88">
        <v>46</v>
      </c>
      <c r="CU14" s="88">
        <v>1388</v>
      </c>
      <c r="CV14" s="88">
        <v>1531</v>
      </c>
      <c r="CW14" s="88">
        <v>10</v>
      </c>
      <c r="CX14" s="88">
        <v>4</v>
      </c>
      <c r="CY14" s="88">
        <v>14</v>
      </c>
      <c r="CZ14" s="88">
        <v>22</v>
      </c>
      <c r="DA14" s="88">
        <v>101</v>
      </c>
      <c r="DB14" s="88">
        <v>57</v>
      </c>
      <c r="DC14" s="88">
        <v>69</v>
      </c>
      <c r="DD14" s="88">
        <v>45</v>
      </c>
      <c r="DE14" s="88">
        <v>11</v>
      </c>
      <c r="DF14" s="88">
        <v>305</v>
      </c>
      <c r="DG14" s="91">
        <v>319</v>
      </c>
      <c r="DH14" s="115">
        <v>0</v>
      </c>
      <c r="DI14" s="88">
        <v>1</v>
      </c>
      <c r="DJ14" s="88">
        <v>1</v>
      </c>
      <c r="DK14" s="88">
        <v>3</v>
      </c>
      <c r="DL14" s="88">
        <v>69</v>
      </c>
      <c r="DM14" s="88">
        <v>54</v>
      </c>
      <c r="DN14" s="88">
        <v>75</v>
      </c>
      <c r="DO14" s="88">
        <v>92</v>
      </c>
      <c r="DP14" s="88">
        <v>58</v>
      </c>
      <c r="DQ14" s="115">
        <v>351</v>
      </c>
      <c r="DR14" s="115">
        <v>352</v>
      </c>
      <c r="DS14" s="115">
        <v>0</v>
      </c>
      <c r="DT14" s="88">
        <v>1</v>
      </c>
      <c r="DU14" s="88">
        <v>1</v>
      </c>
      <c r="DV14" s="88">
        <v>2</v>
      </c>
      <c r="DW14" s="88">
        <v>49</v>
      </c>
      <c r="DX14" s="88">
        <v>36</v>
      </c>
      <c r="DY14" s="88">
        <v>49</v>
      </c>
      <c r="DZ14" s="88">
        <v>71</v>
      </c>
      <c r="EA14" s="88">
        <v>40</v>
      </c>
      <c r="EB14" s="88">
        <v>247</v>
      </c>
      <c r="EC14" s="88">
        <v>248</v>
      </c>
      <c r="ED14" s="88">
        <v>0</v>
      </c>
      <c r="EE14" s="88">
        <v>0</v>
      </c>
      <c r="EF14" s="88">
        <v>0</v>
      </c>
      <c r="EG14" s="88">
        <v>1</v>
      </c>
      <c r="EH14" s="88">
        <v>20</v>
      </c>
      <c r="EI14" s="88">
        <v>18</v>
      </c>
      <c r="EJ14" s="88">
        <v>26</v>
      </c>
      <c r="EK14" s="88">
        <v>21</v>
      </c>
      <c r="EL14" s="88">
        <v>18</v>
      </c>
      <c r="EM14" s="88">
        <v>104</v>
      </c>
      <c r="EN14" s="88">
        <v>104</v>
      </c>
      <c r="EO14" s="88">
        <v>0</v>
      </c>
      <c r="EP14" s="88">
        <v>0</v>
      </c>
      <c r="EQ14" s="88">
        <v>0</v>
      </c>
      <c r="ER14" s="88">
        <v>0</v>
      </c>
      <c r="ES14" s="88">
        <v>0</v>
      </c>
      <c r="ET14" s="88">
        <v>0</v>
      </c>
      <c r="EU14" s="88">
        <v>0</v>
      </c>
      <c r="EV14" s="88">
        <v>0</v>
      </c>
      <c r="EW14" s="88">
        <v>0</v>
      </c>
      <c r="EX14" s="132">
        <v>0</v>
      </c>
      <c r="EY14" s="91">
        <v>0</v>
      </c>
      <c r="EZ14" s="115">
        <v>86</v>
      </c>
      <c r="FA14" s="88">
        <v>34</v>
      </c>
      <c r="FB14" s="88">
        <v>120</v>
      </c>
      <c r="FC14" s="88">
        <v>201</v>
      </c>
      <c r="FD14" s="88">
        <v>612</v>
      </c>
      <c r="FE14" s="88">
        <v>412</v>
      </c>
      <c r="FF14" s="88">
        <v>428</v>
      </c>
      <c r="FG14" s="88">
        <v>424</v>
      </c>
      <c r="FH14" s="88">
        <v>312</v>
      </c>
      <c r="FI14" s="88">
        <v>2389</v>
      </c>
      <c r="FJ14" s="88">
        <v>2509</v>
      </c>
      <c r="FK14" s="88">
        <v>79</v>
      </c>
      <c r="FL14" s="88">
        <v>33</v>
      </c>
      <c r="FM14" s="88">
        <v>112</v>
      </c>
      <c r="FN14" s="88">
        <v>179</v>
      </c>
      <c r="FO14" s="88">
        <v>581</v>
      </c>
      <c r="FP14" s="88">
        <v>394</v>
      </c>
      <c r="FQ14" s="88">
        <v>407</v>
      </c>
      <c r="FR14" s="88">
        <v>405</v>
      </c>
      <c r="FS14" s="88">
        <v>303</v>
      </c>
      <c r="FT14" s="88">
        <v>2269</v>
      </c>
      <c r="FU14" s="88">
        <v>2381</v>
      </c>
      <c r="FV14" s="88">
        <v>4</v>
      </c>
      <c r="FW14" s="88">
        <v>0</v>
      </c>
      <c r="FX14" s="88">
        <v>4</v>
      </c>
      <c r="FY14" s="88">
        <v>17</v>
      </c>
      <c r="FZ14" s="88">
        <v>19</v>
      </c>
      <c r="GA14" s="88">
        <v>10</v>
      </c>
      <c r="GB14" s="88">
        <v>12</v>
      </c>
      <c r="GC14" s="88">
        <v>9</v>
      </c>
      <c r="GD14" s="88">
        <v>4</v>
      </c>
      <c r="GE14" s="88">
        <v>71</v>
      </c>
      <c r="GF14" s="88">
        <v>75</v>
      </c>
      <c r="GG14" s="88">
        <v>3</v>
      </c>
      <c r="GH14" s="88">
        <v>1</v>
      </c>
      <c r="GI14" s="88">
        <v>4</v>
      </c>
      <c r="GJ14" s="88">
        <v>5</v>
      </c>
      <c r="GK14" s="88">
        <v>12</v>
      </c>
      <c r="GL14" s="88">
        <v>8</v>
      </c>
      <c r="GM14" s="88">
        <v>9</v>
      </c>
      <c r="GN14" s="88">
        <v>10</v>
      </c>
      <c r="GO14" s="88">
        <v>5</v>
      </c>
      <c r="GP14" s="88">
        <v>49</v>
      </c>
      <c r="GQ14" s="132">
        <v>53</v>
      </c>
      <c r="GR14" s="87">
        <v>3</v>
      </c>
      <c r="GS14" s="88">
        <v>4</v>
      </c>
      <c r="GT14" s="88">
        <v>7</v>
      </c>
      <c r="GU14" s="88">
        <v>10</v>
      </c>
      <c r="GV14" s="88">
        <v>40</v>
      </c>
      <c r="GW14" s="88">
        <v>26</v>
      </c>
      <c r="GX14" s="88">
        <v>35</v>
      </c>
      <c r="GY14" s="88">
        <v>44</v>
      </c>
      <c r="GZ14" s="88">
        <v>30</v>
      </c>
      <c r="HA14" s="132">
        <v>185</v>
      </c>
      <c r="HB14" s="91">
        <v>192</v>
      </c>
      <c r="HC14" s="115">
        <v>416</v>
      </c>
      <c r="HD14" s="88">
        <v>112</v>
      </c>
      <c r="HE14" s="88">
        <v>528</v>
      </c>
      <c r="HF14" s="88">
        <v>819</v>
      </c>
      <c r="HG14" s="88">
        <v>1268</v>
      </c>
      <c r="HH14" s="88">
        <v>576</v>
      </c>
      <c r="HI14" s="88">
        <v>484</v>
      </c>
      <c r="HJ14" s="88">
        <v>414</v>
      </c>
      <c r="HK14" s="88">
        <v>263</v>
      </c>
      <c r="HL14" s="132">
        <v>3824</v>
      </c>
      <c r="HM14" s="116">
        <v>4352</v>
      </c>
    </row>
    <row r="15" spans="1:221" s="74" customFormat="1" ht="18" customHeight="1">
      <c r="A15" s="87" t="s">
        <v>20</v>
      </c>
      <c r="B15" s="115">
        <v>1290</v>
      </c>
      <c r="C15" s="115">
        <v>1031</v>
      </c>
      <c r="D15" s="115">
        <v>2321</v>
      </c>
      <c r="E15" s="88">
        <v>1841</v>
      </c>
      <c r="F15" s="88">
        <v>4607</v>
      </c>
      <c r="G15" s="88">
        <v>4141</v>
      </c>
      <c r="H15" s="88">
        <v>3316</v>
      </c>
      <c r="I15" s="88">
        <v>2501</v>
      </c>
      <c r="J15" s="88">
        <v>1933</v>
      </c>
      <c r="K15" s="132">
        <v>18339</v>
      </c>
      <c r="L15" s="91">
        <v>20660</v>
      </c>
      <c r="M15" s="87">
        <v>447</v>
      </c>
      <c r="N15" s="88">
        <v>301</v>
      </c>
      <c r="O15" s="88">
        <v>748</v>
      </c>
      <c r="P15" s="88">
        <v>667</v>
      </c>
      <c r="Q15" s="88">
        <v>1402</v>
      </c>
      <c r="R15" s="88">
        <v>1168</v>
      </c>
      <c r="S15" s="88">
        <v>1015</v>
      </c>
      <c r="T15" s="88">
        <v>945</v>
      </c>
      <c r="U15" s="88">
        <v>961</v>
      </c>
      <c r="V15" s="88">
        <v>6158</v>
      </c>
      <c r="W15" s="88">
        <v>6906</v>
      </c>
      <c r="X15" s="88">
        <v>430</v>
      </c>
      <c r="Y15" s="88">
        <v>269</v>
      </c>
      <c r="Z15" s="88">
        <v>699</v>
      </c>
      <c r="AA15" s="88">
        <v>619</v>
      </c>
      <c r="AB15" s="88">
        <v>1145</v>
      </c>
      <c r="AC15" s="88">
        <v>819</v>
      </c>
      <c r="AD15" s="88">
        <v>571</v>
      </c>
      <c r="AE15" s="88">
        <v>421</v>
      </c>
      <c r="AF15" s="88">
        <v>327</v>
      </c>
      <c r="AG15" s="88">
        <v>3902</v>
      </c>
      <c r="AH15" s="88">
        <v>4601</v>
      </c>
      <c r="AI15" s="88">
        <v>1</v>
      </c>
      <c r="AJ15" s="88">
        <v>3</v>
      </c>
      <c r="AK15" s="88">
        <v>4</v>
      </c>
      <c r="AL15" s="88">
        <v>0</v>
      </c>
      <c r="AM15" s="88">
        <v>13</v>
      </c>
      <c r="AN15" s="88">
        <v>25</v>
      </c>
      <c r="AO15" s="88">
        <v>66</v>
      </c>
      <c r="AP15" s="88">
        <v>120</v>
      </c>
      <c r="AQ15" s="88">
        <v>209</v>
      </c>
      <c r="AR15" s="88">
        <v>433</v>
      </c>
      <c r="AS15" s="88">
        <v>437</v>
      </c>
      <c r="AT15" s="88">
        <v>8</v>
      </c>
      <c r="AU15" s="88">
        <v>16</v>
      </c>
      <c r="AV15" s="88">
        <v>24</v>
      </c>
      <c r="AW15" s="88">
        <v>13</v>
      </c>
      <c r="AX15" s="88">
        <v>92</v>
      </c>
      <c r="AY15" s="88">
        <v>125</v>
      </c>
      <c r="AZ15" s="88">
        <v>133</v>
      </c>
      <c r="BA15" s="88">
        <v>160</v>
      </c>
      <c r="BB15" s="88">
        <v>213</v>
      </c>
      <c r="BC15" s="88">
        <v>736</v>
      </c>
      <c r="BD15" s="88">
        <v>760</v>
      </c>
      <c r="BE15" s="88">
        <v>0</v>
      </c>
      <c r="BF15" s="88">
        <v>0</v>
      </c>
      <c r="BG15" s="88">
        <v>0</v>
      </c>
      <c r="BH15" s="88">
        <v>0</v>
      </c>
      <c r="BI15" s="88">
        <v>0</v>
      </c>
      <c r="BJ15" s="88">
        <v>3</v>
      </c>
      <c r="BK15" s="88">
        <v>2</v>
      </c>
      <c r="BL15" s="88">
        <v>4</v>
      </c>
      <c r="BM15" s="88">
        <v>8</v>
      </c>
      <c r="BN15" s="88">
        <v>17</v>
      </c>
      <c r="BO15" s="88">
        <v>17</v>
      </c>
      <c r="BP15" s="88">
        <v>8</v>
      </c>
      <c r="BQ15" s="88">
        <v>13</v>
      </c>
      <c r="BR15" s="88">
        <v>21</v>
      </c>
      <c r="BS15" s="88">
        <v>35</v>
      </c>
      <c r="BT15" s="88">
        <v>152</v>
      </c>
      <c r="BU15" s="88">
        <v>196</v>
      </c>
      <c r="BV15" s="88">
        <v>243</v>
      </c>
      <c r="BW15" s="88">
        <v>240</v>
      </c>
      <c r="BX15" s="88">
        <v>204</v>
      </c>
      <c r="BY15" s="88">
        <v>1070</v>
      </c>
      <c r="BZ15" s="88">
        <v>1091</v>
      </c>
      <c r="CA15" s="88">
        <v>165</v>
      </c>
      <c r="CB15" s="88">
        <v>194</v>
      </c>
      <c r="CC15" s="88">
        <v>359</v>
      </c>
      <c r="CD15" s="88">
        <v>248</v>
      </c>
      <c r="CE15" s="88">
        <v>831</v>
      </c>
      <c r="CF15" s="88">
        <v>729</v>
      </c>
      <c r="CG15" s="88">
        <v>492</v>
      </c>
      <c r="CH15" s="88">
        <v>273</v>
      </c>
      <c r="CI15" s="88">
        <v>85</v>
      </c>
      <c r="CJ15" s="88">
        <v>2658</v>
      </c>
      <c r="CK15" s="88">
        <v>3017</v>
      </c>
      <c r="CL15" s="88">
        <v>148</v>
      </c>
      <c r="CM15" s="88">
        <v>164</v>
      </c>
      <c r="CN15" s="88">
        <v>312</v>
      </c>
      <c r="CO15" s="88">
        <v>224</v>
      </c>
      <c r="CP15" s="88">
        <v>712</v>
      </c>
      <c r="CQ15" s="88">
        <v>594</v>
      </c>
      <c r="CR15" s="88">
        <v>403</v>
      </c>
      <c r="CS15" s="88">
        <v>228</v>
      </c>
      <c r="CT15" s="88">
        <v>76</v>
      </c>
      <c r="CU15" s="88">
        <v>2237</v>
      </c>
      <c r="CV15" s="88">
        <v>2549</v>
      </c>
      <c r="CW15" s="88">
        <v>17</v>
      </c>
      <c r="CX15" s="88">
        <v>30</v>
      </c>
      <c r="CY15" s="88">
        <v>47</v>
      </c>
      <c r="CZ15" s="88">
        <v>24</v>
      </c>
      <c r="DA15" s="88">
        <v>119</v>
      </c>
      <c r="DB15" s="88">
        <v>135</v>
      </c>
      <c r="DC15" s="88">
        <v>89</v>
      </c>
      <c r="DD15" s="88">
        <v>45</v>
      </c>
      <c r="DE15" s="88">
        <v>9</v>
      </c>
      <c r="DF15" s="88">
        <v>421</v>
      </c>
      <c r="DG15" s="91">
        <v>468</v>
      </c>
      <c r="DH15" s="115">
        <v>3</v>
      </c>
      <c r="DI15" s="88">
        <v>8</v>
      </c>
      <c r="DJ15" s="88">
        <v>11</v>
      </c>
      <c r="DK15" s="88">
        <v>9</v>
      </c>
      <c r="DL15" s="88">
        <v>69</v>
      </c>
      <c r="DM15" s="88">
        <v>139</v>
      </c>
      <c r="DN15" s="88">
        <v>169</v>
      </c>
      <c r="DO15" s="88">
        <v>136</v>
      </c>
      <c r="DP15" s="88">
        <v>88</v>
      </c>
      <c r="DQ15" s="115">
        <v>610</v>
      </c>
      <c r="DR15" s="115">
        <v>621</v>
      </c>
      <c r="DS15" s="115">
        <v>3</v>
      </c>
      <c r="DT15" s="88">
        <v>5</v>
      </c>
      <c r="DU15" s="88">
        <v>8</v>
      </c>
      <c r="DV15" s="88">
        <v>9</v>
      </c>
      <c r="DW15" s="88">
        <v>62</v>
      </c>
      <c r="DX15" s="88">
        <v>126</v>
      </c>
      <c r="DY15" s="88">
        <v>155</v>
      </c>
      <c r="DZ15" s="88">
        <v>126</v>
      </c>
      <c r="EA15" s="88">
        <v>79</v>
      </c>
      <c r="EB15" s="88">
        <v>557</v>
      </c>
      <c r="EC15" s="88">
        <v>565</v>
      </c>
      <c r="ED15" s="88">
        <v>0</v>
      </c>
      <c r="EE15" s="88">
        <v>3</v>
      </c>
      <c r="EF15" s="88">
        <v>3</v>
      </c>
      <c r="EG15" s="88">
        <v>0</v>
      </c>
      <c r="EH15" s="88">
        <v>6</v>
      </c>
      <c r="EI15" s="88">
        <v>13</v>
      </c>
      <c r="EJ15" s="88">
        <v>14</v>
      </c>
      <c r="EK15" s="88">
        <v>8</v>
      </c>
      <c r="EL15" s="88">
        <v>7</v>
      </c>
      <c r="EM15" s="88">
        <v>48</v>
      </c>
      <c r="EN15" s="88">
        <v>51</v>
      </c>
      <c r="EO15" s="88">
        <v>0</v>
      </c>
      <c r="EP15" s="88">
        <v>0</v>
      </c>
      <c r="EQ15" s="88">
        <v>0</v>
      </c>
      <c r="ER15" s="88">
        <v>0</v>
      </c>
      <c r="ES15" s="88">
        <v>1</v>
      </c>
      <c r="ET15" s="88">
        <v>0</v>
      </c>
      <c r="EU15" s="88">
        <v>0</v>
      </c>
      <c r="EV15" s="88">
        <v>2</v>
      </c>
      <c r="EW15" s="88">
        <v>2</v>
      </c>
      <c r="EX15" s="132">
        <v>5</v>
      </c>
      <c r="EY15" s="91">
        <v>5</v>
      </c>
      <c r="EZ15" s="115">
        <v>85</v>
      </c>
      <c r="FA15" s="88">
        <v>111</v>
      </c>
      <c r="FB15" s="88">
        <v>196</v>
      </c>
      <c r="FC15" s="88">
        <v>102</v>
      </c>
      <c r="FD15" s="88">
        <v>564</v>
      </c>
      <c r="FE15" s="88">
        <v>783</v>
      </c>
      <c r="FF15" s="88">
        <v>670</v>
      </c>
      <c r="FG15" s="88">
        <v>514</v>
      </c>
      <c r="FH15" s="88">
        <v>380</v>
      </c>
      <c r="FI15" s="88">
        <v>3013</v>
      </c>
      <c r="FJ15" s="88">
        <v>3209</v>
      </c>
      <c r="FK15" s="88">
        <v>61</v>
      </c>
      <c r="FL15" s="88">
        <v>94</v>
      </c>
      <c r="FM15" s="88">
        <v>155</v>
      </c>
      <c r="FN15" s="88">
        <v>82</v>
      </c>
      <c r="FO15" s="88">
        <v>529</v>
      </c>
      <c r="FP15" s="88">
        <v>754</v>
      </c>
      <c r="FQ15" s="88">
        <v>638</v>
      </c>
      <c r="FR15" s="88">
        <v>501</v>
      </c>
      <c r="FS15" s="88">
        <v>369</v>
      </c>
      <c r="FT15" s="88">
        <v>2873</v>
      </c>
      <c r="FU15" s="88">
        <v>3028</v>
      </c>
      <c r="FV15" s="88">
        <v>15</v>
      </c>
      <c r="FW15" s="88">
        <v>10</v>
      </c>
      <c r="FX15" s="88">
        <v>25</v>
      </c>
      <c r="FY15" s="88">
        <v>11</v>
      </c>
      <c r="FZ15" s="88">
        <v>16</v>
      </c>
      <c r="GA15" s="88">
        <v>14</v>
      </c>
      <c r="GB15" s="88">
        <v>20</v>
      </c>
      <c r="GC15" s="88">
        <v>7</v>
      </c>
      <c r="GD15" s="88">
        <v>8</v>
      </c>
      <c r="GE15" s="88">
        <v>76</v>
      </c>
      <c r="GF15" s="88">
        <v>101</v>
      </c>
      <c r="GG15" s="88">
        <v>9</v>
      </c>
      <c r="GH15" s="88">
        <v>7</v>
      </c>
      <c r="GI15" s="88">
        <v>16</v>
      </c>
      <c r="GJ15" s="88">
        <v>9</v>
      </c>
      <c r="GK15" s="88">
        <v>19</v>
      </c>
      <c r="GL15" s="88">
        <v>15</v>
      </c>
      <c r="GM15" s="88">
        <v>12</v>
      </c>
      <c r="GN15" s="88">
        <v>6</v>
      </c>
      <c r="GO15" s="88">
        <v>3</v>
      </c>
      <c r="GP15" s="88">
        <v>64</v>
      </c>
      <c r="GQ15" s="132">
        <v>80</v>
      </c>
      <c r="GR15" s="87">
        <v>9</v>
      </c>
      <c r="GS15" s="88">
        <v>2</v>
      </c>
      <c r="GT15" s="88">
        <v>11</v>
      </c>
      <c r="GU15" s="88">
        <v>9</v>
      </c>
      <c r="GV15" s="88">
        <v>44</v>
      </c>
      <c r="GW15" s="88">
        <v>53</v>
      </c>
      <c r="GX15" s="88">
        <v>71</v>
      </c>
      <c r="GY15" s="88">
        <v>71</v>
      </c>
      <c r="GZ15" s="88">
        <v>31</v>
      </c>
      <c r="HA15" s="132">
        <v>279</v>
      </c>
      <c r="HB15" s="91">
        <v>290</v>
      </c>
      <c r="HC15" s="115">
        <v>581</v>
      </c>
      <c r="HD15" s="88">
        <v>415</v>
      </c>
      <c r="HE15" s="88">
        <v>996</v>
      </c>
      <c r="HF15" s="88">
        <v>806</v>
      </c>
      <c r="HG15" s="88">
        <v>1697</v>
      </c>
      <c r="HH15" s="88">
        <v>1269</v>
      </c>
      <c r="HI15" s="88">
        <v>899</v>
      </c>
      <c r="HJ15" s="88">
        <v>562</v>
      </c>
      <c r="HK15" s="88">
        <v>388</v>
      </c>
      <c r="HL15" s="132">
        <v>5621</v>
      </c>
      <c r="HM15" s="116">
        <v>6617</v>
      </c>
    </row>
    <row r="16" spans="1:221" s="74" customFormat="1" ht="18" customHeight="1">
      <c r="A16" s="87" t="s">
        <v>21</v>
      </c>
      <c r="B16" s="115">
        <v>1110</v>
      </c>
      <c r="C16" s="115">
        <v>640</v>
      </c>
      <c r="D16" s="115">
        <v>1750</v>
      </c>
      <c r="E16" s="88">
        <v>2491</v>
      </c>
      <c r="F16" s="88">
        <v>5952</v>
      </c>
      <c r="G16" s="88">
        <v>3040</v>
      </c>
      <c r="H16" s="88">
        <v>3320</v>
      </c>
      <c r="I16" s="88">
        <v>1690</v>
      </c>
      <c r="J16" s="88">
        <v>1876</v>
      </c>
      <c r="K16" s="132">
        <v>18369</v>
      </c>
      <c r="L16" s="91">
        <v>20119</v>
      </c>
      <c r="M16" s="87">
        <v>419</v>
      </c>
      <c r="N16" s="88">
        <v>202</v>
      </c>
      <c r="O16" s="88">
        <v>621</v>
      </c>
      <c r="P16" s="88">
        <v>902</v>
      </c>
      <c r="Q16" s="88">
        <v>1953</v>
      </c>
      <c r="R16" s="88">
        <v>925</v>
      </c>
      <c r="S16" s="88">
        <v>1151</v>
      </c>
      <c r="T16" s="88">
        <v>781</v>
      </c>
      <c r="U16" s="88">
        <v>969</v>
      </c>
      <c r="V16" s="88">
        <v>6681</v>
      </c>
      <c r="W16" s="88">
        <v>7302</v>
      </c>
      <c r="X16" s="88">
        <v>363</v>
      </c>
      <c r="Y16" s="88">
        <v>136</v>
      </c>
      <c r="Z16" s="88">
        <v>499</v>
      </c>
      <c r="AA16" s="88">
        <v>809</v>
      </c>
      <c r="AB16" s="88">
        <v>1256</v>
      </c>
      <c r="AC16" s="88">
        <v>524</v>
      </c>
      <c r="AD16" s="88">
        <v>542</v>
      </c>
      <c r="AE16" s="88">
        <v>293</v>
      </c>
      <c r="AF16" s="88">
        <v>305</v>
      </c>
      <c r="AG16" s="88">
        <v>3729</v>
      </c>
      <c r="AH16" s="88">
        <v>4228</v>
      </c>
      <c r="AI16" s="88">
        <v>1</v>
      </c>
      <c r="AJ16" s="88">
        <v>2</v>
      </c>
      <c r="AK16" s="88">
        <v>3</v>
      </c>
      <c r="AL16" s="88">
        <v>0</v>
      </c>
      <c r="AM16" s="88">
        <v>15</v>
      </c>
      <c r="AN16" s="88">
        <v>14</v>
      </c>
      <c r="AO16" s="88">
        <v>56</v>
      </c>
      <c r="AP16" s="88">
        <v>94</v>
      </c>
      <c r="AQ16" s="88">
        <v>174</v>
      </c>
      <c r="AR16" s="88">
        <v>353</v>
      </c>
      <c r="AS16" s="88">
        <v>356</v>
      </c>
      <c r="AT16" s="88">
        <v>16</v>
      </c>
      <c r="AU16" s="88">
        <v>31</v>
      </c>
      <c r="AV16" s="88">
        <v>47</v>
      </c>
      <c r="AW16" s="88">
        <v>49</v>
      </c>
      <c r="AX16" s="88">
        <v>253</v>
      </c>
      <c r="AY16" s="88">
        <v>154</v>
      </c>
      <c r="AZ16" s="88">
        <v>199</v>
      </c>
      <c r="BA16" s="88">
        <v>145</v>
      </c>
      <c r="BB16" s="88">
        <v>198</v>
      </c>
      <c r="BC16" s="88">
        <v>998</v>
      </c>
      <c r="BD16" s="88">
        <v>1045</v>
      </c>
      <c r="BE16" s="88">
        <v>0</v>
      </c>
      <c r="BF16" s="88">
        <v>0</v>
      </c>
      <c r="BG16" s="88">
        <v>0</v>
      </c>
      <c r="BH16" s="88">
        <v>1</v>
      </c>
      <c r="BI16" s="88">
        <v>5</v>
      </c>
      <c r="BJ16" s="88">
        <v>6</v>
      </c>
      <c r="BK16" s="88">
        <v>5</v>
      </c>
      <c r="BL16" s="88">
        <v>7</v>
      </c>
      <c r="BM16" s="88">
        <v>5</v>
      </c>
      <c r="BN16" s="88">
        <v>29</v>
      </c>
      <c r="BO16" s="88">
        <v>29</v>
      </c>
      <c r="BP16" s="88">
        <v>39</v>
      </c>
      <c r="BQ16" s="88">
        <v>33</v>
      </c>
      <c r="BR16" s="88">
        <v>72</v>
      </c>
      <c r="BS16" s="88">
        <v>43</v>
      </c>
      <c r="BT16" s="88">
        <v>424</v>
      </c>
      <c r="BU16" s="88">
        <v>227</v>
      </c>
      <c r="BV16" s="88">
        <v>349</v>
      </c>
      <c r="BW16" s="88">
        <v>242</v>
      </c>
      <c r="BX16" s="88">
        <v>287</v>
      </c>
      <c r="BY16" s="88">
        <v>1572</v>
      </c>
      <c r="BZ16" s="88">
        <v>1644</v>
      </c>
      <c r="CA16" s="88">
        <v>127</v>
      </c>
      <c r="CB16" s="88">
        <v>113</v>
      </c>
      <c r="CC16" s="88">
        <v>240</v>
      </c>
      <c r="CD16" s="88">
        <v>339</v>
      </c>
      <c r="CE16" s="88">
        <v>1024</v>
      </c>
      <c r="CF16" s="88">
        <v>456</v>
      </c>
      <c r="CG16" s="88">
        <v>444</v>
      </c>
      <c r="CH16" s="88">
        <v>129</v>
      </c>
      <c r="CI16" s="88">
        <v>75</v>
      </c>
      <c r="CJ16" s="88">
        <v>2467</v>
      </c>
      <c r="CK16" s="88">
        <v>2707</v>
      </c>
      <c r="CL16" s="88">
        <v>120</v>
      </c>
      <c r="CM16" s="88">
        <v>105</v>
      </c>
      <c r="CN16" s="88">
        <v>225</v>
      </c>
      <c r="CO16" s="88">
        <v>322</v>
      </c>
      <c r="CP16" s="88">
        <v>934</v>
      </c>
      <c r="CQ16" s="88">
        <v>402</v>
      </c>
      <c r="CR16" s="88">
        <v>376</v>
      </c>
      <c r="CS16" s="88">
        <v>112</v>
      </c>
      <c r="CT16" s="88">
        <v>64</v>
      </c>
      <c r="CU16" s="88">
        <v>2210</v>
      </c>
      <c r="CV16" s="88">
        <v>2435</v>
      </c>
      <c r="CW16" s="88">
        <v>7</v>
      </c>
      <c r="CX16" s="88">
        <v>8</v>
      </c>
      <c r="CY16" s="88">
        <v>15</v>
      </c>
      <c r="CZ16" s="88">
        <v>17</v>
      </c>
      <c r="DA16" s="88">
        <v>90</v>
      </c>
      <c r="DB16" s="88">
        <v>54</v>
      </c>
      <c r="DC16" s="88">
        <v>68</v>
      </c>
      <c r="DD16" s="88">
        <v>17</v>
      </c>
      <c r="DE16" s="88">
        <v>11</v>
      </c>
      <c r="DF16" s="88">
        <v>257</v>
      </c>
      <c r="DG16" s="91">
        <v>272</v>
      </c>
      <c r="DH16" s="115">
        <v>2</v>
      </c>
      <c r="DI16" s="88">
        <v>5</v>
      </c>
      <c r="DJ16" s="88">
        <v>7</v>
      </c>
      <c r="DK16" s="88">
        <v>4</v>
      </c>
      <c r="DL16" s="88">
        <v>127</v>
      </c>
      <c r="DM16" s="88">
        <v>112</v>
      </c>
      <c r="DN16" s="88">
        <v>140</v>
      </c>
      <c r="DO16" s="88">
        <v>60</v>
      </c>
      <c r="DP16" s="88">
        <v>74</v>
      </c>
      <c r="DQ16" s="115">
        <v>517</v>
      </c>
      <c r="DR16" s="115">
        <v>524</v>
      </c>
      <c r="DS16" s="115">
        <v>2</v>
      </c>
      <c r="DT16" s="88">
        <v>3</v>
      </c>
      <c r="DU16" s="88">
        <v>5</v>
      </c>
      <c r="DV16" s="88">
        <v>4</v>
      </c>
      <c r="DW16" s="88">
        <v>114</v>
      </c>
      <c r="DX16" s="88">
        <v>95</v>
      </c>
      <c r="DY16" s="88">
        <v>116</v>
      </c>
      <c r="DZ16" s="88">
        <v>52</v>
      </c>
      <c r="EA16" s="88">
        <v>56</v>
      </c>
      <c r="EB16" s="88">
        <v>437</v>
      </c>
      <c r="EC16" s="88">
        <v>442</v>
      </c>
      <c r="ED16" s="88">
        <v>0</v>
      </c>
      <c r="EE16" s="88">
        <v>2</v>
      </c>
      <c r="EF16" s="88">
        <v>2</v>
      </c>
      <c r="EG16" s="88">
        <v>0</v>
      </c>
      <c r="EH16" s="88">
        <v>13</v>
      </c>
      <c r="EI16" s="88">
        <v>16</v>
      </c>
      <c r="EJ16" s="88">
        <v>24</v>
      </c>
      <c r="EK16" s="88">
        <v>8</v>
      </c>
      <c r="EL16" s="88">
        <v>18</v>
      </c>
      <c r="EM16" s="88">
        <v>79</v>
      </c>
      <c r="EN16" s="88">
        <v>81</v>
      </c>
      <c r="EO16" s="88">
        <v>0</v>
      </c>
      <c r="EP16" s="88">
        <v>0</v>
      </c>
      <c r="EQ16" s="88">
        <v>0</v>
      </c>
      <c r="ER16" s="88">
        <v>0</v>
      </c>
      <c r="ES16" s="88">
        <v>0</v>
      </c>
      <c r="ET16" s="88">
        <v>1</v>
      </c>
      <c r="EU16" s="88">
        <v>0</v>
      </c>
      <c r="EV16" s="88">
        <v>0</v>
      </c>
      <c r="EW16" s="88">
        <v>0</v>
      </c>
      <c r="EX16" s="132">
        <v>1</v>
      </c>
      <c r="EY16" s="91">
        <v>1</v>
      </c>
      <c r="EZ16" s="115">
        <v>71</v>
      </c>
      <c r="FA16" s="88">
        <v>70</v>
      </c>
      <c r="FB16" s="88">
        <v>141</v>
      </c>
      <c r="FC16" s="88">
        <v>140</v>
      </c>
      <c r="FD16" s="88">
        <v>810</v>
      </c>
      <c r="FE16" s="88">
        <v>618</v>
      </c>
      <c r="FF16" s="88">
        <v>702</v>
      </c>
      <c r="FG16" s="88">
        <v>332</v>
      </c>
      <c r="FH16" s="88">
        <v>376</v>
      </c>
      <c r="FI16" s="88">
        <v>2978</v>
      </c>
      <c r="FJ16" s="88">
        <v>3119</v>
      </c>
      <c r="FK16" s="88">
        <v>57</v>
      </c>
      <c r="FL16" s="88">
        <v>65</v>
      </c>
      <c r="FM16" s="88">
        <v>122</v>
      </c>
      <c r="FN16" s="88">
        <v>120</v>
      </c>
      <c r="FO16" s="88">
        <v>757</v>
      </c>
      <c r="FP16" s="88">
        <v>591</v>
      </c>
      <c r="FQ16" s="88">
        <v>669</v>
      </c>
      <c r="FR16" s="88">
        <v>318</v>
      </c>
      <c r="FS16" s="88">
        <v>372</v>
      </c>
      <c r="FT16" s="88">
        <v>2827</v>
      </c>
      <c r="FU16" s="88">
        <v>2949</v>
      </c>
      <c r="FV16" s="88">
        <v>5</v>
      </c>
      <c r="FW16" s="88">
        <v>4</v>
      </c>
      <c r="FX16" s="88">
        <v>9</v>
      </c>
      <c r="FY16" s="88">
        <v>9</v>
      </c>
      <c r="FZ16" s="88">
        <v>27</v>
      </c>
      <c r="GA16" s="88">
        <v>15</v>
      </c>
      <c r="GB16" s="88">
        <v>20</v>
      </c>
      <c r="GC16" s="88">
        <v>5</v>
      </c>
      <c r="GD16" s="88">
        <v>3</v>
      </c>
      <c r="GE16" s="88">
        <v>79</v>
      </c>
      <c r="GF16" s="88">
        <v>88</v>
      </c>
      <c r="GG16" s="88">
        <v>9</v>
      </c>
      <c r="GH16" s="88">
        <v>1</v>
      </c>
      <c r="GI16" s="88">
        <v>10</v>
      </c>
      <c r="GJ16" s="88">
        <v>11</v>
      </c>
      <c r="GK16" s="88">
        <v>26</v>
      </c>
      <c r="GL16" s="88">
        <v>12</v>
      </c>
      <c r="GM16" s="88">
        <v>13</v>
      </c>
      <c r="GN16" s="88">
        <v>9</v>
      </c>
      <c r="GO16" s="88">
        <v>1</v>
      </c>
      <c r="GP16" s="88">
        <v>72</v>
      </c>
      <c r="GQ16" s="132">
        <v>82</v>
      </c>
      <c r="GR16" s="87">
        <v>12</v>
      </c>
      <c r="GS16" s="88">
        <v>11</v>
      </c>
      <c r="GT16" s="88">
        <v>23</v>
      </c>
      <c r="GU16" s="88">
        <v>16</v>
      </c>
      <c r="GV16" s="88">
        <v>143</v>
      </c>
      <c r="GW16" s="88">
        <v>91</v>
      </c>
      <c r="GX16" s="88">
        <v>127</v>
      </c>
      <c r="GY16" s="88">
        <v>83</v>
      </c>
      <c r="GZ16" s="88">
        <v>66</v>
      </c>
      <c r="HA16" s="132">
        <v>526</v>
      </c>
      <c r="HB16" s="91">
        <v>549</v>
      </c>
      <c r="HC16" s="115">
        <v>479</v>
      </c>
      <c r="HD16" s="88">
        <v>239</v>
      </c>
      <c r="HE16" s="88">
        <v>718</v>
      </c>
      <c r="HF16" s="88">
        <v>1090</v>
      </c>
      <c r="HG16" s="88">
        <v>1895</v>
      </c>
      <c r="HH16" s="88">
        <v>838</v>
      </c>
      <c r="HI16" s="88">
        <v>756</v>
      </c>
      <c r="HJ16" s="88">
        <v>305</v>
      </c>
      <c r="HK16" s="88">
        <v>316</v>
      </c>
      <c r="HL16" s="132">
        <v>5200</v>
      </c>
      <c r="HM16" s="116">
        <v>5918</v>
      </c>
    </row>
    <row r="17" spans="1:221" s="74" customFormat="1" ht="18" customHeight="1">
      <c r="A17" s="87" t="s">
        <v>22</v>
      </c>
      <c r="B17" s="115">
        <v>598</v>
      </c>
      <c r="C17" s="115">
        <v>687</v>
      </c>
      <c r="D17" s="115">
        <v>1285</v>
      </c>
      <c r="E17" s="88">
        <v>1129</v>
      </c>
      <c r="F17" s="88">
        <v>3947</v>
      </c>
      <c r="G17" s="88">
        <v>3133</v>
      </c>
      <c r="H17" s="88">
        <v>2411</v>
      </c>
      <c r="I17" s="88">
        <v>2414</v>
      </c>
      <c r="J17" s="88">
        <v>1833</v>
      </c>
      <c r="K17" s="132">
        <v>14867</v>
      </c>
      <c r="L17" s="91">
        <v>16152</v>
      </c>
      <c r="M17" s="87">
        <v>259</v>
      </c>
      <c r="N17" s="88">
        <v>270</v>
      </c>
      <c r="O17" s="88">
        <v>529</v>
      </c>
      <c r="P17" s="88">
        <v>487</v>
      </c>
      <c r="Q17" s="88">
        <v>1469</v>
      </c>
      <c r="R17" s="88">
        <v>1086</v>
      </c>
      <c r="S17" s="88">
        <v>856</v>
      </c>
      <c r="T17" s="88">
        <v>1047</v>
      </c>
      <c r="U17" s="88">
        <v>951</v>
      </c>
      <c r="V17" s="88">
        <v>5896</v>
      </c>
      <c r="W17" s="88">
        <v>6425</v>
      </c>
      <c r="X17" s="88">
        <v>213</v>
      </c>
      <c r="Y17" s="88">
        <v>200</v>
      </c>
      <c r="Z17" s="88">
        <v>413</v>
      </c>
      <c r="AA17" s="88">
        <v>414</v>
      </c>
      <c r="AB17" s="88">
        <v>1011</v>
      </c>
      <c r="AC17" s="88">
        <v>610</v>
      </c>
      <c r="AD17" s="88">
        <v>385</v>
      </c>
      <c r="AE17" s="88">
        <v>389</v>
      </c>
      <c r="AF17" s="88">
        <v>299</v>
      </c>
      <c r="AG17" s="88">
        <v>3108</v>
      </c>
      <c r="AH17" s="88">
        <v>3521</v>
      </c>
      <c r="AI17" s="88">
        <v>0</v>
      </c>
      <c r="AJ17" s="88">
        <v>1</v>
      </c>
      <c r="AK17" s="88">
        <v>1</v>
      </c>
      <c r="AL17" s="88">
        <v>0</v>
      </c>
      <c r="AM17" s="88">
        <v>4</v>
      </c>
      <c r="AN17" s="88">
        <v>12</v>
      </c>
      <c r="AO17" s="88">
        <v>28</v>
      </c>
      <c r="AP17" s="88">
        <v>92</v>
      </c>
      <c r="AQ17" s="88">
        <v>147</v>
      </c>
      <c r="AR17" s="88">
        <v>283</v>
      </c>
      <c r="AS17" s="88">
        <v>284</v>
      </c>
      <c r="AT17" s="88">
        <v>25</v>
      </c>
      <c r="AU17" s="88">
        <v>52</v>
      </c>
      <c r="AV17" s="88">
        <v>77</v>
      </c>
      <c r="AW17" s="88">
        <v>26</v>
      </c>
      <c r="AX17" s="88">
        <v>197</v>
      </c>
      <c r="AY17" s="88">
        <v>216</v>
      </c>
      <c r="AZ17" s="88">
        <v>167</v>
      </c>
      <c r="BA17" s="88">
        <v>197</v>
      </c>
      <c r="BB17" s="88">
        <v>191</v>
      </c>
      <c r="BC17" s="88">
        <v>994</v>
      </c>
      <c r="BD17" s="88">
        <v>1071</v>
      </c>
      <c r="BE17" s="88">
        <v>1</v>
      </c>
      <c r="BF17" s="88">
        <v>2</v>
      </c>
      <c r="BG17" s="88">
        <v>3</v>
      </c>
      <c r="BH17" s="88">
        <v>2</v>
      </c>
      <c r="BI17" s="88">
        <v>18</v>
      </c>
      <c r="BJ17" s="88">
        <v>14</v>
      </c>
      <c r="BK17" s="88">
        <v>15</v>
      </c>
      <c r="BL17" s="88">
        <v>19</v>
      </c>
      <c r="BM17" s="88">
        <v>13</v>
      </c>
      <c r="BN17" s="88">
        <v>81</v>
      </c>
      <c r="BO17" s="88">
        <v>84</v>
      </c>
      <c r="BP17" s="88">
        <v>20</v>
      </c>
      <c r="BQ17" s="88">
        <v>15</v>
      </c>
      <c r="BR17" s="88">
        <v>35</v>
      </c>
      <c r="BS17" s="88">
        <v>45</v>
      </c>
      <c r="BT17" s="88">
        <v>239</v>
      </c>
      <c r="BU17" s="88">
        <v>234</v>
      </c>
      <c r="BV17" s="88">
        <v>261</v>
      </c>
      <c r="BW17" s="88">
        <v>350</v>
      </c>
      <c r="BX17" s="88">
        <v>301</v>
      </c>
      <c r="BY17" s="88">
        <v>1430</v>
      </c>
      <c r="BZ17" s="88">
        <v>1465</v>
      </c>
      <c r="CA17" s="88">
        <v>40</v>
      </c>
      <c r="CB17" s="88">
        <v>78</v>
      </c>
      <c r="CC17" s="88">
        <v>118</v>
      </c>
      <c r="CD17" s="88">
        <v>81</v>
      </c>
      <c r="CE17" s="88">
        <v>518</v>
      </c>
      <c r="CF17" s="88">
        <v>507</v>
      </c>
      <c r="CG17" s="88">
        <v>326</v>
      </c>
      <c r="CH17" s="88">
        <v>225</v>
      </c>
      <c r="CI17" s="88">
        <v>92</v>
      </c>
      <c r="CJ17" s="88">
        <v>1749</v>
      </c>
      <c r="CK17" s="88">
        <v>1867</v>
      </c>
      <c r="CL17" s="88">
        <v>32</v>
      </c>
      <c r="CM17" s="88">
        <v>58</v>
      </c>
      <c r="CN17" s="88">
        <v>90</v>
      </c>
      <c r="CO17" s="88">
        <v>72</v>
      </c>
      <c r="CP17" s="88">
        <v>445</v>
      </c>
      <c r="CQ17" s="88">
        <v>417</v>
      </c>
      <c r="CR17" s="88">
        <v>289</v>
      </c>
      <c r="CS17" s="88">
        <v>184</v>
      </c>
      <c r="CT17" s="88">
        <v>87</v>
      </c>
      <c r="CU17" s="88">
        <v>1494</v>
      </c>
      <c r="CV17" s="88">
        <v>1584</v>
      </c>
      <c r="CW17" s="88">
        <v>8</v>
      </c>
      <c r="CX17" s="88">
        <v>20</v>
      </c>
      <c r="CY17" s="88">
        <v>28</v>
      </c>
      <c r="CZ17" s="88">
        <v>9</v>
      </c>
      <c r="DA17" s="88">
        <v>73</v>
      </c>
      <c r="DB17" s="88">
        <v>90</v>
      </c>
      <c r="DC17" s="88">
        <v>37</v>
      </c>
      <c r="DD17" s="88">
        <v>41</v>
      </c>
      <c r="DE17" s="88">
        <v>5</v>
      </c>
      <c r="DF17" s="88">
        <v>255</v>
      </c>
      <c r="DG17" s="91">
        <v>283</v>
      </c>
      <c r="DH17" s="115">
        <v>0</v>
      </c>
      <c r="DI17" s="88">
        <v>3</v>
      </c>
      <c r="DJ17" s="88">
        <v>3</v>
      </c>
      <c r="DK17" s="88">
        <v>0</v>
      </c>
      <c r="DL17" s="88">
        <v>33</v>
      </c>
      <c r="DM17" s="88">
        <v>75</v>
      </c>
      <c r="DN17" s="88">
        <v>104</v>
      </c>
      <c r="DO17" s="88">
        <v>98</v>
      </c>
      <c r="DP17" s="88">
        <v>57</v>
      </c>
      <c r="DQ17" s="115">
        <v>367</v>
      </c>
      <c r="DR17" s="115">
        <v>370</v>
      </c>
      <c r="DS17" s="115">
        <v>0</v>
      </c>
      <c r="DT17" s="88">
        <v>3</v>
      </c>
      <c r="DU17" s="88">
        <v>3</v>
      </c>
      <c r="DV17" s="88">
        <v>0</v>
      </c>
      <c r="DW17" s="88">
        <v>24</v>
      </c>
      <c r="DX17" s="88">
        <v>65</v>
      </c>
      <c r="DY17" s="88">
        <v>93</v>
      </c>
      <c r="DZ17" s="88">
        <v>90</v>
      </c>
      <c r="EA17" s="88">
        <v>53</v>
      </c>
      <c r="EB17" s="88">
        <v>325</v>
      </c>
      <c r="EC17" s="88">
        <v>328</v>
      </c>
      <c r="ED17" s="88">
        <v>0</v>
      </c>
      <c r="EE17" s="88">
        <v>0</v>
      </c>
      <c r="EF17" s="88">
        <v>0</v>
      </c>
      <c r="EG17" s="88">
        <v>0</v>
      </c>
      <c r="EH17" s="88">
        <v>9</v>
      </c>
      <c r="EI17" s="88">
        <v>10</v>
      </c>
      <c r="EJ17" s="88">
        <v>11</v>
      </c>
      <c r="EK17" s="88">
        <v>8</v>
      </c>
      <c r="EL17" s="88">
        <v>4</v>
      </c>
      <c r="EM17" s="88">
        <v>42</v>
      </c>
      <c r="EN17" s="88">
        <v>42</v>
      </c>
      <c r="EO17" s="88">
        <v>0</v>
      </c>
      <c r="EP17" s="88">
        <v>0</v>
      </c>
      <c r="EQ17" s="88">
        <v>0</v>
      </c>
      <c r="ER17" s="88">
        <v>0</v>
      </c>
      <c r="ES17" s="88">
        <v>0</v>
      </c>
      <c r="ET17" s="88">
        <v>0</v>
      </c>
      <c r="EU17" s="88">
        <v>0</v>
      </c>
      <c r="EV17" s="88">
        <v>0</v>
      </c>
      <c r="EW17" s="88">
        <v>0</v>
      </c>
      <c r="EX17" s="132">
        <v>0</v>
      </c>
      <c r="EY17" s="91">
        <v>0</v>
      </c>
      <c r="EZ17" s="115">
        <v>45</v>
      </c>
      <c r="FA17" s="88">
        <v>73</v>
      </c>
      <c r="FB17" s="88">
        <v>118</v>
      </c>
      <c r="FC17" s="88">
        <v>67</v>
      </c>
      <c r="FD17" s="88">
        <v>519</v>
      </c>
      <c r="FE17" s="88">
        <v>539</v>
      </c>
      <c r="FF17" s="88">
        <v>477</v>
      </c>
      <c r="FG17" s="88">
        <v>456</v>
      </c>
      <c r="FH17" s="88">
        <v>353</v>
      </c>
      <c r="FI17" s="88">
        <v>2411</v>
      </c>
      <c r="FJ17" s="88">
        <v>2529</v>
      </c>
      <c r="FK17" s="88">
        <v>27</v>
      </c>
      <c r="FL17" s="88">
        <v>65</v>
      </c>
      <c r="FM17" s="88">
        <v>92</v>
      </c>
      <c r="FN17" s="88">
        <v>44</v>
      </c>
      <c r="FO17" s="88">
        <v>468</v>
      </c>
      <c r="FP17" s="88">
        <v>501</v>
      </c>
      <c r="FQ17" s="88">
        <v>434</v>
      </c>
      <c r="FR17" s="88">
        <v>425</v>
      </c>
      <c r="FS17" s="88">
        <v>349</v>
      </c>
      <c r="FT17" s="88">
        <v>2221</v>
      </c>
      <c r="FU17" s="88">
        <v>2313</v>
      </c>
      <c r="FV17" s="88">
        <v>7</v>
      </c>
      <c r="FW17" s="88">
        <v>2</v>
      </c>
      <c r="FX17" s="88">
        <v>9</v>
      </c>
      <c r="FY17" s="88">
        <v>10</v>
      </c>
      <c r="FZ17" s="88">
        <v>26</v>
      </c>
      <c r="GA17" s="88">
        <v>19</v>
      </c>
      <c r="GB17" s="88">
        <v>25</v>
      </c>
      <c r="GC17" s="88">
        <v>18</v>
      </c>
      <c r="GD17" s="88">
        <v>2</v>
      </c>
      <c r="GE17" s="88">
        <v>100</v>
      </c>
      <c r="GF17" s="88">
        <v>109</v>
      </c>
      <c r="GG17" s="88">
        <v>11</v>
      </c>
      <c r="GH17" s="88">
        <v>6</v>
      </c>
      <c r="GI17" s="88">
        <v>17</v>
      </c>
      <c r="GJ17" s="88">
        <v>13</v>
      </c>
      <c r="GK17" s="88">
        <v>25</v>
      </c>
      <c r="GL17" s="88">
        <v>19</v>
      </c>
      <c r="GM17" s="88">
        <v>18</v>
      </c>
      <c r="GN17" s="88">
        <v>13</v>
      </c>
      <c r="GO17" s="88">
        <v>2</v>
      </c>
      <c r="GP17" s="88">
        <v>90</v>
      </c>
      <c r="GQ17" s="132">
        <v>107</v>
      </c>
      <c r="GR17" s="87">
        <v>8</v>
      </c>
      <c r="GS17" s="88">
        <v>12</v>
      </c>
      <c r="GT17" s="88">
        <v>20</v>
      </c>
      <c r="GU17" s="88">
        <v>21</v>
      </c>
      <c r="GV17" s="88">
        <v>79</v>
      </c>
      <c r="GW17" s="88">
        <v>80</v>
      </c>
      <c r="GX17" s="88">
        <v>88</v>
      </c>
      <c r="GY17" s="88">
        <v>130</v>
      </c>
      <c r="GZ17" s="88">
        <v>71</v>
      </c>
      <c r="HA17" s="132">
        <v>469</v>
      </c>
      <c r="HB17" s="91">
        <v>489</v>
      </c>
      <c r="HC17" s="115">
        <v>246</v>
      </c>
      <c r="HD17" s="88">
        <v>251</v>
      </c>
      <c r="HE17" s="88">
        <v>497</v>
      </c>
      <c r="HF17" s="88">
        <v>473</v>
      </c>
      <c r="HG17" s="88">
        <v>1329</v>
      </c>
      <c r="HH17" s="88">
        <v>846</v>
      </c>
      <c r="HI17" s="88">
        <v>560</v>
      </c>
      <c r="HJ17" s="88">
        <v>458</v>
      </c>
      <c r="HK17" s="88">
        <v>309</v>
      </c>
      <c r="HL17" s="132">
        <v>3975</v>
      </c>
      <c r="HM17" s="116">
        <v>4472</v>
      </c>
    </row>
    <row r="18" spans="1:221" s="74" customFormat="1" ht="18" customHeight="1">
      <c r="A18" s="87" t="s">
        <v>23</v>
      </c>
      <c r="B18" s="115">
        <v>887</v>
      </c>
      <c r="C18" s="115">
        <v>1009</v>
      </c>
      <c r="D18" s="115">
        <v>1896</v>
      </c>
      <c r="E18" s="88">
        <v>2768</v>
      </c>
      <c r="F18" s="88">
        <v>10483</v>
      </c>
      <c r="G18" s="88">
        <v>6288</v>
      </c>
      <c r="H18" s="88">
        <v>6471</v>
      </c>
      <c r="I18" s="88">
        <v>5623</v>
      </c>
      <c r="J18" s="88">
        <v>5401</v>
      </c>
      <c r="K18" s="132">
        <v>37034</v>
      </c>
      <c r="L18" s="91">
        <v>38930</v>
      </c>
      <c r="M18" s="87">
        <v>302</v>
      </c>
      <c r="N18" s="88">
        <v>301</v>
      </c>
      <c r="O18" s="88">
        <v>603</v>
      </c>
      <c r="P18" s="88">
        <v>1054</v>
      </c>
      <c r="Q18" s="88">
        <v>3467</v>
      </c>
      <c r="R18" s="88">
        <v>1894</v>
      </c>
      <c r="S18" s="88">
        <v>2061</v>
      </c>
      <c r="T18" s="88">
        <v>2115</v>
      </c>
      <c r="U18" s="88">
        <v>2737</v>
      </c>
      <c r="V18" s="88">
        <v>13328</v>
      </c>
      <c r="W18" s="88">
        <v>13931</v>
      </c>
      <c r="X18" s="88">
        <v>279</v>
      </c>
      <c r="Y18" s="88">
        <v>247</v>
      </c>
      <c r="Z18" s="88">
        <v>526</v>
      </c>
      <c r="AA18" s="88">
        <v>935</v>
      </c>
      <c r="AB18" s="88">
        <v>2524</v>
      </c>
      <c r="AC18" s="88">
        <v>1110</v>
      </c>
      <c r="AD18" s="88">
        <v>985</v>
      </c>
      <c r="AE18" s="88">
        <v>860</v>
      </c>
      <c r="AF18" s="88">
        <v>826</v>
      </c>
      <c r="AG18" s="88">
        <v>7240</v>
      </c>
      <c r="AH18" s="88">
        <v>7766</v>
      </c>
      <c r="AI18" s="88">
        <v>0</v>
      </c>
      <c r="AJ18" s="88">
        <v>0</v>
      </c>
      <c r="AK18" s="88">
        <v>0</v>
      </c>
      <c r="AL18" s="88">
        <v>3</v>
      </c>
      <c r="AM18" s="88">
        <v>23</v>
      </c>
      <c r="AN18" s="88">
        <v>34</v>
      </c>
      <c r="AO18" s="88">
        <v>95</v>
      </c>
      <c r="AP18" s="88">
        <v>183</v>
      </c>
      <c r="AQ18" s="88">
        <v>470</v>
      </c>
      <c r="AR18" s="88">
        <v>808</v>
      </c>
      <c r="AS18" s="88">
        <v>808</v>
      </c>
      <c r="AT18" s="88">
        <v>4</v>
      </c>
      <c r="AU18" s="88">
        <v>17</v>
      </c>
      <c r="AV18" s="88">
        <v>21</v>
      </c>
      <c r="AW18" s="88">
        <v>33</v>
      </c>
      <c r="AX18" s="88">
        <v>245</v>
      </c>
      <c r="AY18" s="88">
        <v>230</v>
      </c>
      <c r="AZ18" s="88">
        <v>281</v>
      </c>
      <c r="BA18" s="88">
        <v>327</v>
      </c>
      <c r="BB18" s="88">
        <v>516</v>
      </c>
      <c r="BC18" s="88">
        <v>1632</v>
      </c>
      <c r="BD18" s="88">
        <v>1653</v>
      </c>
      <c r="BE18" s="88">
        <v>0</v>
      </c>
      <c r="BF18" s="88">
        <v>4</v>
      </c>
      <c r="BG18" s="88">
        <v>4</v>
      </c>
      <c r="BH18" s="88">
        <v>3</v>
      </c>
      <c r="BI18" s="88">
        <v>19</v>
      </c>
      <c r="BJ18" s="88">
        <v>20</v>
      </c>
      <c r="BK18" s="88">
        <v>26</v>
      </c>
      <c r="BL18" s="88">
        <v>31</v>
      </c>
      <c r="BM18" s="88">
        <v>21</v>
      </c>
      <c r="BN18" s="88">
        <v>120</v>
      </c>
      <c r="BO18" s="88">
        <v>124</v>
      </c>
      <c r="BP18" s="88">
        <v>19</v>
      </c>
      <c r="BQ18" s="88">
        <v>33</v>
      </c>
      <c r="BR18" s="88">
        <v>52</v>
      </c>
      <c r="BS18" s="88">
        <v>80</v>
      </c>
      <c r="BT18" s="88">
        <v>656</v>
      </c>
      <c r="BU18" s="88">
        <v>500</v>
      </c>
      <c r="BV18" s="88">
        <v>674</v>
      </c>
      <c r="BW18" s="88">
        <v>714</v>
      </c>
      <c r="BX18" s="88">
        <v>904</v>
      </c>
      <c r="BY18" s="88">
        <v>3528</v>
      </c>
      <c r="BZ18" s="88">
        <v>3580</v>
      </c>
      <c r="CA18" s="88">
        <v>128</v>
      </c>
      <c r="CB18" s="88">
        <v>195</v>
      </c>
      <c r="CC18" s="88">
        <v>323</v>
      </c>
      <c r="CD18" s="88">
        <v>325</v>
      </c>
      <c r="CE18" s="88">
        <v>1813</v>
      </c>
      <c r="CF18" s="88">
        <v>1077</v>
      </c>
      <c r="CG18" s="88">
        <v>1014</v>
      </c>
      <c r="CH18" s="88">
        <v>683</v>
      </c>
      <c r="CI18" s="88">
        <v>301</v>
      </c>
      <c r="CJ18" s="88">
        <v>5213</v>
      </c>
      <c r="CK18" s="88">
        <v>5536</v>
      </c>
      <c r="CL18" s="88">
        <v>117</v>
      </c>
      <c r="CM18" s="88">
        <v>174</v>
      </c>
      <c r="CN18" s="88">
        <v>291</v>
      </c>
      <c r="CO18" s="88">
        <v>286</v>
      </c>
      <c r="CP18" s="88">
        <v>1590</v>
      </c>
      <c r="CQ18" s="88">
        <v>956</v>
      </c>
      <c r="CR18" s="88">
        <v>895</v>
      </c>
      <c r="CS18" s="88">
        <v>601</v>
      </c>
      <c r="CT18" s="88">
        <v>270</v>
      </c>
      <c r="CU18" s="88">
        <v>4598</v>
      </c>
      <c r="CV18" s="88">
        <v>4889</v>
      </c>
      <c r="CW18" s="88">
        <v>11</v>
      </c>
      <c r="CX18" s="88">
        <v>21</v>
      </c>
      <c r="CY18" s="88">
        <v>32</v>
      </c>
      <c r="CZ18" s="88">
        <v>39</v>
      </c>
      <c r="DA18" s="88">
        <v>223</v>
      </c>
      <c r="DB18" s="88">
        <v>121</v>
      </c>
      <c r="DC18" s="88">
        <v>119</v>
      </c>
      <c r="DD18" s="88">
        <v>82</v>
      </c>
      <c r="DE18" s="88">
        <v>31</v>
      </c>
      <c r="DF18" s="88">
        <v>615</v>
      </c>
      <c r="DG18" s="91">
        <v>647</v>
      </c>
      <c r="DH18" s="115">
        <v>1</v>
      </c>
      <c r="DI18" s="88">
        <v>3</v>
      </c>
      <c r="DJ18" s="88">
        <v>4</v>
      </c>
      <c r="DK18" s="88">
        <v>3</v>
      </c>
      <c r="DL18" s="88">
        <v>89</v>
      </c>
      <c r="DM18" s="88">
        <v>118</v>
      </c>
      <c r="DN18" s="88">
        <v>209</v>
      </c>
      <c r="DO18" s="88">
        <v>219</v>
      </c>
      <c r="DP18" s="88">
        <v>153</v>
      </c>
      <c r="DQ18" s="115">
        <v>791</v>
      </c>
      <c r="DR18" s="115">
        <v>795</v>
      </c>
      <c r="DS18" s="115">
        <v>1</v>
      </c>
      <c r="DT18" s="88">
        <v>3</v>
      </c>
      <c r="DU18" s="88">
        <v>4</v>
      </c>
      <c r="DV18" s="88">
        <v>3</v>
      </c>
      <c r="DW18" s="88">
        <v>87</v>
      </c>
      <c r="DX18" s="88">
        <v>116</v>
      </c>
      <c r="DY18" s="88">
        <v>198</v>
      </c>
      <c r="DZ18" s="88">
        <v>210</v>
      </c>
      <c r="EA18" s="88">
        <v>149</v>
      </c>
      <c r="EB18" s="88">
        <v>763</v>
      </c>
      <c r="EC18" s="88">
        <v>767</v>
      </c>
      <c r="ED18" s="88">
        <v>0</v>
      </c>
      <c r="EE18" s="88">
        <v>0</v>
      </c>
      <c r="EF18" s="88">
        <v>0</v>
      </c>
      <c r="EG18" s="88">
        <v>0</v>
      </c>
      <c r="EH18" s="88">
        <v>2</v>
      </c>
      <c r="EI18" s="88">
        <v>2</v>
      </c>
      <c r="EJ18" s="88">
        <v>11</v>
      </c>
      <c r="EK18" s="88">
        <v>8</v>
      </c>
      <c r="EL18" s="88">
        <v>2</v>
      </c>
      <c r="EM18" s="88">
        <v>25</v>
      </c>
      <c r="EN18" s="88">
        <v>25</v>
      </c>
      <c r="EO18" s="88">
        <v>0</v>
      </c>
      <c r="EP18" s="88">
        <v>0</v>
      </c>
      <c r="EQ18" s="88">
        <v>0</v>
      </c>
      <c r="ER18" s="88">
        <v>0</v>
      </c>
      <c r="ES18" s="88">
        <v>0</v>
      </c>
      <c r="ET18" s="88">
        <v>0</v>
      </c>
      <c r="EU18" s="88">
        <v>0</v>
      </c>
      <c r="EV18" s="88">
        <v>1</v>
      </c>
      <c r="EW18" s="88">
        <v>2</v>
      </c>
      <c r="EX18" s="132">
        <v>3</v>
      </c>
      <c r="EY18" s="91">
        <v>3</v>
      </c>
      <c r="EZ18" s="115">
        <v>40</v>
      </c>
      <c r="FA18" s="88">
        <v>79</v>
      </c>
      <c r="FB18" s="88">
        <v>119</v>
      </c>
      <c r="FC18" s="88">
        <v>138</v>
      </c>
      <c r="FD18" s="88">
        <v>1138</v>
      </c>
      <c r="FE18" s="88">
        <v>1144</v>
      </c>
      <c r="FF18" s="88">
        <v>1229</v>
      </c>
      <c r="FG18" s="88">
        <v>1143</v>
      </c>
      <c r="FH18" s="88">
        <v>1058</v>
      </c>
      <c r="FI18" s="88">
        <v>5850</v>
      </c>
      <c r="FJ18" s="88">
        <v>5969</v>
      </c>
      <c r="FK18" s="88">
        <v>18</v>
      </c>
      <c r="FL18" s="88">
        <v>53</v>
      </c>
      <c r="FM18" s="88">
        <v>71</v>
      </c>
      <c r="FN18" s="88">
        <v>104</v>
      </c>
      <c r="FO18" s="88">
        <v>1021</v>
      </c>
      <c r="FP18" s="88">
        <v>1069</v>
      </c>
      <c r="FQ18" s="88">
        <v>1144</v>
      </c>
      <c r="FR18" s="88">
        <v>1091</v>
      </c>
      <c r="FS18" s="88">
        <v>1035</v>
      </c>
      <c r="FT18" s="88">
        <v>5464</v>
      </c>
      <c r="FU18" s="88">
        <v>5535</v>
      </c>
      <c r="FV18" s="88">
        <v>8</v>
      </c>
      <c r="FW18" s="88">
        <v>9</v>
      </c>
      <c r="FX18" s="88">
        <v>17</v>
      </c>
      <c r="FY18" s="88">
        <v>12</v>
      </c>
      <c r="FZ18" s="88">
        <v>44</v>
      </c>
      <c r="GA18" s="88">
        <v>33</v>
      </c>
      <c r="GB18" s="88">
        <v>48</v>
      </c>
      <c r="GC18" s="88">
        <v>31</v>
      </c>
      <c r="GD18" s="88">
        <v>13</v>
      </c>
      <c r="GE18" s="88">
        <v>181</v>
      </c>
      <c r="GF18" s="88">
        <v>198</v>
      </c>
      <c r="GG18" s="88">
        <v>14</v>
      </c>
      <c r="GH18" s="88">
        <v>17</v>
      </c>
      <c r="GI18" s="88">
        <v>31</v>
      </c>
      <c r="GJ18" s="88">
        <v>22</v>
      </c>
      <c r="GK18" s="88">
        <v>73</v>
      </c>
      <c r="GL18" s="88">
        <v>42</v>
      </c>
      <c r="GM18" s="88">
        <v>37</v>
      </c>
      <c r="GN18" s="88">
        <v>21</v>
      </c>
      <c r="GO18" s="88">
        <v>10</v>
      </c>
      <c r="GP18" s="88">
        <v>205</v>
      </c>
      <c r="GQ18" s="132">
        <v>236</v>
      </c>
      <c r="GR18" s="87">
        <v>22</v>
      </c>
      <c r="GS18" s="88">
        <v>15</v>
      </c>
      <c r="GT18" s="88">
        <v>37</v>
      </c>
      <c r="GU18" s="88">
        <v>31</v>
      </c>
      <c r="GV18" s="88">
        <v>201</v>
      </c>
      <c r="GW18" s="88">
        <v>170</v>
      </c>
      <c r="GX18" s="88">
        <v>268</v>
      </c>
      <c r="GY18" s="88">
        <v>203</v>
      </c>
      <c r="GZ18" s="88">
        <v>144</v>
      </c>
      <c r="HA18" s="132">
        <v>1017</v>
      </c>
      <c r="HB18" s="91">
        <v>1054</v>
      </c>
      <c r="HC18" s="115">
        <v>394</v>
      </c>
      <c r="HD18" s="88">
        <v>416</v>
      </c>
      <c r="HE18" s="88">
        <v>810</v>
      </c>
      <c r="HF18" s="88">
        <v>1217</v>
      </c>
      <c r="HG18" s="88">
        <v>3775</v>
      </c>
      <c r="HH18" s="88">
        <v>1885</v>
      </c>
      <c r="HI18" s="88">
        <v>1690</v>
      </c>
      <c r="HJ18" s="88">
        <v>1260</v>
      </c>
      <c r="HK18" s="88">
        <v>1008</v>
      </c>
      <c r="HL18" s="132">
        <v>10835</v>
      </c>
      <c r="HM18" s="116">
        <v>11645</v>
      </c>
    </row>
    <row r="19" spans="1:221" s="74" customFormat="1" ht="18" customHeight="1">
      <c r="A19" s="87" t="s">
        <v>24</v>
      </c>
      <c r="B19" s="115">
        <v>1321</v>
      </c>
      <c r="C19" s="115">
        <v>1927</v>
      </c>
      <c r="D19" s="115">
        <v>3248</v>
      </c>
      <c r="E19" s="88">
        <v>3100</v>
      </c>
      <c r="F19" s="88">
        <v>12404</v>
      </c>
      <c r="G19" s="88">
        <v>9586</v>
      </c>
      <c r="H19" s="88">
        <v>9064</v>
      </c>
      <c r="I19" s="88">
        <v>7323</v>
      </c>
      <c r="J19" s="88">
        <v>6594</v>
      </c>
      <c r="K19" s="132">
        <v>48071</v>
      </c>
      <c r="L19" s="91">
        <v>51319</v>
      </c>
      <c r="M19" s="87">
        <v>535</v>
      </c>
      <c r="N19" s="88">
        <v>684</v>
      </c>
      <c r="O19" s="88">
        <v>1219</v>
      </c>
      <c r="P19" s="88">
        <v>1285</v>
      </c>
      <c r="Q19" s="88">
        <v>4415</v>
      </c>
      <c r="R19" s="88">
        <v>3133</v>
      </c>
      <c r="S19" s="88">
        <v>3124</v>
      </c>
      <c r="T19" s="88">
        <v>2999</v>
      </c>
      <c r="U19" s="88">
        <v>3475</v>
      </c>
      <c r="V19" s="88">
        <v>18431</v>
      </c>
      <c r="W19" s="88">
        <v>19650</v>
      </c>
      <c r="X19" s="88">
        <v>498</v>
      </c>
      <c r="Y19" s="88">
        <v>593</v>
      </c>
      <c r="Z19" s="88">
        <v>1091</v>
      </c>
      <c r="AA19" s="88">
        <v>1192</v>
      </c>
      <c r="AB19" s="88">
        <v>3548</v>
      </c>
      <c r="AC19" s="88">
        <v>2049</v>
      </c>
      <c r="AD19" s="88">
        <v>1681</v>
      </c>
      <c r="AE19" s="88">
        <v>1355</v>
      </c>
      <c r="AF19" s="88">
        <v>1184</v>
      </c>
      <c r="AG19" s="88">
        <v>11009</v>
      </c>
      <c r="AH19" s="88">
        <v>12100</v>
      </c>
      <c r="AI19" s="88">
        <v>0</v>
      </c>
      <c r="AJ19" s="88">
        <v>3</v>
      </c>
      <c r="AK19" s="88">
        <v>3</v>
      </c>
      <c r="AL19" s="88">
        <v>0</v>
      </c>
      <c r="AM19" s="88">
        <v>12</v>
      </c>
      <c r="AN19" s="88">
        <v>27</v>
      </c>
      <c r="AO19" s="88">
        <v>112</v>
      </c>
      <c r="AP19" s="88">
        <v>283</v>
      </c>
      <c r="AQ19" s="88">
        <v>584</v>
      </c>
      <c r="AR19" s="88">
        <v>1018</v>
      </c>
      <c r="AS19" s="88">
        <v>1021</v>
      </c>
      <c r="AT19" s="88">
        <v>8</v>
      </c>
      <c r="AU19" s="88">
        <v>30</v>
      </c>
      <c r="AV19" s="88">
        <v>38</v>
      </c>
      <c r="AW19" s="88">
        <v>28</v>
      </c>
      <c r="AX19" s="88">
        <v>292</v>
      </c>
      <c r="AY19" s="88">
        <v>369</v>
      </c>
      <c r="AZ19" s="88">
        <v>448</v>
      </c>
      <c r="BA19" s="88">
        <v>443</v>
      </c>
      <c r="BB19" s="88">
        <v>578</v>
      </c>
      <c r="BC19" s="88">
        <v>2158</v>
      </c>
      <c r="BD19" s="88">
        <v>2196</v>
      </c>
      <c r="BE19" s="88">
        <v>1</v>
      </c>
      <c r="BF19" s="88">
        <v>2</v>
      </c>
      <c r="BG19" s="88">
        <v>3</v>
      </c>
      <c r="BH19" s="88">
        <v>1</v>
      </c>
      <c r="BI19" s="88">
        <v>44</v>
      </c>
      <c r="BJ19" s="88">
        <v>62</v>
      </c>
      <c r="BK19" s="88">
        <v>96</v>
      </c>
      <c r="BL19" s="88">
        <v>89</v>
      </c>
      <c r="BM19" s="88">
        <v>97</v>
      </c>
      <c r="BN19" s="88">
        <v>389</v>
      </c>
      <c r="BO19" s="88">
        <v>392</v>
      </c>
      <c r="BP19" s="88">
        <v>28</v>
      </c>
      <c r="BQ19" s="88">
        <v>56</v>
      </c>
      <c r="BR19" s="88">
        <v>84</v>
      </c>
      <c r="BS19" s="88">
        <v>64</v>
      </c>
      <c r="BT19" s="88">
        <v>519</v>
      </c>
      <c r="BU19" s="88">
        <v>626</v>
      </c>
      <c r="BV19" s="88">
        <v>787</v>
      </c>
      <c r="BW19" s="88">
        <v>829</v>
      </c>
      <c r="BX19" s="88">
        <v>1032</v>
      </c>
      <c r="BY19" s="88">
        <v>3857</v>
      </c>
      <c r="BZ19" s="88">
        <v>3941</v>
      </c>
      <c r="CA19" s="88">
        <v>110</v>
      </c>
      <c r="CB19" s="88">
        <v>202</v>
      </c>
      <c r="CC19" s="88">
        <v>312</v>
      </c>
      <c r="CD19" s="88">
        <v>227</v>
      </c>
      <c r="CE19" s="88">
        <v>1648</v>
      </c>
      <c r="CF19" s="88">
        <v>1431</v>
      </c>
      <c r="CG19" s="88">
        <v>1364</v>
      </c>
      <c r="CH19" s="88">
        <v>799</v>
      </c>
      <c r="CI19" s="88">
        <v>326</v>
      </c>
      <c r="CJ19" s="88">
        <v>5795</v>
      </c>
      <c r="CK19" s="88">
        <v>6107</v>
      </c>
      <c r="CL19" s="88">
        <v>103</v>
      </c>
      <c r="CM19" s="88">
        <v>173</v>
      </c>
      <c r="CN19" s="88">
        <v>276</v>
      </c>
      <c r="CO19" s="88">
        <v>206</v>
      </c>
      <c r="CP19" s="88">
        <v>1395</v>
      </c>
      <c r="CQ19" s="88">
        <v>1178</v>
      </c>
      <c r="CR19" s="88">
        <v>1120</v>
      </c>
      <c r="CS19" s="88">
        <v>649</v>
      </c>
      <c r="CT19" s="88">
        <v>271</v>
      </c>
      <c r="CU19" s="88">
        <v>4819</v>
      </c>
      <c r="CV19" s="88">
        <v>5095</v>
      </c>
      <c r="CW19" s="88">
        <v>7</v>
      </c>
      <c r="CX19" s="88">
        <v>29</v>
      </c>
      <c r="CY19" s="88">
        <v>36</v>
      </c>
      <c r="CZ19" s="88">
        <v>21</v>
      </c>
      <c r="DA19" s="88">
        <v>253</v>
      </c>
      <c r="DB19" s="88">
        <v>253</v>
      </c>
      <c r="DC19" s="88">
        <v>244</v>
      </c>
      <c r="DD19" s="88">
        <v>150</v>
      </c>
      <c r="DE19" s="88">
        <v>55</v>
      </c>
      <c r="DF19" s="88">
        <v>976</v>
      </c>
      <c r="DG19" s="91">
        <v>1012</v>
      </c>
      <c r="DH19" s="115">
        <v>0</v>
      </c>
      <c r="DI19" s="88">
        <v>4</v>
      </c>
      <c r="DJ19" s="88">
        <v>4</v>
      </c>
      <c r="DK19" s="88">
        <v>0</v>
      </c>
      <c r="DL19" s="88">
        <v>81</v>
      </c>
      <c r="DM19" s="88">
        <v>145</v>
      </c>
      <c r="DN19" s="88">
        <v>284</v>
      </c>
      <c r="DO19" s="88">
        <v>254</v>
      </c>
      <c r="DP19" s="88">
        <v>166</v>
      </c>
      <c r="DQ19" s="115">
        <v>930</v>
      </c>
      <c r="DR19" s="115">
        <v>934</v>
      </c>
      <c r="DS19" s="115">
        <v>0</v>
      </c>
      <c r="DT19" s="88">
        <v>0</v>
      </c>
      <c r="DU19" s="88">
        <v>0</v>
      </c>
      <c r="DV19" s="88">
        <v>0</v>
      </c>
      <c r="DW19" s="88">
        <v>71</v>
      </c>
      <c r="DX19" s="88">
        <v>115</v>
      </c>
      <c r="DY19" s="88">
        <v>254</v>
      </c>
      <c r="DZ19" s="88">
        <v>214</v>
      </c>
      <c r="EA19" s="88">
        <v>143</v>
      </c>
      <c r="EB19" s="88">
        <v>797</v>
      </c>
      <c r="EC19" s="88">
        <v>797</v>
      </c>
      <c r="ED19" s="88">
        <v>0</v>
      </c>
      <c r="EE19" s="88">
        <v>4</v>
      </c>
      <c r="EF19" s="88">
        <v>4</v>
      </c>
      <c r="EG19" s="88">
        <v>0</v>
      </c>
      <c r="EH19" s="88">
        <v>10</v>
      </c>
      <c r="EI19" s="88">
        <v>29</v>
      </c>
      <c r="EJ19" s="88">
        <v>30</v>
      </c>
      <c r="EK19" s="88">
        <v>40</v>
      </c>
      <c r="EL19" s="88">
        <v>22</v>
      </c>
      <c r="EM19" s="88">
        <v>131</v>
      </c>
      <c r="EN19" s="88">
        <v>135</v>
      </c>
      <c r="EO19" s="88">
        <v>0</v>
      </c>
      <c r="EP19" s="88">
        <v>0</v>
      </c>
      <c r="EQ19" s="88">
        <v>0</v>
      </c>
      <c r="ER19" s="88">
        <v>0</v>
      </c>
      <c r="ES19" s="88">
        <v>0</v>
      </c>
      <c r="ET19" s="88">
        <v>1</v>
      </c>
      <c r="EU19" s="88">
        <v>0</v>
      </c>
      <c r="EV19" s="88">
        <v>0</v>
      </c>
      <c r="EW19" s="88">
        <v>1</v>
      </c>
      <c r="EX19" s="132">
        <v>2</v>
      </c>
      <c r="EY19" s="91">
        <v>2</v>
      </c>
      <c r="EZ19" s="115">
        <v>53</v>
      </c>
      <c r="FA19" s="88">
        <v>186</v>
      </c>
      <c r="FB19" s="88">
        <v>239</v>
      </c>
      <c r="FC19" s="88">
        <v>155</v>
      </c>
      <c r="FD19" s="88">
        <v>1445</v>
      </c>
      <c r="FE19" s="88">
        <v>1771</v>
      </c>
      <c r="FF19" s="88">
        <v>1756</v>
      </c>
      <c r="FG19" s="88">
        <v>1431</v>
      </c>
      <c r="FH19" s="88">
        <v>1275</v>
      </c>
      <c r="FI19" s="88">
        <v>7833</v>
      </c>
      <c r="FJ19" s="88">
        <v>8072</v>
      </c>
      <c r="FK19" s="88">
        <v>45</v>
      </c>
      <c r="FL19" s="88">
        <v>172</v>
      </c>
      <c r="FM19" s="88">
        <v>217</v>
      </c>
      <c r="FN19" s="88">
        <v>134</v>
      </c>
      <c r="FO19" s="88">
        <v>1339</v>
      </c>
      <c r="FP19" s="88">
        <v>1670</v>
      </c>
      <c r="FQ19" s="88">
        <v>1642</v>
      </c>
      <c r="FR19" s="88">
        <v>1372</v>
      </c>
      <c r="FS19" s="88">
        <v>1245</v>
      </c>
      <c r="FT19" s="88">
        <v>7402</v>
      </c>
      <c r="FU19" s="88">
        <v>7619</v>
      </c>
      <c r="FV19" s="88">
        <v>4</v>
      </c>
      <c r="FW19" s="88">
        <v>4</v>
      </c>
      <c r="FX19" s="88">
        <v>8</v>
      </c>
      <c r="FY19" s="88">
        <v>3</v>
      </c>
      <c r="FZ19" s="88">
        <v>40</v>
      </c>
      <c r="GA19" s="88">
        <v>60</v>
      </c>
      <c r="GB19" s="88">
        <v>64</v>
      </c>
      <c r="GC19" s="88">
        <v>38</v>
      </c>
      <c r="GD19" s="88">
        <v>18</v>
      </c>
      <c r="GE19" s="88">
        <v>223</v>
      </c>
      <c r="GF19" s="88">
        <v>231</v>
      </c>
      <c r="GG19" s="88">
        <v>4</v>
      </c>
      <c r="GH19" s="88">
        <v>10</v>
      </c>
      <c r="GI19" s="88">
        <v>14</v>
      </c>
      <c r="GJ19" s="88">
        <v>18</v>
      </c>
      <c r="GK19" s="88">
        <v>66</v>
      </c>
      <c r="GL19" s="88">
        <v>41</v>
      </c>
      <c r="GM19" s="88">
        <v>50</v>
      </c>
      <c r="GN19" s="88">
        <v>21</v>
      </c>
      <c r="GO19" s="88">
        <v>12</v>
      </c>
      <c r="GP19" s="88">
        <v>208</v>
      </c>
      <c r="GQ19" s="132">
        <v>222</v>
      </c>
      <c r="GR19" s="87">
        <v>29</v>
      </c>
      <c r="GS19" s="88">
        <v>42</v>
      </c>
      <c r="GT19" s="88">
        <v>71</v>
      </c>
      <c r="GU19" s="88">
        <v>70</v>
      </c>
      <c r="GV19" s="88">
        <v>311</v>
      </c>
      <c r="GW19" s="88">
        <v>256</v>
      </c>
      <c r="GX19" s="88">
        <v>308</v>
      </c>
      <c r="GY19" s="88">
        <v>323</v>
      </c>
      <c r="GZ19" s="88">
        <v>223</v>
      </c>
      <c r="HA19" s="132">
        <v>1491</v>
      </c>
      <c r="HB19" s="91">
        <v>1562</v>
      </c>
      <c r="HC19" s="115">
        <v>594</v>
      </c>
      <c r="HD19" s="88">
        <v>809</v>
      </c>
      <c r="HE19" s="88">
        <v>1403</v>
      </c>
      <c r="HF19" s="88">
        <v>1363</v>
      </c>
      <c r="HG19" s="88">
        <v>4504</v>
      </c>
      <c r="HH19" s="88">
        <v>2850</v>
      </c>
      <c r="HI19" s="88">
        <v>2228</v>
      </c>
      <c r="HJ19" s="88">
        <v>1517</v>
      </c>
      <c r="HK19" s="88">
        <v>1129</v>
      </c>
      <c r="HL19" s="132">
        <v>13591</v>
      </c>
      <c r="HM19" s="116">
        <v>14994</v>
      </c>
    </row>
    <row r="20" spans="1:221" s="74" customFormat="1" ht="18" customHeight="1">
      <c r="A20" s="87" t="s">
        <v>25</v>
      </c>
      <c r="B20" s="115">
        <v>583</v>
      </c>
      <c r="C20" s="115">
        <v>587</v>
      </c>
      <c r="D20" s="115">
        <v>1170</v>
      </c>
      <c r="E20" s="88">
        <v>1251</v>
      </c>
      <c r="F20" s="88">
        <v>3400</v>
      </c>
      <c r="G20" s="88">
        <v>2272</v>
      </c>
      <c r="H20" s="88">
        <v>1744</v>
      </c>
      <c r="I20" s="88">
        <v>1344</v>
      </c>
      <c r="J20" s="88">
        <v>1324</v>
      </c>
      <c r="K20" s="132">
        <v>11335</v>
      </c>
      <c r="L20" s="91">
        <v>12505</v>
      </c>
      <c r="M20" s="87">
        <v>256</v>
      </c>
      <c r="N20" s="88">
        <v>244</v>
      </c>
      <c r="O20" s="88">
        <v>500</v>
      </c>
      <c r="P20" s="88">
        <v>507</v>
      </c>
      <c r="Q20" s="88">
        <v>1238</v>
      </c>
      <c r="R20" s="88">
        <v>818</v>
      </c>
      <c r="S20" s="88">
        <v>677</v>
      </c>
      <c r="T20" s="88">
        <v>624</v>
      </c>
      <c r="U20" s="88">
        <v>713</v>
      </c>
      <c r="V20" s="88">
        <v>4577</v>
      </c>
      <c r="W20" s="88">
        <v>5077</v>
      </c>
      <c r="X20" s="88">
        <v>232</v>
      </c>
      <c r="Y20" s="88">
        <v>197</v>
      </c>
      <c r="Z20" s="88">
        <v>429</v>
      </c>
      <c r="AA20" s="88">
        <v>458</v>
      </c>
      <c r="AB20" s="88">
        <v>923</v>
      </c>
      <c r="AC20" s="88">
        <v>452</v>
      </c>
      <c r="AD20" s="88">
        <v>337</v>
      </c>
      <c r="AE20" s="88">
        <v>280</v>
      </c>
      <c r="AF20" s="88">
        <v>246</v>
      </c>
      <c r="AG20" s="88">
        <v>2696</v>
      </c>
      <c r="AH20" s="88">
        <v>3125</v>
      </c>
      <c r="AI20" s="88">
        <v>0</v>
      </c>
      <c r="AJ20" s="88">
        <v>1</v>
      </c>
      <c r="AK20" s="88">
        <v>1</v>
      </c>
      <c r="AL20" s="88">
        <v>0</v>
      </c>
      <c r="AM20" s="88">
        <v>11</v>
      </c>
      <c r="AN20" s="88">
        <v>18</v>
      </c>
      <c r="AO20" s="88">
        <v>28</v>
      </c>
      <c r="AP20" s="88">
        <v>56</v>
      </c>
      <c r="AQ20" s="88">
        <v>110</v>
      </c>
      <c r="AR20" s="88">
        <v>223</v>
      </c>
      <c r="AS20" s="88">
        <v>224</v>
      </c>
      <c r="AT20" s="88">
        <v>6</v>
      </c>
      <c r="AU20" s="88">
        <v>17</v>
      </c>
      <c r="AV20" s="88">
        <v>23</v>
      </c>
      <c r="AW20" s="88">
        <v>14</v>
      </c>
      <c r="AX20" s="88">
        <v>104</v>
      </c>
      <c r="AY20" s="88">
        <v>128</v>
      </c>
      <c r="AZ20" s="88">
        <v>100</v>
      </c>
      <c r="BA20" s="88">
        <v>103</v>
      </c>
      <c r="BB20" s="88">
        <v>128</v>
      </c>
      <c r="BC20" s="88">
        <v>577</v>
      </c>
      <c r="BD20" s="88">
        <v>600</v>
      </c>
      <c r="BE20" s="88">
        <v>2</v>
      </c>
      <c r="BF20" s="88">
        <v>3</v>
      </c>
      <c r="BG20" s="88">
        <v>5</v>
      </c>
      <c r="BH20" s="88">
        <v>5</v>
      </c>
      <c r="BI20" s="88">
        <v>25</v>
      </c>
      <c r="BJ20" s="88">
        <v>30</v>
      </c>
      <c r="BK20" s="88">
        <v>19</v>
      </c>
      <c r="BL20" s="88">
        <v>29</v>
      </c>
      <c r="BM20" s="88">
        <v>13</v>
      </c>
      <c r="BN20" s="88">
        <v>121</v>
      </c>
      <c r="BO20" s="88">
        <v>126</v>
      </c>
      <c r="BP20" s="88">
        <v>16</v>
      </c>
      <c r="BQ20" s="88">
        <v>26</v>
      </c>
      <c r="BR20" s="88">
        <v>42</v>
      </c>
      <c r="BS20" s="88">
        <v>30</v>
      </c>
      <c r="BT20" s="88">
        <v>175</v>
      </c>
      <c r="BU20" s="88">
        <v>190</v>
      </c>
      <c r="BV20" s="88">
        <v>193</v>
      </c>
      <c r="BW20" s="88">
        <v>156</v>
      </c>
      <c r="BX20" s="88">
        <v>216</v>
      </c>
      <c r="BY20" s="88">
        <v>960</v>
      </c>
      <c r="BZ20" s="88">
        <v>1002</v>
      </c>
      <c r="CA20" s="88">
        <v>42</v>
      </c>
      <c r="CB20" s="88">
        <v>53</v>
      </c>
      <c r="CC20" s="88">
        <v>95</v>
      </c>
      <c r="CD20" s="88">
        <v>109</v>
      </c>
      <c r="CE20" s="88">
        <v>408</v>
      </c>
      <c r="CF20" s="88">
        <v>261</v>
      </c>
      <c r="CG20" s="88">
        <v>139</v>
      </c>
      <c r="CH20" s="88">
        <v>91</v>
      </c>
      <c r="CI20" s="88">
        <v>33</v>
      </c>
      <c r="CJ20" s="88">
        <v>1041</v>
      </c>
      <c r="CK20" s="88">
        <v>1136</v>
      </c>
      <c r="CL20" s="88">
        <v>39</v>
      </c>
      <c r="CM20" s="88">
        <v>49</v>
      </c>
      <c r="CN20" s="88">
        <v>88</v>
      </c>
      <c r="CO20" s="88">
        <v>104</v>
      </c>
      <c r="CP20" s="88">
        <v>369</v>
      </c>
      <c r="CQ20" s="88">
        <v>225</v>
      </c>
      <c r="CR20" s="88">
        <v>115</v>
      </c>
      <c r="CS20" s="88">
        <v>76</v>
      </c>
      <c r="CT20" s="88">
        <v>26</v>
      </c>
      <c r="CU20" s="88">
        <v>915</v>
      </c>
      <c r="CV20" s="88">
        <v>1003</v>
      </c>
      <c r="CW20" s="88">
        <v>3</v>
      </c>
      <c r="CX20" s="88">
        <v>4</v>
      </c>
      <c r="CY20" s="88">
        <v>7</v>
      </c>
      <c r="CZ20" s="88">
        <v>5</v>
      </c>
      <c r="DA20" s="88">
        <v>39</v>
      </c>
      <c r="DB20" s="88">
        <v>36</v>
      </c>
      <c r="DC20" s="88">
        <v>24</v>
      </c>
      <c r="DD20" s="88">
        <v>15</v>
      </c>
      <c r="DE20" s="88">
        <v>7</v>
      </c>
      <c r="DF20" s="88">
        <v>126</v>
      </c>
      <c r="DG20" s="91">
        <v>133</v>
      </c>
      <c r="DH20" s="115">
        <v>1</v>
      </c>
      <c r="DI20" s="88">
        <v>5</v>
      </c>
      <c r="DJ20" s="88">
        <v>6</v>
      </c>
      <c r="DK20" s="88">
        <v>8</v>
      </c>
      <c r="DL20" s="88">
        <v>68</v>
      </c>
      <c r="DM20" s="88">
        <v>100</v>
      </c>
      <c r="DN20" s="88">
        <v>89</v>
      </c>
      <c r="DO20" s="88">
        <v>65</v>
      </c>
      <c r="DP20" s="88">
        <v>61</v>
      </c>
      <c r="DQ20" s="115">
        <v>391</v>
      </c>
      <c r="DR20" s="115">
        <v>397</v>
      </c>
      <c r="DS20" s="115">
        <v>1</v>
      </c>
      <c r="DT20" s="88">
        <v>5</v>
      </c>
      <c r="DU20" s="88">
        <v>6</v>
      </c>
      <c r="DV20" s="88">
        <v>8</v>
      </c>
      <c r="DW20" s="88">
        <v>66</v>
      </c>
      <c r="DX20" s="88">
        <v>95</v>
      </c>
      <c r="DY20" s="88">
        <v>87</v>
      </c>
      <c r="DZ20" s="88">
        <v>61</v>
      </c>
      <c r="EA20" s="88">
        <v>59</v>
      </c>
      <c r="EB20" s="88">
        <v>376</v>
      </c>
      <c r="EC20" s="88">
        <v>382</v>
      </c>
      <c r="ED20" s="88">
        <v>0</v>
      </c>
      <c r="EE20" s="88">
        <v>0</v>
      </c>
      <c r="EF20" s="88">
        <v>0</v>
      </c>
      <c r="EG20" s="88">
        <v>0</v>
      </c>
      <c r="EH20" s="88">
        <v>2</v>
      </c>
      <c r="EI20" s="88">
        <v>5</v>
      </c>
      <c r="EJ20" s="88">
        <v>2</v>
      </c>
      <c r="EK20" s="88">
        <v>4</v>
      </c>
      <c r="EL20" s="88">
        <v>2</v>
      </c>
      <c r="EM20" s="88">
        <v>15</v>
      </c>
      <c r="EN20" s="88">
        <v>15</v>
      </c>
      <c r="EO20" s="88">
        <v>0</v>
      </c>
      <c r="EP20" s="88">
        <v>0</v>
      </c>
      <c r="EQ20" s="88">
        <v>0</v>
      </c>
      <c r="ER20" s="88">
        <v>0</v>
      </c>
      <c r="ES20" s="88">
        <v>0</v>
      </c>
      <c r="ET20" s="88">
        <v>0</v>
      </c>
      <c r="EU20" s="88">
        <v>0</v>
      </c>
      <c r="EV20" s="88">
        <v>0</v>
      </c>
      <c r="EW20" s="88">
        <v>0</v>
      </c>
      <c r="EX20" s="132">
        <v>0</v>
      </c>
      <c r="EY20" s="91">
        <v>0</v>
      </c>
      <c r="EZ20" s="115">
        <v>26</v>
      </c>
      <c r="FA20" s="88">
        <v>46</v>
      </c>
      <c r="FB20" s="88">
        <v>72</v>
      </c>
      <c r="FC20" s="88">
        <v>66</v>
      </c>
      <c r="FD20" s="88">
        <v>426</v>
      </c>
      <c r="FE20" s="88">
        <v>421</v>
      </c>
      <c r="FF20" s="88">
        <v>339</v>
      </c>
      <c r="FG20" s="88">
        <v>268</v>
      </c>
      <c r="FH20" s="88">
        <v>251</v>
      </c>
      <c r="FI20" s="88">
        <v>1771</v>
      </c>
      <c r="FJ20" s="88">
        <v>1843</v>
      </c>
      <c r="FK20" s="88">
        <v>17</v>
      </c>
      <c r="FL20" s="88">
        <v>40</v>
      </c>
      <c r="FM20" s="88">
        <v>57</v>
      </c>
      <c r="FN20" s="88">
        <v>57</v>
      </c>
      <c r="FO20" s="88">
        <v>402</v>
      </c>
      <c r="FP20" s="88">
        <v>401</v>
      </c>
      <c r="FQ20" s="88">
        <v>323</v>
      </c>
      <c r="FR20" s="88">
        <v>263</v>
      </c>
      <c r="FS20" s="88">
        <v>250</v>
      </c>
      <c r="FT20" s="88">
        <v>1696</v>
      </c>
      <c r="FU20" s="88">
        <v>1753</v>
      </c>
      <c r="FV20" s="88">
        <v>3</v>
      </c>
      <c r="FW20" s="88">
        <v>3</v>
      </c>
      <c r="FX20" s="88">
        <v>6</v>
      </c>
      <c r="FY20" s="88">
        <v>5</v>
      </c>
      <c r="FZ20" s="88">
        <v>13</v>
      </c>
      <c r="GA20" s="88">
        <v>8</v>
      </c>
      <c r="GB20" s="88">
        <v>10</v>
      </c>
      <c r="GC20" s="88">
        <v>4</v>
      </c>
      <c r="GD20" s="88">
        <v>0</v>
      </c>
      <c r="GE20" s="88">
        <v>40</v>
      </c>
      <c r="GF20" s="88">
        <v>46</v>
      </c>
      <c r="GG20" s="88">
        <v>6</v>
      </c>
      <c r="GH20" s="88">
        <v>3</v>
      </c>
      <c r="GI20" s="88">
        <v>9</v>
      </c>
      <c r="GJ20" s="88">
        <v>4</v>
      </c>
      <c r="GK20" s="88">
        <v>11</v>
      </c>
      <c r="GL20" s="88">
        <v>12</v>
      </c>
      <c r="GM20" s="88">
        <v>6</v>
      </c>
      <c r="GN20" s="88">
        <v>1</v>
      </c>
      <c r="GO20" s="88">
        <v>1</v>
      </c>
      <c r="GP20" s="88">
        <v>35</v>
      </c>
      <c r="GQ20" s="132">
        <v>44</v>
      </c>
      <c r="GR20" s="87">
        <v>10</v>
      </c>
      <c r="GS20" s="88">
        <v>13</v>
      </c>
      <c r="GT20" s="88">
        <v>23</v>
      </c>
      <c r="GU20" s="88">
        <v>16</v>
      </c>
      <c r="GV20" s="88">
        <v>76</v>
      </c>
      <c r="GW20" s="88">
        <v>61</v>
      </c>
      <c r="GX20" s="88">
        <v>82</v>
      </c>
      <c r="GY20" s="88">
        <v>38</v>
      </c>
      <c r="GZ20" s="88">
        <v>30</v>
      </c>
      <c r="HA20" s="132">
        <v>303</v>
      </c>
      <c r="HB20" s="91">
        <v>326</v>
      </c>
      <c r="HC20" s="115">
        <v>248</v>
      </c>
      <c r="HD20" s="88">
        <v>226</v>
      </c>
      <c r="HE20" s="88">
        <v>474</v>
      </c>
      <c r="HF20" s="88">
        <v>545</v>
      </c>
      <c r="HG20" s="88">
        <v>1184</v>
      </c>
      <c r="HH20" s="88">
        <v>611</v>
      </c>
      <c r="HI20" s="88">
        <v>418</v>
      </c>
      <c r="HJ20" s="88">
        <v>258</v>
      </c>
      <c r="HK20" s="88">
        <v>236</v>
      </c>
      <c r="HL20" s="132">
        <v>3252</v>
      </c>
      <c r="HM20" s="116">
        <v>3726</v>
      </c>
    </row>
    <row r="21" spans="1:221" s="74" customFormat="1" ht="18" customHeight="1">
      <c r="A21" s="87" t="s">
        <v>26</v>
      </c>
      <c r="B21" s="115">
        <v>762</v>
      </c>
      <c r="C21" s="115">
        <v>1086</v>
      </c>
      <c r="D21" s="115">
        <v>1848</v>
      </c>
      <c r="E21" s="88">
        <v>1073</v>
      </c>
      <c r="F21" s="88">
        <v>4666</v>
      </c>
      <c r="G21" s="88">
        <v>4684</v>
      </c>
      <c r="H21" s="88">
        <v>3144</v>
      </c>
      <c r="I21" s="88">
        <v>2787</v>
      </c>
      <c r="J21" s="88">
        <v>2125</v>
      </c>
      <c r="K21" s="132">
        <v>18479</v>
      </c>
      <c r="L21" s="91">
        <v>20327</v>
      </c>
      <c r="M21" s="87">
        <v>309</v>
      </c>
      <c r="N21" s="88">
        <v>394</v>
      </c>
      <c r="O21" s="88">
        <v>703</v>
      </c>
      <c r="P21" s="88">
        <v>457</v>
      </c>
      <c r="Q21" s="88">
        <v>1723</v>
      </c>
      <c r="R21" s="88">
        <v>1575</v>
      </c>
      <c r="S21" s="88">
        <v>1105</v>
      </c>
      <c r="T21" s="88">
        <v>1101</v>
      </c>
      <c r="U21" s="88">
        <v>1104</v>
      </c>
      <c r="V21" s="88">
        <v>7065</v>
      </c>
      <c r="W21" s="88">
        <v>7768</v>
      </c>
      <c r="X21" s="88">
        <v>277</v>
      </c>
      <c r="Y21" s="88">
        <v>358</v>
      </c>
      <c r="Z21" s="88">
        <v>635</v>
      </c>
      <c r="AA21" s="88">
        <v>428</v>
      </c>
      <c r="AB21" s="88">
        <v>1387</v>
      </c>
      <c r="AC21" s="88">
        <v>1115</v>
      </c>
      <c r="AD21" s="88">
        <v>619</v>
      </c>
      <c r="AE21" s="88">
        <v>529</v>
      </c>
      <c r="AF21" s="88">
        <v>418</v>
      </c>
      <c r="AG21" s="88">
        <v>4496</v>
      </c>
      <c r="AH21" s="88">
        <v>5131</v>
      </c>
      <c r="AI21" s="88">
        <v>0</v>
      </c>
      <c r="AJ21" s="88">
        <v>0</v>
      </c>
      <c r="AK21" s="88">
        <v>0</v>
      </c>
      <c r="AL21" s="88">
        <v>1</v>
      </c>
      <c r="AM21" s="88">
        <v>6</v>
      </c>
      <c r="AN21" s="88">
        <v>17</v>
      </c>
      <c r="AO21" s="88">
        <v>37</v>
      </c>
      <c r="AP21" s="88">
        <v>85</v>
      </c>
      <c r="AQ21" s="88">
        <v>187</v>
      </c>
      <c r="AR21" s="88">
        <v>333</v>
      </c>
      <c r="AS21" s="88">
        <v>333</v>
      </c>
      <c r="AT21" s="88">
        <v>17</v>
      </c>
      <c r="AU21" s="88">
        <v>15</v>
      </c>
      <c r="AV21" s="88">
        <v>32</v>
      </c>
      <c r="AW21" s="88">
        <v>9</v>
      </c>
      <c r="AX21" s="88">
        <v>150</v>
      </c>
      <c r="AY21" s="88">
        <v>187</v>
      </c>
      <c r="AZ21" s="88">
        <v>196</v>
      </c>
      <c r="BA21" s="88">
        <v>168</v>
      </c>
      <c r="BB21" s="88">
        <v>224</v>
      </c>
      <c r="BC21" s="88">
        <v>934</v>
      </c>
      <c r="BD21" s="88">
        <v>966</v>
      </c>
      <c r="BE21" s="88">
        <v>1</v>
      </c>
      <c r="BF21" s="88">
        <v>6</v>
      </c>
      <c r="BG21" s="88">
        <v>7</v>
      </c>
      <c r="BH21" s="88">
        <v>1</v>
      </c>
      <c r="BI21" s="88">
        <v>4</v>
      </c>
      <c r="BJ21" s="88">
        <v>12</v>
      </c>
      <c r="BK21" s="88">
        <v>12</v>
      </c>
      <c r="BL21" s="88">
        <v>18</v>
      </c>
      <c r="BM21" s="88">
        <v>18</v>
      </c>
      <c r="BN21" s="88">
        <v>65</v>
      </c>
      <c r="BO21" s="88">
        <v>72</v>
      </c>
      <c r="BP21" s="88">
        <v>14</v>
      </c>
      <c r="BQ21" s="88">
        <v>15</v>
      </c>
      <c r="BR21" s="88">
        <v>29</v>
      </c>
      <c r="BS21" s="88">
        <v>18</v>
      </c>
      <c r="BT21" s="88">
        <v>176</v>
      </c>
      <c r="BU21" s="88">
        <v>244</v>
      </c>
      <c r="BV21" s="88">
        <v>241</v>
      </c>
      <c r="BW21" s="88">
        <v>301</v>
      </c>
      <c r="BX21" s="88">
        <v>257</v>
      </c>
      <c r="BY21" s="88">
        <v>1237</v>
      </c>
      <c r="BZ21" s="88">
        <v>1266</v>
      </c>
      <c r="CA21" s="88">
        <v>41</v>
      </c>
      <c r="CB21" s="88">
        <v>82</v>
      </c>
      <c r="CC21" s="88">
        <v>123</v>
      </c>
      <c r="CD21" s="88">
        <v>41</v>
      </c>
      <c r="CE21" s="88">
        <v>474</v>
      </c>
      <c r="CF21" s="88">
        <v>548</v>
      </c>
      <c r="CG21" s="88">
        <v>374</v>
      </c>
      <c r="CH21" s="88">
        <v>284</v>
      </c>
      <c r="CI21" s="88">
        <v>95</v>
      </c>
      <c r="CJ21" s="88">
        <v>1816</v>
      </c>
      <c r="CK21" s="88">
        <v>1939</v>
      </c>
      <c r="CL21" s="88">
        <v>39</v>
      </c>
      <c r="CM21" s="88">
        <v>79</v>
      </c>
      <c r="CN21" s="88">
        <v>118</v>
      </c>
      <c r="CO21" s="88">
        <v>39</v>
      </c>
      <c r="CP21" s="88">
        <v>426</v>
      </c>
      <c r="CQ21" s="88">
        <v>499</v>
      </c>
      <c r="CR21" s="88">
        <v>328</v>
      </c>
      <c r="CS21" s="88">
        <v>253</v>
      </c>
      <c r="CT21" s="88">
        <v>79</v>
      </c>
      <c r="CU21" s="88">
        <v>1624</v>
      </c>
      <c r="CV21" s="88">
        <v>1742</v>
      </c>
      <c r="CW21" s="88">
        <v>2</v>
      </c>
      <c r="CX21" s="88">
        <v>3</v>
      </c>
      <c r="CY21" s="88">
        <v>5</v>
      </c>
      <c r="CZ21" s="88">
        <v>2</v>
      </c>
      <c r="DA21" s="88">
        <v>48</v>
      </c>
      <c r="DB21" s="88">
        <v>49</v>
      </c>
      <c r="DC21" s="88">
        <v>46</v>
      </c>
      <c r="DD21" s="88">
        <v>31</v>
      </c>
      <c r="DE21" s="88">
        <v>16</v>
      </c>
      <c r="DF21" s="88">
        <v>192</v>
      </c>
      <c r="DG21" s="91">
        <v>197</v>
      </c>
      <c r="DH21" s="115">
        <v>2</v>
      </c>
      <c r="DI21" s="88">
        <v>0</v>
      </c>
      <c r="DJ21" s="88">
        <v>2</v>
      </c>
      <c r="DK21" s="88">
        <v>1</v>
      </c>
      <c r="DL21" s="88">
        <v>31</v>
      </c>
      <c r="DM21" s="88">
        <v>102</v>
      </c>
      <c r="DN21" s="88">
        <v>105</v>
      </c>
      <c r="DO21" s="88">
        <v>122</v>
      </c>
      <c r="DP21" s="88">
        <v>45</v>
      </c>
      <c r="DQ21" s="115">
        <v>406</v>
      </c>
      <c r="DR21" s="115">
        <v>408</v>
      </c>
      <c r="DS21" s="115">
        <v>1</v>
      </c>
      <c r="DT21" s="88">
        <v>0</v>
      </c>
      <c r="DU21" s="88">
        <v>1</v>
      </c>
      <c r="DV21" s="88">
        <v>1</v>
      </c>
      <c r="DW21" s="88">
        <v>29</v>
      </c>
      <c r="DX21" s="88">
        <v>86</v>
      </c>
      <c r="DY21" s="88">
        <v>94</v>
      </c>
      <c r="DZ21" s="88">
        <v>101</v>
      </c>
      <c r="EA21" s="88">
        <v>36</v>
      </c>
      <c r="EB21" s="88">
        <v>347</v>
      </c>
      <c r="EC21" s="88">
        <v>348</v>
      </c>
      <c r="ED21" s="88">
        <v>1</v>
      </c>
      <c r="EE21" s="88">
        <v>0</v>
      </c>
      <c r="EF21" s="88">
        <v>1</v>
      </c>
      <c r="EG21" s="88">
        <v>0</v>
      </c>
      <c r="EH21" s="88">
        <v>2</v>
      </c>
      <c r="EI21" s="88">
        <v>15</v>
      </c>
      <c r="EJ21" s="88">
        <v>11</v>
      </c>
      <c r="EK21" s="88">
        <v>20</v>
      </c>
      <c r="EL21" s="88">
        <v>8</v>
      </c>
      <c r="EM21" s="88">
        <v>56</v>
      </c>
      <c r="EN21" s="88">
        <v>57</v>
      </c>
      <c r="EO21" s="88">
        <v>0</v>
      </c>
      <c r="EP21" s="88">
        <v>0</v>
      </c>
      <c r="EQ21" s="88">
        <v>0</v>
      </c>
      <c r="ER21" s="88">
        <v>0</v>
      </c>
      <c r="ES21" s="88">
        <v>0</v>
      </c>
      <c r="ET21" s="88">
        <v>1</v>
      </c>
      <c r="EU21" s="88">
        <v>0</v>
      </c>
      <c r="EV21" s="88">
        <v>1</v>
      </c>
      <c r="EW21" s="88">
        <v>1</v>
      </c>
      <c r="EX21" s="132">
        <v>3</v>
      </c>
      <c r="EY21" s="91">
        <v>3</v>
      </c>
      <c r="EZ21" s="115">
        <v>61</v>
      </c>
      <c r="FA21" s="88">
        <v>143</v>
      </c>
      <c r="FB21" s="88">
        <v>204</v>
      </c>
      <c r="FC21" s="88">
        <v>76</v>
      </c>
      <c r="FD21" s="88">
        <v>666</v>
      </c>
      <c r="FE21" s="88">
        <v>899</v>
      </c>
      <c r="FF21" s="88">
        <v>666</v>
      </c>
      <c r="FG21" s="88">
        <v>573</v>
      </c>
      <c r="FH21" s="88">
        <v>436</v>
      </c>
      <c r="FI21" s="88">
        <v>3316</v>
      </c>
      <c r="FJ21" s="88">
        <v>3520</v>
      </c>
      <c r="FK21" s="88">
        <v>57</v>
      </c>
      <c r="FL21" s="88">
        <v>131</v>
      </c>
      <c r="FM21" s="88">
        <v>188</v>
      </c>
      <c r="FN21" s="88">
        <v>71</v>
      </c>
      <c r="FO21" s="88">
        <v>628</v>
      </c>
      <c r="FP21" s="88">
        <v>867</v>
      </c>
      <c r="FQ21" s="88">
        <v>623</v>
      </c>
      <c r="FR21" s="88">
        <v>550</v>
      </c>
      <c r="FS21" s="88">
        <v>430</v>
      </c>
      <c r="FT21" s="88">
        <v>3169</v>
      </c>
      <c r="FU21" s="88">
        <v>3357</v>
      </c>
      <c r="FV21" s="88">
        <v>0</v>
      </c>
      <c r="FW21" s="88">
        <v>9</v>
      </c>
      <c r="FX21" s="88">
        <v>9</v>
      </c>
      <c r="FY21" s="88">
        <v>2</v>
      </c>
      <c r="FZ21" s="88">
        <v>20</v>
      </c>
      <c r="GA21" s="88">
        <v>19</v>
      </c>
      <c r="GB21" s="88">
        <v>32</v>
      </c>
      <c r="GC21" s="88">
        <v>13</v>
      </c>
      <c r="GD21" s="88">
        <v>4</v>
      </c>
      <c r="GE21" s="88">
        <v>90</v>
      </c>
      <c r="GF21" s="88">
        <v>99</v>
      </c>
      <c r="GG21" s="88">
        <v>4</v>
      </c>
      <c r="GH21" s="88">
        <v>3</v>
      </c>
      <c r="GI21" s="88">
        <v>7</v>
      </c>
      <c r="GJ21" s="88">
        <v>3</v>
      </c>
      <c r="GK21" s="88">
        <v>18</v>
      </c>
      <c r="GL21" s="88">
        <v>13</v>
      </c>
      <c r="GM21" s="88">
        <v>11</v>
      </c>
      <c r="GN21" s="88">
        <v>10</v>
      </c>
      <c r="GO21" s="88">
        <v>2</v>
      </c>
      <c r="GP21" s="88">
        <v>57</v>
      </c>
      <c r="GQ21" s="132">
        <v>64</v>
      </c>
      <c r="GR21" s="87">
        <v>8</v>
      </c>
      <c r="GS21" s="88">
        <v>19</v>
      </c>
      <c r="GT21" s="88">
        <v>27</v>
      </c>
      <c r="GU21" s="88">
        <v>15</v>
      </c>
      <c r="GV21" s="88">
        <v>64</v>
      </c>
      <c r="GW21" s="88">
        <v>88</v>
      </c>
      <c r="GX21" s="88">
        <v>74</v>
      </c>
      <c r="GY21" s="88">
        <v>107</v>
      </c>
      <c r="GZ21" s="88">
        <v>49</v>
      </c>
      <c r="HA21" s="132">
        <v>397</v>
      </c>
      <c r="HB21" s="91">
        <v>424</v>
      </c>
      <c r="HC21" s="115">
        <v>341</v>
      </c>
      <c r="HD21" s="88">
        <v>448</v>
      </c>
      <c r="HE21" s="88">
        <v>789</v>
      </c>
      <c r="HF21" s="88">
        <v>483</v>
      </c>
      <c r="HG21" s="88">
        <v>1708</v>
      </c>
      <c r="HH21" s="88">
        <v>1472</v>
      </c>
      <c r="HI21" s="88">
        <v>820</v>
      </c>
      <c r="HJ21" s="88">
        <v>600</v>
      </c>
      <c r="HK21" s="88">
        <v>396</v>
      </c>
      <c r="HL21" s="132">
        <v>5479</v>
      </c>
      <c r="HM21" s="116">
        <v>6268</v>
      </c>
    </row>
    <row r="22" spans="1:221" s="74" customFormat="1" ht="18" customHeight="1">
      <c r="A22" s="87" t="s">
        <v>27</v>
      </c>
      <c r="B22" s="115">
        <v>906</v>
      </c>
      <c r="C22" s="115">
        <v>992</v>
      </c>
      <c r="D22" s="115">
        <v>1898</v>
      </c>
      <c r="E22" s="88">
        <v>2560</v>
      </c>
      <c r="F22" s="88">
        <v>9791</v>
      </c>
      <c r="G22" s="88">
        <v>5619</v>
      </c>
      <c r="H22" s="88">
        <v>4960</v>
      </c>
      <c r="I22" s="88">
        <v>4285</v>
      </c>
      <c r="J22" s="88">
        <v>3602</v>
      </c>
      <c r="K22" s="132">
        <v>30817</v>
      </c>
      <c r="L22" s="91">
        <v>32715</v>
      </c>
      <c r="M22" s="87">
        <v>318</v>
      </c>
      <c r="N22" s="88">
        <v>292</v>
      </c>
      <c r="O22" s="88">
        <v>610</v>
      </c>
      <c r="P22" s="88">
        <v>978</v>
      </c>
      <c r="Q22" s="88">
        <v>3294</v>
      </c>
      <c r="R22" s="88">
        <v>1890</v>
      </c>
      <c r="S22" s="88">
        <v>1726</v>
      </c>
      <c r="T22" s="88">
        <v>1712</v>
      </c>
      <c r="U22" s="88">
        <v>1829</v>
      </c>
      <c r="V22" s="88">
        <v>11429</v>
      </c>
      <c r="W22" s="88">
        <v>12039</v>
      </c>
      <c r="X22" s="88">
        <v>291</v>
      </c>
      <c r="Y22" s="88">
        <v>248</v>
      </c>
      <c r="Z22" s="88">
        <v>539</v>
      </c>
      <c r="AA22" s="88">
        <v>879</v>
      </c>
      <c r="AB22" s="88">
        <v>2456</v>
      </c>
      <c r="AC22" s="88">
        <v>1126</v>
      </c>
      <c r="AD22" s="88">
        <v>889</v>
      </c>
      <c r="AE22" s="88">
        <v>757</v>
      </c>
      <c r="AF22" s="88">
        <v>655</v>
      </c>
      <c r="AG22" s="88">
        <v>6762</v>
      </c>
      <c r="AH22" s="88">
        <v>7301</v>
      </c>
      <c r="AI22" s="88">
        <v>0</v>
      </c>
      <c r="AJ22" s="88">
        <v>0</v>
      </c>
      <c r="AK22" s="88">
        <v>0</v>
      </c>
      <c r="AL22" s="88">
        <v>0</v>
      </c>
      <c r="AM22" s="88">
        <v>14</v>
      </c>
      <c r="AN22" s="88">
        <v>32</v>
      </c>
      <c r="AO22" s="88">
        <v>73</v>
      </c>
      <c r="AP22" s="88">
        <v>157</v>
      </c>
      <c r="AQ22" s="88">
        <v>279</v>
      </c>
      <c r="AR22" s="88">
        <v>555</v>
      </c>
      <c r="AS22" s="88">
        <v>555</v>
      </c>
      <c r="AT22" s="88">
        <v>13</v>
      </c>
      <c r="AU22" s="88">
        <v>23</v>
      </c>
      <c r="AV22" s="88">
        <v>36</v>
      </c>
      <c r="AW22" s="88">
        <v>38</v>
      </c>
      <c r="AX22" s="88">
        <v>276</v>
      </c>
      <c r="AY22" s="88">
        <v>272</v>
      </c>
      <c r="AZ22" s="88">
        <v>274</v>
      </c>
      <c r="BA22" s="88">
        <v>300</v>
      </c>
      <c r="BB22" s="88">
        <v>312</v>
      </c>
      <c r="BC22" s="88">
        <v>1472</v>
      </c>
      <c r="BD22" s="88">
        <v>1508</v>
      </c>
      <c r="BE22" s="88">
        <v>0</v>
      </c>
      <c r="BF22" s="88">
        <v>2</v>
      </c>
      <c r="BG22" s="88">
        <v>2</v>
      </c>
      <c r="BH22" s="88">
        <v>0</v>
      </c>
      <c r="BI22" s="88">
        <v>12</v>
      </c>
      <c r="BJ22" s="88">
        <v>13</v>
      </c>
      <c r="BK22" s="88">
        <v>18</v>
      </c>
      <c r="BL22" s="88">
        <v>24</v>
      </c>
      <c r="BM22" s="88">
        <v>18</v>
      </c>
      <c r="BN22" s="88">
        <v>85</v>
      </c>
      <c r="BO22" s="88">
        <v>87</v>
      </c>
      <c r="BP22" s="88">
        <v>14</v>
      </c>
      <c r="BQ22" s="88">
        <v>19</v>
      </c>
      <c r="BR22" s="88">
        <v>33</v>
      </c>
      <c r="BS22" s="88">
        <v>61</v>
      </c>
      <c r="BT22" s="88">
        <v>536</v>
      </c>
      <c r="BU22" s="88">
        <v>447</v>
      </c>
      <c r="BV22" s="88">
        <v>472</v>
      </c>
      <c r="BW22" s="88">
        <v>474</v>
      </c>
      <c r="BX22" s="88">
        <v>565</v>
      </c>
      <c r="BY22" s="88">
        <v>2555</v>
      </c>
      <c r="BZ22" s="88">
        <v>2588</v>
      </c>
      <c r="CA22" s="88">
        <v>98</v>
      </c>
      <c r="CB22" s="88">
        <v>135</v>
      </c>
      <c r="CC22" s="88">
        <v>233</v>
      </c>
      <c r="CD22" s="88">
        <v>248</v>
      </c>
      <c r="CE22" s="88">
        <v>1441</v>
      </c>
      <c r="CF22" s="88">
        <v>851</v>
      </c>
      <c r="CG22" s="88">
        <v>682</v>
      </c>
      <c r="CH22" s="88">
        <v>459</v>
      </c>
      <c r="CI22" s="88">
        <v>177</v>
      </c>
      <c r="CJ22" s="88">
        <v>3858</v>
      </c>
      <c r="CK22" s="88">
        <v>4091</v>
      </c>
      <c r="CL22" s="88">
        <v>87</v>
      </c>
      <c r="CM22" s="88">
        <v>118</v>
      </c>
      <c r="CN22" s="88">
        <v>205</v>
      </c>
      <c r="CO22" s="88">
        <v>205</v>
      </c>
      <c r="CP22" s="88">
        <v>1176</v>
      </c>
      <c r="CQ22" s="88">
        <v>695</v>
      </c>
      <c r="CR22" s="88">
        <v>532</v>
      </c>
      <c r="CS22" s="88">
        <v>343</v>
      </c>
      <c r="CT22" s="88">
        <v>129</v>
      </c>
      <c r="CU22" s="88">
        <v>3080</v>
      </c>
      <c r="CV22" s="88">
        <v>3285</v>
      </c>
      <c r="CW22" s="88">
        <v>11</v>
      </c>
      <c r="CX22" s="88">
        <v>17</v>
      </c>
      <c r="CY22" s="88">
        <v>28</v>
      </c>
      <c r="CZ22" s="88">
        <v>43</v>
      </c>
      <c r="DA22" s="88">
        <v>265</v>
      </c>
      <c r="DB22" s="88">
        <v>156</v>
      </c>
      <c r="DC22" s="88">
        <v>150</v>
      </c>
      <c r="DD22" s="88">
        <v>116</v>
      </c>
      <c r="DE22" s="88">
        <v>48</v>
      </c>
      <c r="DF22" s="88">
        <v>778</v>
      </c>
      <c r="DG22" s="91">
        <v>806</v>
      </c>
      <c r="DH22" s="115">
        <v>1</v>
      </c>
      <c r="DI22" s="88">
        <v>2</v>
      </c>
      <c r="DJ22" s="88">
        <v>3</v>
      </c>
      <c r="DK22" s="88">
        <v>9</v>
      </c>
      <c r="DL22" s="88">
        <v>119</v>
      </c>
      <c r="DM22" s="88">
        <v>99</v>
      </c>
      <c r="DN22" s="88">
        <v>162</v>
      </c>
      <c r="DO22" s="88">
        <v>165</v>
      </c>
      <c r="DP22" s="88">
        <v>96</v>
      </c>
      <c r="DQ22" s="115">
        <v>650</v>
      </c>
      <c r="DR22" s="115">
        <v>653</v>
      </c>
      <c r="DS22" s="115">
        <v>1</v>
      </c>
      <c r="DT22" s="88">
        <v>2</v>
      </c>
      <c r="DU22" s="88">
        <v>3</v>
      </c>
      <c r="DV22" s="88">
        <v>9</v>
      </c>
      <c r="DW22" s="88">
        <v>101</v>
      </c>
      <c r="DX22" s="88">
        <v>85</v>
      </c>
      <c r="DY22" s="88">
        <v>144</v>
      </c>
      <c r="DZ22" s="88">
        <v>139</v>
      </c>
      <c r="EA22" s="88">
        <v>79</v>
      </c>
      <c r="EB22" s="88">
        <v>557</v>
      </c>
      <c r="EC22" s="88">
        <v>560</v>
      </c>
      <c r="ED22" s="88">
        <v>0</v>
      </c>
      <c r="EE22" s="88">
        <v>0</v>
      </c>
      <c r="EF22" s="88">
        <v>0</v>
      </c>
      <c r="EG22" s="88">
        <v>0</v>
      </c>
      <c r="EH22" s="88">
        <v>17</v>
      </c>
      <c r="EI22" s="88">
        <v>12</v>
      </c>
      <c r="EJ22" s="88">
        <v>18</v>
      </c>
      <c r="EK22" s="88">
        <v>25</v>
      </c>
      <c r="EL22" s="88">
        <v>13</v>
      </c>
      <c r="EM22" s="88">
        <v>85</v>
      </c>
      <c r="EN22" s="88">
        <v>85</v>
      </c>
      <c r="EO22" s="88">
        <v>0</v>
      </c>
      <c r="EP22" s="88">
        <v>0</v>
      </c>
      <c r="EQ22" s="88">
        <v>0</v>
      </c>
      <c r="ER22" s="88">
        <v>0</v>
      </c>
      <c r="ES22" s="88">
        <v>1</v>
      </c>
      <c r="ET22" s="88">
        <v>2</v>
      </c>
      <c r="EU22" s="88">
        <v>0</v>
      </c>
      <c r="EV22" s="88">
        <v>1</v>
      </c>
      <c r="EW22" s="88">
        <v>4</v>
      </c>
      <c r="EX22" s="132">
        <v>8</v>
      </c>
      <c r="EY22" s="91">
        <v>8</v>
      </c>
      <c r="EZ22" s="115">
        <v>63</v>
      </c>
      <c r="FA22" s="88">
        <v>129</v>
      </c>
      <c r="FB22" s="88">
        <v>192</v>
      </c>
      <c r="FC22" s="88">
        <v>176</v>
      </c>
      <c r="FD22" s="88">
        <v>1285</v>
      </c>
      <c r="FE22" s="88">
        <v>1021</v>
      </c>
      <c r="FF22" s="88">
        <v>1004</v>
      </c>
      <c r="FG22" s="88">
        <v>872</v>
      </c>
      <c r="FH22" s="88">
        <v>745</v>
      </c>
      <c r="FI22" s="88">
        <v>5103</v>
      </c>
      <c r="FJ22" s="88">
        <v>5295</v>
      </c>
      <c r="FK22" s="88">
        <v>50</v>
      </c>
      <c r="FL22" s="88">
        <v>108</v>
      </c>
      <c r="FM22" s="88">
        <v>158</v>
      </c>
      <c r="FN22" s="88">
        <v>161</v>
      </c>
      <c r="FO22" s="88">
        <v>1215</v>
      </c>
      <c r="FP22" s="88">
        <v>978</v>
      </c>
      <c r="FQ22" s="88">
        <v>939</v>
      </c>
      <c r="FR22" s="88">
        <v>835</v>
      </c>
      <c r="FS22" s="88">
        <v>728</v>
      </c>
      <c r="FT22" s="88">
        <v>4856</v>
      </c>
      <c r="FU22" s="88">
        <v>5014</v>
      </c>
      <c r="FV22" s="88">
        <v>4</v>
      </c>
      <c r="FW22" s="88">
        <v>9</v>
      </c>
      <c r="FX22" s="88">
        <v>13</v>
      </c>
      <c r="FY22" s="88">
        <v>7</v>
      </c>
      <c r="FZ22" s="88">
        <v>36</v>
      </c>
      <c r="GA22" s="88">
        <v>22</v>
      </c>
      <c r="GB22" s="88">
        <v>34</v>
      </c>
      <c r="GC22" s="88">
        <v>21</v>
      </c>
      <c r="GD22" s="88">
        <v>10</v>
      </c>
      <c r="GE22" s="88">
        <v>130</v>
      </c>
      <c r="GF22" s="88">
        <v>143</v>
      </c>
      <c r="GG22" s="88">
        <v>9</v>
      </c>
      <c r="GH22" s="88">
        <v>12</v>
      </c>
      <c r="GI22" s="88">
        <v>21</v>
      </c>
      <c r="GJ22" s="88">
        <v>8</v>
      </c>
      <c r="GK22" s="88">
        <v>34</v>
      </c>
      <c r="GL22" s="88">
        <v>21</v>
      </c>
      <c r="GM22" s="88">
        <v>31</v>
      </c>
      <c r="GN22" s="88">
        <v>16</v>
      </c>
      <c r="GO22" s="88">
        <v>7</v>
      </c>
      <c r="GP22" s="88">
        <v>117</v>
      </c>
      <c r="GQ22" s="132">
        <v>138</v>
      </c>
      <c r="GR22" s="87">
        <v>20</v>
      </c>
      <c r="GS22" s="88">
        <v>18</v>
      </c>
      <c r="GT22" s="88">
        <v>38</v>
      </c>
      <c r="GU22" s="88">
        <v>48</v>
      </c>
      <c r="GV22" s="88">
        <v>288</v>
      </c>
      <c r="GW22" s="88">
        <v>172</v>
      </c>
      <c r="GX22" s="88">
        <v>183</v>
      </c>
      <c r="GY22" s="88">
        <v>177</v>
      </c>
      <c r="GZ22" s="88">
        <v>95</v>
      </c>
      <c r="HA22" s="132">
        <v>963</v>
      </c>
      <c r="HB22" s="91">
        <v>1001</v>
      </c>
      <c r="HC22" s="115">
        <v>406</v>
      </c>
      <c r="HD22" s="88">
        <v>416</v>
      </c>
      <c r="HE22" s="88">
        <v>822</v>
      </c>
      <c r="HF22" s="88">
        <v>1101</v>
      </c>
      <c r="HG22" s="88">
        <v>3364</v>
      </c>
      <c r="HH22" s="88">
        <v>1586</v>
      </c>
      <c r="HI22" s="88">
        <v>1203</v>
      </c>
      <c r="HJ22" s="88">
        <v>900</v>
      </c>
      <c r="HK22" s="88">
        <v>660</v>
      </c>
      <c r="HL22" s="132">
        <v>8814</v>
      </c>
      <c r="HM22" s="116">
        <v>9636</v>
      </c>
    </row>
    <row r="23" spans="1:221" s="74" customFormat="1" ht="18" customHeight="1">
      <c r="A23" s="87" t="s">
        <v>28</v>
      </c>
      <c r="B23" s="115">
        <v>384</v>
      </c>
      <c r="C23" s="115">
        <v>566</v>
      </c>
      <c r="D23" s="115">
        <v>950</v>
      </c>
      <c r="E23" s="88">
        <v>1286</v>
      </c>
      <c r="F23" s="88">
        <v>3969</v>
      </c>
      <c r="G23" s="88">
        <v>3221</v>
      </c>
      <c r="H23" s="88">
        <v>2686</v>
      </c>
      <c r="I23" s="88">
        <v>2252</v>
      </c>
      <c r="J23" s="88">
        <v>1586</v>
      </c>
      <c r="K23" s="132">
        <v>15000</v>
      </c>
      <c r="L23" s="91">
        <v>15950</v>
      </c>
      <c r="M23" s="87">
        <v>130</v>
      </c>
      <c r="N23" s="88">
        <v>184</v>
      </c>
      <c r="O23" s="88">
        <v>314</v>
      </c>
      <c r="P23" s="88">
        <v>502</v>
      </c>
      <c r="Q23" s="88">
        <v>1367</v>
      </c>
      <c r="R23" s="88">
        <v>1024</v>
      </c>
      <c r="S23" s="88">
        <v>836</v>
      </c>
      <c r="T23" s="88">
        <v>829</v>
      </c>
      <c r="U23" s="88">
        <v>805</v>
      </c>
      <c r="V23" s="88">
        <v>5363</v>
      </c>
      <c r="W23" s="88">
        <v>5677</v>
      </c>
      <c r="X23" s="88">
        <v>124</v>
      </c>
      <c r="Y23" s="88">
        <v>168</v>
      </c>
      <c r="Z23" s="88">
        <v>292</v>
      </c>
      <c r="AA23" s="88">
        <v>483</v>
      </c>
      <c r="AB23" s="88">
        <v>1095</v>
      </c>
      <c r="AC23" s="88">
        <v>677</v>
      </c>
      <c r="AD23" s="88">
        <v>487</v>
      </c>
      <c r="AE23" s="88">
        <v>402</v>
      </c>
      <c r="AF23" s="88">
        <v>278</v>
      </c>
      <c r="AG23" s="88">
        <v>3422</v>
      </c>
      <c r="AH23" s="88">
        <v>3714</v>
      </c>
      <c r="AI23" s="88">
        <v>0</v>
      </c>
      <c r="AJ23" s="88">
        <v>1</v>
      </c>
      <c r="AK23" s="88">
        <v>1</v>
      </c>
      <c r="AL23" s="88">
        <v>0</v>
      </c>
      <c r="AM23" s="88">
        <v>5</v>
      </c>
      <c r="AN23" s="88">
        <v>16</v>
      </c>
      <c r="AO23" s="88">
        <v>38</v>
      </c>
      <c r="AP23" s="88">
        <v>91</v>
      </c>
      <c r="AQ23" s="88">
        <v>154</v>
      </c>
      <c r="AR23" s="88">
        <v>304</v>
      </c>
      <c r="AS23" s="88">
        <v>305</v>
      </c>
      <c r="AT23" s="88">
        <v>2</v>
      </c>
      <c r="AU23" s="88">
        <v>10</v>
      </c>
      <c r="AV23" s="88">
        <v>12</v>
      </c>
      <c r="AW23" s="88">
        <v>9</v>
      </c>
      <c r="AX23" s="88">
        <v>117</v>
      </c>
      <c r="AY23" s="88">
        <v>130</v>
      </c>
      <c r="AZ23" s="88">
        <v>120</v>
      </c>
      <c r="BA23" s="88">
        <v>115</v>
      </c>
      <c r="BB23" s="88">
        <v>157</v>
      </c>
      <c r="BC23" s="88">
        <v>648</v>
      </c>
      <c r="BD23" s="88">
        <v>660</v>
      </c>
      <c r="BE23" s="88">
        <v>0</v>
      </c>
      <c r="BF23" s="88">
        <v>1</v>
      </c>
      <c r="BG23" s="88">
        <v>1</v>
      </c>
      <c r="BH23" s="88">
        <v>2</v>
      </c>
      <c r="BI23" s="88">
        <v>2</v>
      </c>
      <c r="BJ23" s="88">
        <v>8</v>
      </c>
      <c r="BK23" s="88">
        <v>7</v>
      </c>
      <c r="BL23" s="88">
        <v>12</v>
      </c>
      <c r="BM23" s="88">
        <v>7</v>
      </c>
      <c r="BN23" s="88">
        <v>38</v>
      </c>
      <c r="BO23" s="88">
        <v>39</v>
      </c>
      <c r="BP23" s="88">
        <v>4</v>
      </c>
      <c r="BQ23" s="88">
        <v>4</v>
      </c>
      <c r="BR23" s="88">
        <v>8</v>
      </c>
      <c r="BS23" s="88">
        <v>8</v>
      </c>
      <c r="BT23" s="88">
        <v>148</v>
      </c>
      <c r="BU23" s="88">
        <v>193</v>
      </c>
      <c r="BV23" s="88">
        <v>184</v>
      </c>
      <c r="BW23" s="88">
        <v>209</v>
      </c>
      <c r="BX23" s="88">
        <v>209</v>
      </c>
      <c r="BY23" s="88">
        <v>951</v>
      </c>
      <c r="BZ23" s="88">
        <v>959</v>
      </c>
      <c r="CA23" s="88">
        <v>25</v>
      </c>
      <c r="CB23" s="88">
        <v>65</v>
      </c>
      <c r="CC23" s="88">
        <v>90</v>
      </c>
      <c r="CD23" s="88">
        <v>78</v>
      </c>
      <c r="CE23" s="88">
        <v>504</v>
      </c>
      <c r="CF23" s="88">
        <v>462</v>
      </c>
      <c r="CG23" s="88">
        <v>408</v>
      </c>
      <c r="CH23" s="88">
        <v>240</v>
      </c>
      <c r="CI23" s="88">
        <v>64</v>
      </c>
      <c r="CJ23" s="88">
        <v>1756</v>
      </c>
      <c r="CK23" s="88">
        <v>1846</v>
      </c>
      <c r="CL23" s="88">
        <v>24</v>
      </c>
      <c r="CM23" s="88">
        <v>58</v>
      </c>
      <c r="CN23" s="88">
        <v>82</v>
      </c>
      <c r="CO23" s="88">
        <v>67</v>
      </c>
      <c r="CP23" s="88">
        <v>443</v>
      </c>
      <c r="CQ23" s="88">
        <v>417</v>
      </c>
      <c r="CR23" s="88">
        <v>344</v>
      </c>
      <c r="CS23" s="88">
        <v>207</v>
      </c>
      <c r="CT23" s="88">
        <v>58</v>
      </c>
      <c r="CU23" s="88">
        <v>1536</v>
      </c>
      <c r="CV23" s="88">
        <v>1618</v>
      </c>
      <c r="CW23" s="88">
        <v>1</v>
      </c>
      <c r="CX23" s="88">
        <v>7</v>
      </c>
      <c r="CY23" s="88">
        <v>8</v>
      </c>
      <c r="CZ23" s="88">
        <v>11</v>
      </c>
      <c r="DA23" s="88">
        <v>61</v>
      </c>
      <c r="DB23" s="88">
        <v>45</v>
      </c>
      <c r="DC23" s="88">
        <v>64</v>
      </c>
      <c r="DD23" s="88">
        <v>33</v>
      </c>
      <c r="DE23" s="88">
        <v>6</v>
      </c>
      <c r="DF23" s="88">
        <v>220</v>
      </c>
      <c r="DG23" s="91">
        <v>228</v>
      </c>
      <c r="DH23" s="115">
        <v>2</v>
      </c>
      <c r="DI23" s="88">
        <v>2</v>
      </c>
      <c r="DJ23" s="88">
        <v>4</v>
      </c>
      <c r="DK23" s="88">
        <v>0</v>
      </c>
      <c r="DL23" s="88">
        <v>47</v>
      </c>
      <c r="DM23" s="88">
        <v>65</v>
      </c>
      <c r="DN23" s="88">
        <v>99</v>
      </c>
      <c r="DO23" s="88">
        <v>99</v>
      </c>
      <c r="DP23" s="88">
        <v>42</v>
      </c>
      <c r="DQ23" s="115">
        <v>352</v>
      </c>
      <c r="DR23" s="115">
        <v>356</v>
      </c>
      <c r="DS23" s="115">
        <v>2</v>
      </c>
      <c r="DT23" s="88">
        <v>2</v>
      </c>
      <c r="DU23" s="88">
        <v>4</v>
      </c>
      <c r="DV23" s="88">
        <v>0</v>
      </c>
      <c r="DW23" s="88">
        <v>40</v>
      </c>
      <c r="DX23" s="88">
        <v>60</v>
      </c>
      <c r="DY23" s="88">
        <v>87</v>
      </c>
      <c r="DZ23" s="88">
        <v>83</v>
      </c>
      <c r="EA23" s="88">
        <v>37</v>
      </c>
      <c r="EB23" s="88">
        <v>307</v>
      </c>
      <c r="EC23" s="88">
        <v>311</v>
      </c>
      <c r="ED23" s="88">
        <v>0</v>
      </c>
      <c r="EE23" s="88">
        <v>0</v>
      </c>
      <c r="EF23" s="88">
        <v>0</v>
      </c>
      <c r="EG23" s="88">
        <v>0</v>
      </c>
      <c r="EH23" s="88">
        <v>7</v>
      </c>
      <c r="EI23" s="88">
        <v>5</v>
      </c>
      <c r="EJ23" s="88">
        <v>12</v>
      </c>
      <c r="EK23" s="88">
        <v>16</v>
      </c>
      <c r="EL23" s="88">
        <v>5</v>
      </c>
      <c r="EM23" s="88">
        <v>45</v>
      </c>
      <c r="EN23" s="88">
        <v>45</v>
      </c>
      <c r="EO23" s="88">
        <v>0</v>
      </c>
      <c r="EP23" s="88">
        <v>0</v>
      </c>
      <c r="EQ23" s="88">
        <v>0</v>
      </c>
      <c r="ER23" s="88">
        <v>0</v>
      </c>
      <c r="ES23" s="88">
        <v>0</v>
      </c>
      <c r="ET23" s="88">
        <v>0</v>
      </c>
      <c r="EU23" s="88">
        <v>0</v>
      </c>
      <c r="EV23" s="88">
        <v>0</v>
      </c>
      <c r="EW23" s="88">
        <v>0</v>
      </c>
      <c r="EX23" s="132">
        <v>0</v>
      </c>
      <c r="EY23" s="91">
        <v>0</v>
      </c>
      <c r="EZ23" s="115">
        <v>30</v>
      </c>
      <c r="FA23" s="88">
        <v>66</v>
      </c>
      <c r="FB23" s="88">
        <v>96</v>
      </c>
      <c r="FC23" s="88">
        <v>121</v>
      </c>
      <c r="FD23" s="88">
        <v>529</v>
      </c>
      <c r="FE23" s="88">
        <v>640</v>
      </c>
      <c r="FF23" s="88">
        <v>554</v>
      </c>
      <c r="FG23" s="88">
        <v>507</v>
      </c>
      <c r="FH23" s="88">
        <v>333</v>
      </c>
      <c r="FI23" s="88">
        <v>2684</v>
      </c>
      <c r="FJ23" s="88">
        <v>2780</v>
      </c>
      <c r="FK23" s="88">
        <v>30</v>
      </c>
      <c r="FL23" s="88">
        <v>64</v>
      </c>
      <c r="FM23" s="88">
        <v>94</v>
      </c>
      <c r="FN23" s="88">
        <v>120</v>
      </c>
      <c r="FO23" s="88">
        <v>526</v>
      </c>
      <c r="FP23" s="88">
        <v>638</v>
      </c>
      <c r="FQ23" s="88">
        <v>550</v>
      </c>
      <c r="FR23" s="88">
        <v>507</v>
      </c>
      <c r="FS23" s="88">
        <v>332</v>
      </c>
      <c r="FT23" s="88">
        <v>2673</v>
      </c>
      <c r="FU23" s="88">
        <v>2767</v>
      </c>
      <c r="FV23" s="88">
        <v>0</v>
      </c>
      <c r="FW23" s="88">
        <v>2</v>
      </c>
      <c r="FX23" s="88">
        <v>2</v>
      </c>
      <c r="FY23" s="88">
        <v>1</v>
      </c>
      <c r="FZ23" s="88">
        <v>3</v>
      </c>
      <c r="GA23" s="88">
        <v>2</v>
      </c>
      <c r="GB23" s="88">
        <v>4</v>
      </c>
      <c r="GC23" s="88">
        <v>0</v>
      </c>
      <c r="GD23" s="88">
        <v>1</v>
      </c>
      <c r="GE23" s="88">
        <v>11</v>
      </c>
      <c r="GF23" s="88">
        <v>13</v>
      </c>
      <c r="GG23" s="88">
        <v>0</v>
      </c>
      <c r="GH23" s="88">
        <v>0</v>
      </c>
      <c r="GI23" s="88">
        <v>0</v>
      </c>
      <c r="GJ23" s="88">
        <v>0</v>
      </c>
      <c r="GK23" s="88">
        <v>0</v>
      </c>
      <c r="GL23" s="88">
        <v>0</v>
      </c>
      <c r="GM23" s="88">
        <v>0</v>
      </c>
      <c r="GN23" s="88">
        <v>0</v>
      </c>
      <c r="GO23" s="88">
        <v>0</v>
      </c>
      <c r="GP23" s="88">
        <v>0</v>
      </c>
      <c r="GQ23" s="132">
        <v>0</v>
      </c>
      <c r="GR23" s="87">
        <v>0</v>
      </c>
      <c r="GS23" s="88">
        <v>3</v>
      </c>
      <c r="GT23" s="88">
        <v>3</v>
      </c>
      <c r="GU23" s="88">
        <v>5</v>
      </c>
      <c r="GV23" s="88">
        <v>44</v>
      </c>
      <c r="GW23" s="88">
        <v>44</v>
      </c>
      <c r="GX23" s="88">
        <v>65</v>
      </c>
      <c r="GY23" s="88">
        <v>61</v>
      </c>
      <c r="GZ23" s="88">
        <v>33</v>
      </c>
      <c r="HA23" s="132">
        <v>252</v>
      </c>
      <c r="HB23" s="91">
        <v>255</v>
      </c>
      <c r="HC23" s="115">
        <v>197</v>
      </c>
      <c r="HD23" s="88">
        <v>246</v>
      </c>
      <c r="HE23" s="88">
        <v>443</v>
      </c>
      <c r="HF23" s="88">
        <v>580</v>
      </c>
      <c r="HG23" s="88">
        <v>1478</v>
      </c>
      <c r="HH23" s="88">
        <v>986</v>
      </c>
      <c r="HI23" s="88">
        <v>724</v>
      </c>
      <c r="HJ23" s="88">
        <v>516</v>
      </c>
      <c r="HK23" s="88">
        <v>309</v>
      </c>
      <c r="HL23" s="132">
        <v>4593</v>
      </c>
      <c r="HM23" s="116">
        <v>5036</v>
      </c>
    </row>
    <row r="24" spans="1:221" s="74" customFormat="1" ht="18" customHeight="1">
      <c r="A24" s="87" t="s">
        <v>29</v>
      </c>
      <c r="B24" s="115">
        <v>1694</v>
      </c>
      <c r="C24" s="115">
        <v>1112</v>
      </c>
      <c r="D24" s="115">
        <v>2806</v>
      </c>
      <c r="E24" s="88">
        <v>3381</v>
      </c>
      <c r="F24" s="88">
        <v>4884</v>
      </c>
      <c r="G24" s="88">
        <v>3782</v>
      </c>
      <c r="H24" s="88">
        <v>3256</v>
      </c>
      <c r="I24" s="88">
        <v>2740</v>
      </c>
      <c r="J24" s="88">
        <v>2257</v>
      </c>
      <c r="K24" s="132">
        <v>20300</v>
      </c>
      <c r="L24" s="91">
        <v>23106</v>
      </c>
      <c r="M24" s="87">
        <v>591</v>
      </c>
      <c r="N24" s="88">
        <v>352</v>
      </c>
      <c r="O24" s="88">
        <v>943</v>
      </c>
      <c r="P24" s="88">
        <v>1226</v>
      </c>
      <c r="Q24" s="88">
        <v>1700</v>
      </c>
      <c r="R24" s="88">
        <v>1199</v>
      </c>
      <c r="S24" s="88">
        <v>1067</v>
      </c>
      <c r="T24" s="88">
        <v>1094</v>
      </c>
      <c r="U24" s="88">
        <v>1127</v>
      </c>
      <c r="V24" s="88">
        <v>7413</v>
      </c>
      <c r="W24" s="88">
        <v>8356</v>
      </c>
      <c r="X24" s="88">
        <v>540</v>
      </c>
      <c r="Y24" s="88">
        <v>284</v>
      </c>
      <c r="Z24" s="88">
        <v>824</v>
      </c>
      <c r="AA24" s="88">
        <v>1090</v>
      </c>
      <c r="AB24" s="88">
        <v>1243</v>
      </c>
      <c r="AC24" s="88">
        <v>742</v>
      </c>
      <c r="AD24" s="88">
        <v>567</v>
      </c>
      <c r="AE24" s="88">
        <v>479</v>
      </c>
      <c r="AF24" s="88">
        <v>399</v>
      </c>
      <c r="AG24" s="88">
        <v>4520</v>
      </c>
      <c r="AH24" s="88">
        <v>5344</v>
      </c>
      <c r="AI24" s="88">
        <v>4</v>
      </c>
      <c r="AJ24" s="88">
        <v>1</v>
      </c>
      <c r="AK24" s="88">
        <v>5</v>
      </c>
      <c r="AL24" s="88">
        <v>2</v>
      </c>
      <c r="AM24" s="88">
        <v>14</v>
      </c>
      <c r="AN24" s="88">
        <v>15</v>
      </c>
      <c r="AO24" s="88">
        <v>28</v>
      </c>
      <c r="AP24" s="88">
        <v>96</v>
      </c>
      <c r="AQ24" s="88">
        <v>184</v>
      </c>
      <c r="AR24" s="88">
        <v>339</v>
      </c>
      <c r="AS24" s="88">
        <v>344</v>
      </c>
      <c r="AT24" s="88">
        <v>15</v>
      </c>
      <c r="AU24" s="88">
        <v>26</v>
      </c>
      <c r="AV24" s="88">
        <v>41</v>
      </c>
      <c r="AW24" s="88">
        <v>50</v>
      </c>
      <c r="AX24" s="88">
        <v>118</v>
      </c>
      <c r="AY24" s="88">
        <v>142</v>
      </c>
      <c r="AZ24" s="88">
        <v>137</v>
      </c>
      <c r="BA24" s="88">
        <v>169</v>
      </c>
      <c r="BB24" s="88">
        <v>190</v>
      </c>
      <c r="BC24" s="88">
        <v>806</v>
      </c>
      <c r="BD24" s="88">
        <v>847</v>
      </c>
      <c r="BE24" s="88">
        <v>0</v>
      </c>
      <c r="BF24" s="88">
        <v>0</v>
      </c>
      <c r="BG24" s="88">
        <v>0</v>
      </c>
      <c r="BH24" s="88">
        <v>2</v>
      </c>
      <c r="BI24" s="88">
        <v>1</v>
      </c>
      <c r="BJ24" s="88">
        <v>2</v>
      </c>
      <c r="BK24" s="88">
        <v>2</v>
      </c>
      <c r="BL24" s="88">
        <v>7</v>
      </c>
      <c r="BM24" s="88">
        <v>5</v>
      </c>
      <c r="BN24" s="88">
        <v>19</v>
      </c>
      <c r="BO24" s="88">
        <v>19</v>
      </c>
      <c r="BP24" s="88">
        <v>32</v>
      </c>
      <c r="BQ24" s="88">
        <v>41</v>
      </c>
      <c r="BR24" s="88">
        <v>73</v>
      </c>
      <c r="BS24" s="88">
        <v>82</v>
      </c>
      <c r="BT24" s="88">
        <v>324</v>
      </c>
      <c r="BU24" s="88">
        <v>298</v>
      </c>
      <c r="BV24" s="88">
        <v>333</v>
      </c>
      <c r="BW24" s="88">
        <v>343</v>
      </c>
      <c r="BX24" s="88">
        <v>349</v>
      </c>
      <c r="BY24" s="88">
        <v>1729</v>
      </c>
      <c r="BZ24" s="88">
        <v>1802</v>
      </c>
      <c r="CA24" s="88">
        <v>183</v>
      </c>
      <c r="CB24" s="88">
        <v>140</v>
      </c>
      <c r="CC24" s="88">
        <v>323</v>
      </c>
      <c r="CD24" s="88">
        <v>334</v>
      </c>
      <c r="CE24" s="88">
        <v>707</v>
      </c>
      <c r="CF24" s="88">
        <v>582</v>
      </c>
      <c r="CG24" s="88">
        <v>430</v>
      </c>
      <c r="CH24" s="88">
        <v>285</v>
      </c>
      <c r="CI24" s="88">
        <v>135</v>
      </c>
      <c r="CJ24" s="88">
        <v>2473</v>
      </c>
      <c r="CK24" s="88">
        <v>2796</v>
      </c>
      <c r="CL24" s="88">
        <v>164</v>
      </c>
      <c r="CM24" s="88">
        <v>106</v>
      </c>
      <c r="CN24" s="88">
        <v>270</v>
      </c>
      <c r="CO24" s="88">
        <v>275</v>
      </c>
      <c r="CP24" s="88">
        <v>603</v>
      </c>
      <c r="CQ24" s="88">
        <v>484</v>
      </c>
      <c r="CR24" s="88">
        <v>355</v>
      </c>
      <c r="CS24" s="88">
        <v>215</v>
      </c>
      <c r="CT24" s="88">
        <v>116</v>
      </c>
      <c r="CU24" s="88">
        <v>2048</v>
      </c>
      <c r="CV24" s="88">
        <v>2318</v>
      </c>
      <c r="CW24" s="88">
        <v>19</v>
      </c>
      <c r="CX24" s="88">
        <v>34</v>
      </c>
      <c r="CY24" s="88">
        <v>53</v>
      </c>
      <c r="CZ24" s="88">
        <v>59</v>
      </c>
      <c r="DA24" s="88">
        <v>104</v>
      </c>
      <c r="DB24" s="88">
        <v>98</v>
      </c>
      <c r="DC24" s="88">
        <v>75</v>
      </c>
      <c r="DD24" s="88">
        <v>70</v>
      </c>
      <c r="DE24" s="88">
        <v>19</v>
      </c>
      <c r="DF24" s="88">
        <v>425</v>
      </c>
      <c r="DG24" s="91">
        <v>478</v>
      </c>
      <c r="DH24" s="115">
        <v>9</v>
      </c>
      <c r="DI24" s="88">
        <v>5</v>
      </c>
      <c r="DJ24" s="88">
        <v>14</v>
      </c>
      <c r="DK24" s="88">
        <v>13</v>
      </c>
      <c r="DL24" s="88">
        <v>75</v>
      </c>
      <c r="DM24" s="88">
        <v>118</v>
      </c>
      <c r="DN24" s="88">
        <v>144</v>
      </c>
      <c r="DO24" s="88">
        <v>126</v>
      </c>
      <c r="DP24" s="88">
        <v>70</v>
      </c>
      <c r="DQ24" s="115">
        <v>546</v>
      </c>
      <c r="DR24" s="115">
        <v>560</v>
      </c>
      <c r="DS24" s="115">
        <v>9</v>
      </c>
      <c r="DT24" s="88">
        <v>4</v>
      </c>
      <c r="DU24" s="88">
        <v>13</v>
      </c>
      <c r="DV24" s="88">
        <v>13</v>
      </c>
      <c r="DW24" s="88">
        <v>71</v>
      </c>
      <c r="DX24" s="88">
        <v>110</v>
      </c>
      <c r="DY24" s="88">
        <v>132</v>
      </c>
      <c r="DZ24" s="88">
        <v>116</v>
      </c>
      <c r="EA24" s="88">
        <v>64</v>
      </c>
      <c r="EB24" s="88">
        <v>506</v>
      </c>
      <c r="EC24" s="88">
        <v>519</v>
      </c>
      <c r="ED24" s="88">
        <v>0</v>
      </c>
      <c r="EE24" s="88">
        <v>1</v>
      </c>
      <c r="EF24" s="88">
        <v>1</v>
      </c>
      <c r="EG24" s="88">
        <v>0</v>
      </c>
      <c r="EH24" s="88">
        <v>4</v>
      </c>
      <c r="EI24" s="88">
        <v>8</v>
      </c>
      <c r="EJ24" s="88">
        <v>12</v>
      </c>
      <c r="EK24" s="88">
        <v>10</v>
      </c>
      <c r="EL24" s="88">
        <v>5</v>
      </c>
      <c r="EM24" s="88">
        <v>39</v>
      </c>
      <c r="EN24" s="88">
        <v>40</v>
      </c>
      <c r="EO24" s="88">
        <v>0</v>
      </c>
      <c r="EP24" s="88">
        <v>0</v>
      </c>
      <c r="EQ24" s="88">
        <v>0</v>
      </c>
      <c r="ER24" s="88">
        <v>0</v>
      </c>
      <c r="ES24" s="88">
        <v>0</v>
      </c>
      <c r="ET24" s="88">
        <v>0</v>
      </c>
      <c r="EU24" s="88">
        <v>0</v>
      </c>
      <c r="EV24" s="88">
        <v>0</v>
      </c>
      <c r="EW24" s="88">
        <v>1</v>
      </c>
      <c r="EX24" s="132">
        <v>1</v>
      </c>
      <c r="EY24" s="91">
        <v>1</v>
      </c>
      <c r="EZ24" s="115">
        <v>201</v>
      </c>
      <c r="FA24" s="88">
        <v>200</v>
      </c>
      <c r="FB24" s="88">
        <v>401</v>
      </c>
      <c r="FC24" s="88">
        <v>376</v>
      </c>
      <c r="FD24" s="88">
        <v>705</v>
      </c>
      <c r="FE24" s="88">
        <v>738</v>
      </c>
      <c r="FF24" s="88">
        <v>700</v>
      </c>
      <c r="FG24" s="88">
        <v>576</v>
      </c>
      <c r="FH24" s="88">
        <v>469</v>
      </c>
      <c r="FI24" s="88">
        <v>3564</v>
      </c>
      <c r="FJ24" s="88">
        <v>3965</v>
      </c>
      <c r="FK24" s="88">
        <v>193</v>
      </c>
      <c r="FL24" s="88">
        <v>177</v>
      </c>
      <c r="FM24" s="88">
        <v>370</v>
      </c>
      <c r="FN24" s="88">
        <v>352</v>
      </c>
      <c r="FO24" s="88">
        <v>691</v>
      </c>
      <c r="FP24" s="88">
        <v>707</v>
      </c>
      <c r="FQ24" s="88">
        <v>661</v>
      </c>
      <c r="FR24" s="88">
        <v>553</v>
      </c>
      <c r="FS24" s="88">
        <v>460</v>
      </c>
      <c r="FT24" s="88">
        <v>3424</v>
      </c>
      <c r="FU24" s="88">
        <v>3794</v>
      </c>
      <c r="FV24" s="88">
        <v>3</v>
      </c>
      <c r="FW24" s="88">
        <v>13</v>
      </c>
      <c r="FX24" s="88">
        <v>16</v>
      </c>
      <c r="FY24" s="88">
        <v>11</v>
      </c>
      <c r="FZ24" s="88">
        <v>7</v>
      </c>
      <c r="GA24" s="88">
        <v>18</v>
      </c>
      <c r="GB24" s="88">
        <v>24</v>
      </c>
      <c r="GC24" s="88">
        <v>13</v>
      </c>
      <c r="GD24" s="88">
        <v>6</v>
      </c>
      <c r="GE24" s="88">
        <v>79</v>
      </c>
      <c r="GF24" s="88">
        <v>95</v>
      </c>
      <c r="GG24" s="88">
        <v>5</v>
      </c>
      <c r="GH24" s="88">
        <v>10</v>
      </c>
      <c r="GI24" s="88">
        <v>15</v>
      </c>
      <c r="GJ24" s="88">
        <v>13</v>
      </c>
      <c r="GK24" s="88">
        <v>7</v>
      </c>
      <c r="GL24" s="88">
        <v>13</v>
      </c>
      <c r="GM24" s="88">
        <v>15</v>
      </c>
      <c r="GN24" s="88">
        <v>10</v>
      </c>
      <c r="GO24" s="88">
        <v>3</v>
      </c>
      <c r="GP24" s="88">
        <v>61</v>
      </c>
      <c r="GQ24" s="132">
        <v>76</v>
      </c>
      <c r="GR24" s="87">
        <v>4</v>
      </c>
      <c r="GS24" s="88">
        <v>14</v>
      </c>
      <c r="GT24" s="88">
        <v>18</v>
      </c>
      <c r="GU24" s="88">
        <v>19</v>
      </c>
      <c r="GV24" s="88">
        <v>55</v>
      </c>
      <c r="GW24" s="88">
        <v>47</v>
      </c>
      <c r="GX24" s="88">
        <v>80</v>
      </c>
      <c r="GY24" s="88">
        <v>79</v>
      </c>
      <c r="GZ24" s="88">
        <v>33</v>
      </c>
      <c r="HA24" s="132">
        <v>313</v>
      </c>
      <c r="HB24" s="91">
        <v>331</v>
      </c>
      <c r="HC24" s="115">
        <v>706</v>
      </c>
      <c r="HD24" s="88">
        <v>401</v>
      </c>
      <c r="HE24" s="88">
        <v>1107</v>
      </c>
      <c r="HF24" s="88">
        <v>1413</v>
      </c>
      <c r="HG24" s="88">
        <v>1642</v>
      </c>
      <c r="HH24" s="88">
        <v>1098</v>
      </c>
      <c r="HI24" s="88">
        <v>835</v>
      </c>
      <c r="HJ24" s="88">
        <v>580</v>
      </c>
      <c r="HK24" s="88">
        <v>423</v>
      </c>
      <c r="HL24" s="132">
        <v>5991</v>
      </c>
      <c r="HM24" s="116">
        <v>7098</v>
      </c>
    </row>
    <row r="25" spans="1:221" s="74" customFormat="1" ht="18" customHeight="1">
      <c r="A25" s="87" t="s">
        <v>30</v>
      </c>
      <c r="B25" s="115">
        <v>279</v>
      </c>
      <c r="C25" s="115">
        <v>386</v>
      </c>
      <c r="D25" s="115">
        <v>665</v>
      </c>
      <c r="E25" s="88">
        <v>647</v>
      </c>
      <c r="F25" s="88">
        <v>3935</v>
      </c>
      <c r="G25" s="88">
        <v>2819</v>
      </c>
      <c r="H25" s="88">
        <v>2559</v>
      </c>
      <c r="I25" s="88">
        <v>2169</v>
      </c>
      <c r="J25" s="88">
        <v>1548</v>
      </c>
      <c r="K25" s="132">
        <v>13677</v>
      </c>
      <c r="L25" s="91">
        <v>14342</v>
      </c>
      <c r="M25" s="87">
        <v>95</v>
      </c>
      <c r="N25" s="88">
        <v>106</v>
      </c>
      <c r="O25" s="88">
        <v>201</v>
      </c>
      <c r="P25" s="88">
        <v>225</v>
      </c>
      <c r="Q25" s="88">
        <v>1243</v>
      </c>
      <c r="R25" s="88">
        <v>832</v>
      </c>
      <c r="S25" s="88">
        <v>792</v>
      </c>
      <c r="T25" s="88">
        <v>793</v>
      </c>
      <c r="U25" s="88">
        <v>768</v>
      </c>
      <c r="V25" s="88">
        <v>4653</v>
      </c>
      <c r="W25" s="88">
        <v>4854</v>
      </c>
      <c r="X25" s="88">
        <v>88</v>
      </c>
      <c r="Y25" s="88">
        <v>94</v>
      </c>
      <c r="Z25" s="88">
        <v>182</v>
      </c>
      <c r="AA25" s="88">
        <v>215</v>
      </c>
      <c r="AB25" s="88">
        <v>1035</v>
      </c>
      <c r="AC25" s="88">
        <v>559</v>
      </c>
      <c r="AD25" s="88">
        <v>454</v>
      </c>
      <c r="AE25" s="88">
        <v>363</v>
      </c>
      <c r="AF25" s="88">
        <v>258</v>
      </c>
      <c r="AG25" s="88">
        <v>2884</v>
      </c>
      <c r="AH25" s="88">
        <v>3066</v>
      </c>
      <c r="AI25" s="88">
        <v>0</v>
      </c>
      <c r="AJ25" s="88">
        <v>0</v>
      </c>
      <c r="AK25" s="88">
        <v>0</v>
      </c>
      <c r="AL25" s="88">
        <v>0</v>
      </c>
      <c r="AM25" s="88">
        <v>2</v>
      </c>
      <c r="AN25" s="88">
        <v>15</v>
      </c>
      <c r="AO25" s="88">
        <v>32</v>
      </c>
      <c r="AP25" s="88">
        <v>72</v>
      </c>
      <c r="AQ25" s="88">
        <v>129</v>
      </c>
      <c r="AR25" s="88">
        <v>250</v>
      </c>
      <c r="AS25" s="88">
        <v>250</v>
      </c>
      <c r="AT25" s="88">
        <v>3</v>
      </c>
      <c r="AU25" s="88">
        <v>10</v>
      </c>
      <c r="AV25" s="88">
        <v>13</v>
      </c>
      <c r="AW25" s="88">
        <v>6</v>
      </c>
      <c r="AX25" s="88">
        <v>120</v>
      </c>
      <c r="AY25" s="88">
        <v>114</v>
      </c>
      <c r="AZ25" s="88">
        <v>134</v>
      </c>
      <c r="BA25" s="88">
        <v>143</v>
      </c>
      <c r="BB25" s="88">
        <v>159</v>
      </c>
      <c r="BC25" s="88">
        <v>676</v>
      </c>
      <c r="BD25" s="88">
        <v>689</v>
      </c>
      <c r="BE25" s="88">
        <v>0</v>
      </c>
      <c r="BF25" s="88">
        <v>0</v>
      </c>
      <c r="BG25" s="88">
        <v>0</v>
      </c>
      <c r="BH25" s="88">
        <v>0</v>
      </c>
      <c r="BI25" s="88">
        <v>5</v>
      </c>
      <c r="BJ25" s="88">
        <v>5</v>
      </c>
      <c r="BK25" s="88">
        <v>5</v>
      </c>
      <c r="BL25" s="88">
        <v>8</v>
      </c>
      <c r="BM25" s="88">
        <v>4</v>
      </c>
      <c r="BN25" s="88">
        <v>27</v>
      </c>
      <c r="BO25" s="88">
        <v>27</v>
      </c>
      <c r="BP25" s="88">
        <v>4</v>
      </c>
      <c r="BQ25" s="88">
        <v>2</v>
      </c>
      <c r="BR25" s="88">
        <v>6</v>
      </c>
      <c r="BS25" s="88">
        <v>4</v>
      </c>
      <c r="BT25" s="88">
        <v>81</v>
      </c>
      <c r="BU25" s="88">
        <v>139</v>
      </c>
      <c r="BV25" s="88">
        <v>167</v>
      </c>
      <c r="BW25" s="88">
        <v>207</v>
      </c>
      <c r="BX25" s="88">
        <v>218</v>
      </c>
      <c r="BY25" s="88">
        <v>816</v>
      </c>
      <c r="BZ25" s="88">
        <v>822</v>
      </c>
      <c r="CA25" s="88">
        <v>31</v>
      </c>
      <c r="CB25" s="88">
        <v>58</v>
      </c>
      <c r="CC25" s="88">
        <v>89</v>
      </c>
      <c r="CD25" s="88">
        <v>75</v>
      </c>
      <c r="CE25" s="88">
        <v>603</v>
      </c>
      <c r="CF25" s="88">
        <v>482</v>
      </c>
      <c r="CG25" s="88">
        <v>417</v>
      </c>
      <c r="CH25" s="88">
        <v>278</v>
      </c>
      <c r="CI25" s="88">
        <v>91</v>
      </c>
      <c r="CJ25" s="88">
        <v>1946</v>
      </c>
      <c r="CK25" s="88">
        <v>2035</v>
      </c>
      <c r="CL25" s="88">
        <v>30</v>
      </c>
      <c r="CM25" s="88">
        <v>52</v>
      </c>
      <c r="CN25" s="88">
        <v>82</v>
      </c>
      <c r="CO25" s="88">
        <v>69</v>
      </c>
      <c r="CP25" s="88">
        <v>537</v>
      </c>
      <c r="CQ25" s="88">
        <v>414</v>
      </c>
      <c r="CR25" s="88">
        <v>336</v>
      </c>
      <c r="CS25" s="88">
        <v>218</v>
      </c>
      <c r="CT25" s="88">
        <v>65</v>
      </c>
      <c r="CU25" s="88">
        <v>1639</v>
      </c>
      <c r="CV25" s="88">
        <v>1721</v>
      </c>
      <c r="CW25" s="88">
        <v>1</v>
      </c>
      <c r="CX25" s="88">
        <v>6</v>
      </c>
      <c r="CY25" s="88">
        <v>7</v>
      </c>
      <c r="CZ25" s="88">
        <v>6</v>
      </c>
      <c r="DA25" s="88">
        <v>66</v>
      </c>
      <c r="DB25" s="88">
        <v>68</v>
      </c>
      <c r="DC25" s="88">
        <v>81</v>
      </c>
      <c r="DD25" s="88">
        <v>60</v>
      </c>
      <c r="DE25" s="88">
        <v>26</v>
      </c>
      <c r="DF25" s="88">
        <v>307</v>
      </c>
      <c r="DG25" s="91">
        <v>314</v>
      </c>
      <c r="DH25" s="115">
        <v>0</v>
      </c>
      <c r="DI25" s="88">
        <v>0</v>
      </c>
      <c r="DJ25" s="88">
        <v>0</v>
      </c>
      <c r="DK25" s="88">
        <v>0</v>
      </c>
      <c r="DL25" s="88">
        <v>32</v>
      </c>
      <c r="DM25" s="88">
        <v>69</v>
      </c>
      <c r="DN25" s="88">
        <v>103</v>
      </c>
      <c r="DO25" s="88">
        <v>115</v>
      </c>
      <c r="DP25" s="88">
        <v>77</v>
      </c>
      <c r="DQ25" s="115">
        <v>396</v>
      </c>
      <c r="DR25" s="115">
        <v>396</v>
      </c>
      <c r="DS25" s="115">
        <v>0</v>
      </c>
      <c r="DT25" s="88">
        <v>0</v>
      </c>
      <c r="DU25" s="88">
        <v>0</v>
      </c>
      <c r="DV25" s="88">
        <v>0</v>
      </c>
      <c r="DW25" s="88">
        <v>26</v>
      </c>
      <c r="DX25" s="88">
        <v>55</v>
      </c>
      <c r="DY25" s="88">
        <v>85</v>
      </c>
      <c r="DZ25" s="88">
        <v>83</v>
      </c>
      <c r="EA25" s="88">
        <v>57</v>
      </c>
      <c r="EB25" s="88">
        <v>306</v>
      </c>
      <c r="EC25" s="88">
        <v>306</v>
      </c>
      <c r="ED25" s="88">
        <v>0</v>
      </c>
      <c r="EE25" s="88">
        <v>0</v>
      </c>
      <c r="EF25" s="88">
        <v>0</v>
      </c>
      <c r="EG25" s="88">
        <v>0</v>
      </c>
      <c r="EH25" s="88">
        <v>5</v>
      </c>
      <c r="EI25" s="88">
        <v>13</v>
      </c>
      <c r="EJ25" s="88">
        <v>18</v>
      </c>
      <c r="EK25" s="88">
        <v>31</v>
      </c>
      <c r="EL25" s="88">
        <v>19</v>
      </c>
      <c r="EM25" s="88">
        <v>86</v>
      </c>
      <c r="EN25" s="88">
        <v>86</v>
      </c>
      <c r="EO25" s="88">
        <v>0</v>
      </c>
      <c r="EP25" s="88">
        <v>0</v>
      </c>
      <c r="EQ25" s="88">
        <v>0</v>
      </c>
      <c r="ER25" s="88">
        <v>0</v>
      </c>
      <c r="ES25" s="88">
        <v>1</v>
      </c>
      <c r="ET25" s="88">
        <v>1</v>
      </c>
      <c r="EU25" s="88">
        <v>0</v>
      </c>
      <c r="EV25" s="88">
        <v>1</v>
      </c>
      <c r="EW25" s="88">
        <v>1</v>
      </c>
      <c r="EX25" s="132">
        <v>4</v>
      </c>
      <c r="EY25" s="91">
        <v>4</v>
      </c>
      <c r="EZ25" s="115">
        <v>29</v>
      </c>
      <c r="FA25" s="88">
        <v>64</v>
      </c>
      <c r="FB25" s="88">
        <v>93</v>
      </c>
      <c r="FC25" s="88">
        <v>51</v>
      </c>
      <c r="FD25" s="88">
        <v>555</v>
      </c>
      <c r="FE25" s="88">
        <v>571</v>
      </c>
      <c r="FF25" s="88">
        <v>551</v>
      </c>
      <c r="FG25" s="88">
        <v>444</v>
      </c>
      <c r="FH25" s="88">
        <v>293</v>
      </c>
      <c r="FI25" s="88">
        <v>2465</v>
      </c>
      <c r="FJ25" s="88">
        <v>2558</v>
      </c>
      <c r="FK25" s="88">
        <v>17</v>
      </c>
      <c r="FL25" s="88">
        <v>49</v>
      </c>
      <c r="FM25" s="88">
        <v>66</v>
      </c>
      <c r="FN25" s="88">
        <v>50</v>
      </c>
      <c r="FO25" s="88">
        <v>530</v>
      </c>
      <c r="FP25" s="88">
        <v>553</v>
      </c>
      <c r="FQ25" s="88">
        <v>534</v>
      </c>
      <c r="FR25" s="88">
        <v>433</v>
      </c>
      <c r="FS25" s="88">
        <v>292</v>
      </c>
      <c r="FT25" s="88">
        <v>2392</v>
      </c>
      <c r="FU25" s="88">
        <v>2458</v>
      </c>
      <c r="FV25" s="88">
        <v>1</v>
      </c>
      <c r="FW25" s="88">
        <v>5</v>
      </c>
      <c r="FX25" s="88">
        <v>6</v>
      </c>
      <c r="FY25" s="88">
        <v>1</v>
      </c>
      <c r="FZ25" s="88">
        <v>15</v>
      </c>
      <c r="GA25" s="88">
        <v>10</v>
      </c>
      <c r="GB25" s="88">
        <v>9</v>
      </c>
      <c r="GC25" s="88">
        <v>9</v>
      </c>
      <c r="GD25" s="88">
        <v>1</v>
      </c>
      <c r="GE25" s="88">
        <v>45</v>
      </c>
      <c r="GF25" s="88">
        <v>51</v>
      </c>
      <c r="GG25" s="88">
        <v>11</v>
      </c>
      <c r="GH25" s="88">
        <v>10</v>
      </c>
      <c r="GI25" s="88">
        <v>21</v>
      </c>
      <c r="GJ25" s="88">
        <v>0</v>
      </c>
      <c r="GK25" s="88">
        <v>10</v>
      </c>
      <c r="GL25" s="88">
        <v>8</v>
      </c>
      <c r="GM25" s="88">
        <v>8</v>
      </c>
      <c r="GN25" s="88">
        <v>2</v>
      </c>
      <c r="GO25" s="88">
        <v>0</v>
      </c>
      <c r="GP25" s="88">
        <v>28</v>
      </c>
      <c r="GQ25" s="132">
        <v>49</v>
      </c>
      <c r="GR25" s="87">
        <v>1</v>
      </c>
      <c r="GS25" s="88">
        <v>1</v>
      </c>
      <c r="GT25" s="88">
        <v>2</v>
      </c>
      <c r="GU25" s="88">
        <v>2</v>
      </c>
      <c r="GV25" s="88">
        <v>25</v>
      </c>
      <c r="GW25" s="88">
        <v>26</v>
      </c>
      <c r="GX25" s="88">
        <v>34</v>
      </c>
      <c r="GY25" s="88">
        <v>61</v>
      </c>
      <c r="GZ25" s="88">
        <v>31</v>
      </c>
      <c r="HA25" s="132">
        <v>179</v>
      </c>
      <c r="HB25" s="91">
        <v>181</v>
      </c>
      <c r="HC25" s="115">
        <v>123</v>
      </c>
      <c r="HD25" s="88">
        <v>157</v>
      </c>
      <c r="HE25" s="88">
        <v>280</v>
      </c>
      <c r="HF25" s="88">
        <v>294</v>
      </c>
      <c r="HG25" s="88">
        <v>1477</v>
      </c>
      <c r="HH25" s="88">
        <v>839</v>
      </c>
      <c r="HI25" s="88">
        <v>662</v>
      </c>
      <c r="HJ25" s="88">
        <v>478</v>
      </c>
      <c r="HK25" s="88">
        <v>288</v>
      </c>
      <c r="HL25" s="132">
        <v>4038</v>
      </c>
      <c r="HM25" s="116">
        <v>4318</v>
      </c>
    </row>
    <row r="26" spans="1:221" s="74" customFormat="1" ht="18" customHeight="1">
      <c r="A26" s="87" t="s">
        <v>31</v>
      </c>
      <c r="B26" s="115">
        <v>945</v>
      </c>
      <c r="C26" s="115">
        <v>1174</v>
      </c>
      <c r="D26" s="115">
        <v>2119</v>
      </c>
      <c r="E26" s="88">
        <v>1679</v>
      </c>
      <c r="F26" s="88">
        <v>7561</v>
      </c>
      <c r="G26" s="88">
        <v>6224</v>
      </c>
      <c r="H26" s="88">
        <v>4511</v>
      </c>
      <c r="I26" s="88">
        <v>4272</v>
      </c>
      <c r="J26" s="88">
        <v>3671</v>
      </c>
      <c r="K26" s="132">
        <v>27918</v>
      </c>
      <c r="L26" s="91">
        <v>30037</v>
      </c>
      <c r="M26" s="87">
        <v>349</v>
      </c>
      <c r="N26" s="88">
        <v>375</v>
      </c>
      <c r="O26" s="88">
        <v>724</v>
      </c>
      <c r="P26" s="88">
        <v>630</v>
      </c>
      <c r="Q26" s="88">
        <v>2494</v>
      </c>
      <c r="R26" s="88">
        <v>1874</v>
      </c>
      <c r="S26" s="88">
        <v>1390</v>
      </c>
      <c r="T26" s="88">
        <v>1480</v>
      </c>
      <c r="U26" s="88">
        <v>1771</v>
      </c>
      <c r="V26" s="88">
        <v>9639</v>
      </c>
      <c r="W26" s="88">
        <v>10363</v>
      </c>
      <c r="X26" s="88">
        <v>315</v>
      </c>
      <c r="Y26" s="88">
        <v>340</v>
      </c>
      <c r="Z26" s="88">
        <v>655</v>
      </c>
      <c r="AA26" s="88">
        <v>575</v>
      </c>
      <c r="AB26" s="88">
        <v>2075</v>
      </c>
      <c r="AC26" s="88">
        <v>1328</v>
      </c>
      <c r="AD26" s="88">
        <v>831</v>
      </c>
      <c r="AE26" s="88">
        <v>717</v>
      </c>
      <c r="AF26" s="88">
        <v>661</v>
      </c>
      <c r="AG26" s="88">
        <v>6187</v>
      </c>
      <c r="AH26" s="88">
        <v>6842</v>
      </c>
      <c r="AI26" s="88">
        <v>1</v>
      </c>
      <c r="AJ26" s="88">
        <v>1</v>
      </c>
      <c r="AK26" s="88">
        <v>2</v>
      </c>
      <c r="AL26" s="88">
        <v>1</v>
      </c>
      <c r="AM26" s="88">
        <v>14</v>
      </c>
      <c r="AN26" s="88">
        <v>26</v>
      </c>
      <c r="AO26" s="88">
        <v>49</v>
      </c>
      <c r="AP26" s="88">
        <v>130</v>
      </c>
      <c r="AQ26" s="88">
        <v>284</v>
      </c>
      <c r="AR26" s="88">
        <v>504</v>
      </c>
      <c r="AS26" s="88">
        <v>506</v>
      </c>
      <c r="AT26" s="88">
        <v>17</v>
      </c>
      <c r="AU26" s="88">
        <v>15</v>
      </c>
      <c r="AV26" s="88">
        <v>32</v>
      </c>
      <c r="AW26" s="88">
        <v>21</v>
      </c>
      <c r="AX26" s="88">
        <v>176</v>
      </c>
      <c r="AY26" s="88">
        <v>204</v>
      </c>
      <c r="AZ26" s="88">
        <v>179</v>
      </c>
      <c r="BA26" s="88">
        <v>249</v>
      </c>
      <c r="BB26" s="88">
        <v>334</v>
      </c>
      <c r="BC26" s="88">
        <v>1163</v>
      </c>
      <c r="BD26" s="88">
        <v>1195</v>
      </c>
      <c r="BE26" s="88">
        <v>0</v>
      </c>
      <c r="BF26" s="88">
        <v>0</v>
      </c>
      <c r="BG26" s="88">
        <v>0</v>
      </c>
      <c r="BH26" s="88">
        <v>0</v>
      </c>
      <c r="BI26" s="88">
        <v>2</v>
      </c>
      <c r="BJ26" s="88">
        <v>13</v>
      </c>
      <c r="BK26" s="88">
        <v>2</v>
      </c>
      <c r="BL26" s="88">
        <v>6</v>
      </c>
      <c r="BM26" s="88">
        <v>4</v>
      </c>
      <c r="BN26" s="88">
        <v>27</v>
      </c>
      <c r="BO26" s="88">
        <v>27</v>
      </c>
      <c r="BP26" s="88">
        <v>16</v>
      </c>
      <c r="BQ26" s="88">
        <v>19</v>
      </c>
      <c r="BR26" s="88">
        <v>35</v>
      </c>
      <c r="BS26" s="88">
        <v>33</v>
      </c>
      <c r="BT26" s="88">
        <v>227</v>
      </c>
      <c r="BU26" s="88">
        <v>303</v>
      </c>
      <c r="BV26" s="88">
        <v>329</v>
      </c>
      <c r="BW26" s="88">
        <v>378</v>
      </c>
      <c r="BX26" s="88">
        <v>488</v>
      </c>
      <c r="BY26" s="88">
        <v>1758</v>
      </c>
      <c r="BZ26" s="88">
        <v>1793</v>
      </c>
      <c r="CA26" s="88">
        <v>112</v>
      </c>
      <c r="CB26" s="88">
        <v>159</v>
      </c>
      <c r="CC26" s="88">
        <v>271</v>
      </c>
      <c r="CD26" s="88">
        <v>177</v>
      </c>
      <c r="CE26" s="88">
        <v>1095</v>
      </c>
      <c r="CF26" s="88">
        <v>987</v>
      </c>
      <c r="CG26" s="88">
        <v>689</v>
      </c>
      <c r="CH26" s="88">
        <v>532</v>
      </c>
      <c r="CI26" s="88">
        <v>221</v>
      </c>
      <c r="CJ26" s="88">
        <v>3701</v>
      </c>
      <c r="CK26" s="88">
        <v>3972</v>
      </c>
      <c r="CL26" s="88">
        <v>89</v>
      </c>
      <c r="CM26" s="88">
        <v>125</v>
      </c>
      <c r="CN26" s="88">
        <v>214</v>
      </c>
      <c r="CO26" s="88">
        <v>147</v>
      </c>
      <c r="CP26" s="88">
        <v>858</v>
      </c>
      <c r="CQ26" s="88">
        <v>742</v>
      </c>
      <c r="CR26" s="88">
        <v>497</v>
      </c>
      <c r="CS26" s="88">
        <v>367</v>
      </c>
      <c r="CT26" s="88">
        <v>164</v>
      </c>
      <c r="CU26" s="88">
        <v>2775</v>
      </c>
      <c r="CV26" s="88">
        <v>2989</v>
      </c>
      <c r="CW26" s="88">
        <v>23</v>
      </c>
      <c r="CX26" s="88">
        <v>34</v>
      </c>
      <c r="CY26" s="88">
        <v>57</v>
      </c>
      <c r="CZ26" s="88">
        <v>30</v>
      </c>
      <c r="DA26" s="88">
        <v>237</v>
      </c>
      <c r="DB26" s="88">
        <v>245</v>
      </c>
      <c r="DC26" s="88">
        <v>192</v>
      </c>
      <c r="DD26" s="88">
        <v>165</v>
      </c>
      <c r="DE26" s="88">
        <v>57</v>
      </c>
      <c r="DF26" s="88">
        <v>926</v>
      </c>
      <c r="DG26" s="91">
        <v>983</v>
      </c>
      <c r="DH26" s="115">
        <v>0</v>
      </c>
      <c r="DI26" s="88">
        <v>2</v>
      </c>
      <c r="DJ26" s="88">
        <v>2</v>
      </c>
      <c r="DK26" s="88">
        <v>3</v>
      </c>
      <c r="DL26" s="88">
        <v>59</v>
      </c>
      <c r="DM26" s="88">
        <v>105</v>
      </c>
      <c r="DN26" s="88">
        <v>138</v>
      </c>
      <c r="DO26" s="88">
        <v>197</v>
      </c>
      <c r="DP26" s="88">
        <v>144</v>
      </c>
      <c r="DQ26" s="115">
        <v>646</v>
      </c>
      <c r="DR26" s="115">
        <v>648</v>
      </c>
      <c r="DS26" s="115">
        <v>0</v>
      </c>
      <c r="DT26" s="88">
        <v>1</v>
      </c>
      <c r="DU26" s="88">
        <v>1</v>
      </c>
      <c r="DV26" s="88">
        <v>3</v>
      </c>
      <c r="DW26" s="88">
        <v>46</v>
      </c>
      <c r="DX26" s="88">
        <v>90</v>
      </c>
      <c r="DY26" s="88">
        <v>107</v>
      </c>
      <c r="DZ26" s="88">
        <v>154</v>
      </c>
      <c r="EA26" s="88">
        <v>126</v>
      </c>
      <c r="EB26" s="88">
        <v>526</v>
      </c>
      <c r="EC26" s="88">
        <v>527</v>
      </c>
      <c r="ED26" s="88">
        <v>0</v>
      </c>
      <c r="EE26" s="88">
        <v>1</v>
      </c>
      <c r="EF26" s="88">
        <v>1</v>
      </c>
      <c r="EG26" s="88">
        <v>0</v>
      </c>
      <c r="EH26" s="88">
        <v>13</v>
      </c>
      <c r="EI26" s="88">
        <v>15</v>
      </c>
      <c r="EJ26" s="88">
        <v>31</v>
      </c>
      <c r="EK26" s="88">
        <v>43</v>
      </c>
      <c r="EL26" s="88">
        <v>17</v>
      </c>
      <c r="EM26" s="88">
        <v>119</v>
      </c>
      <c r="EN26" s="88">
        <v>120</v>
      </c>
      <c r="EO26" s="88">
        <v>0</v>
      </c>
      <c r="EP26" s="88">
        <v>0</v>
      </c>
      <c r="EQ26" s="88">
        <v>0</v>
      </c>
      <c r="ER26" s="88">
        <v>0</v>
      </c>
      <c r="ES26" s="88">
        <v>0</v>
      </c>
      <c r="ET26" s="88">
        <v>0</v>
      </c>
      <c r="EU26" s="88">
        <v>0</v>
      </c>
      <c r="EV26" s="88">
        <v>0</v>
      </c>
      <c r="EW26" s="88">
        <v>1</v>
      </c>
      <c r="EX26" s="132">
        <v>1</v>
      </c>
      <c r="EY26" s="91">
        <v>1</v>
      </c>
      <c r="EZ26" s="115">
        <v>53</v>
      </c>
      <c r="FA26" s="88">
        <v>130</v>
      </c>
      <c r="FB26" s="88">
        <v>183</v>
      </c>
      <c r="FC26" s="88">
        <v>110</v>
      </c>
      <c r="FD26" s="88">
        <v>909</v>
      </c>
      <c r="FE26" s="88">
        <v>1159</v>
      </c>
      <c r="FF26" s="88">
        <v>917</v>
      </c>
      <c r="FG26" s="88">
        <v>928</v>
      </c>
      <c r="FH26" s="88">
        <v>746</v>
      </c>
      <c r="FI26" s="88">
        <v>4769</v>
      </c>
      <c r="FJ26" s="88">
        <v>4952</v>
      </c>
      <c r="FK26" s="88">
        <v>44</v>
      </c>
      <c r="FL26" s="88">
        <v>104</v>
      </c>
      <c r="FM26" s="88">
        <v>148</v>
      </c>
      <c r="FN26" s="88">
        <v>102</v>
      </c>
      <c r="FO26" s="88">
        <v>864</v>
      </c>
      <c r="FP26" s="88">
        <v>1113</v>
      </c>
      <c r="FQ26" s="88">
        <v>855</v>
      </c>
      <c r="FR26" s="88">
        <v>895</v>
      </c>
      <c r="FS26" s="88">
        <v>727</v>
      </c>
      <c r="FT26" s="88">
        <v>4556</v>
      </c>
      <c r="FU26" s="88">
        <v>4704</v>
      </c>
      <c r="FV26" s="88">
        <v>4</v>
      </c>
      <c r="FW26" s="88">
        <v>11</v>
      </c>
      <c r="FX26" s="88">
        <v>15</v>
      </c>
      <c r="FY26" s="88">
        <v>4</v>
      </c>
      <c r="FZ26" s="88">
        <v>24</v>
      </c>
      <c r="GA26" s="88">
        <v>28</v>
      </c>
      <c r="GB26" s="88">
        <v>34</v>
      </c>
      <c r="GC26" s="88">
        <v>24</v>
      </c>
      <c r="GD26" s="88">
        <v>14</v>
      </c>
      <c r="GE26" s="88">
        <v>128</v>
      </c>
      <c r="GF26" s="88">
        <v>143</v>
      </c>
      <c r="GG26" s="88">
        <v>5</v>
      </c>
      <c r="GH26" s="88">
        <v>15</v>
      </c>
      <c r="GI26" s="88">
        <v>20</v>
      </c>
      <c r="GJ26" s="88">
        <v>4</v>
      </c>
      <c r="GK26" s="88">
        <v>21</v>
      </c>
      <c r="GL26" s="88">
        <v>18</v>
      </c>
      <c r="GM26" s="88">
        <v>28</v>
      </c>
      <c r="GN26" s="88">
        <v>9</v>
      </c>
      <c r="GO26" s="88">
        <v>5</v>
      </c>
      <c r="GP26" s="88">
        <v>85</v>
      </c>
      <c r="GQ26" s="132">
        <v>105</v>
      </c>
      <c r="GR26" s="87">
        <v>4</v>
      </c>
      <c r="GS26" s="88">
        <v>6</v>
      </c>
      <c r="GT26" s="88">
        <v>10</v>
      </c>
      <c r="GU26" s="88">
        <v>10</v>
      </c>
      <c r="GV26" s="88">
        <v>97</v>
      </c>
      <c r="GW26" s="88">
        <v>74</v>
      </c>
      <c r="GX26" s="88">
        <v>74</v>
      </c>
      <c r="GY26" s="88">
        <v>90</v>
      </c>
      <c r="GZ26" s="88">
        <v>63</v>
      </c>
      <c r="HA26" s="132">
        <v>408</v>
      </c>
      <c r="HB26" s="91">
        <v>418</v>
      </c>
      <c r="HC26" s="115">
        <v>427</v>
      </c>
      <c r="HD26" s="88">
        <v>502</v>
      </c>
      <c r="HE26" s="88">
        <v>929</v>
      </c>
      <c r="HF26" s="88">
        <v>749</v>
      </c>
      <c r="HG26" s="88">
        <v>2907</v>
      </c>
      <c r="HH26" s="88">
        <v>2025</v>
      </c>
      <c r="HI26" s="88">
        <v>1303</v>
      </c>
      <c r="HJ26" s="88">
        <v>1045</v>
      </c>
      <c r="HK26" s="88">
        <v>726</v>
      </c>
      <c r="HL26" s="132">
        <v>8755</v>
      </c>
      <c r="HM26" s="116">
        <v>9684</v>
      </c>
    </row>
    <row r="27" spans="1:221" s="74" customFormat="1" ht="18" customHeight="1">
      <c r="A27" s="87" t="s">
        <v>32</v>
      </c>
      <c r="B27" s="115">
        <v>595</v>
      </c>
      <c r="C27" s="115">
        <v>1417</v>
      </c>
      <c r="D27" s="115">
        <v>2012</v>
      </c>
      <c r="E27" s="88">
        <v>1677</v>
      </c>
      <c r="F27" s="88">
        <v>10128</v>
      </c>
      <c r="G27" s="88">
        <v>7837</v>
      </c>
      <c r="H27" s="88">
        <v>6310</v>
      </c>
      <c r="I27" s="88">
        <v>5694</v>
      </c>
      <c r="J27" s="88">
        <v>4370</v>
      </c>
      <c r="K27" s="132">
        <v>36016</v>
      </c>
      <c r="L27" s="91">
        <v>38028</v>
      </c>
      <c r="M27" s="87">
        <v>223</v>
      </c>
      <c r="N27" s="88">
        <v>450</v>
      </c>
      <c r="O27" s="88">
        <v>673</v>
      </c>
      <c r="P27" s="88">
        <v>630</v>
      </c>
      <c r="Q27" s="88">
        <v>3337</v>
      </c>
      <c r="R27" s="88">
        <v>2205</v>
      </c>
      <c r="S27" s="88">
        <v>1987</v>
      </c>
      <c r="T27" s="88">
        <v>2028</v>
      </c>
      <c r="U27" s="88">
        <v>2068</v>
      </c>
      <c r="V27" s="88">
        <v>12255</v>
      </c>
      <c r="W27" s="88">
        <v>12928</v>
      </c>
      <c r="X27" s="88">
        <v>213</v>
      </c>
      <c r="Y27" s="88">
        <v>414</v>
      </c>
      <c r="Z27" s="88">
        <v>627</v>
      </c>
      <c r="AA27" s="88">
        <v>583</v>
      </c>
      <c r="AB27" s="88">
        <v>2758</v>
      </c>
      <c r="AC27" s="88">
        <v>1562</v>
      </c>
      <c r="AD27" s="88">
        <v>1173</v>
      </c>
      <c r="AE27" s="88">
        <v>973</v>
      </c>
      <c r="AF27" s="88">
        <v>777</v>
      </c>
      <c r="AG27" s="88">
        <v>7826</v>
      </c>
      <c r="AH27" s="88">
        <v>8453</v>
      </c>
      <c r="AI27" s="88">
        <v>0</v>
      </c>
      <c r="AJ27" s="88">
        <v>0</v>
      </c>
      <c r="AK27" s="88">
        <v>0</v>
      </c>
      <c r="AL27" s="88">
        <v>0</v>
      </c>
      <c r="AM27" s="88">
        <v>6</v>
      </c>
      <c r="AN27" s="88">
        <v>24</v>
      </c>
      <c r="AO27" s="88">
        <v>59</v>
      </c>
      <c r="AP27" s="88">
        <v>165</v>
      </c>
      <c r="AQ27" s="88">
        <v>320</v>
      </c>
      <c r="AR27" s="88">
        <v>574</v>
      </c>
      <c r="AS27" s="88">
        <v>574</v>
      </c>
      <c r="AT27" s="88">
        <v>3</v>
      </c>
      <c r="AU27" s="88">
        <v>16</v>
      </c>
      <c r="AV27" s="88">
        <v>19</v>
      </c>
      <c r="AW27" s="88">
        <v>10</v>
      </c>
      <c r="AX27" s="88">
        <v>209</v>
      </c>
      <c r="AY27" s="88">
        <v>248</v>
      </c>
      <c r="AZ27" s="88">
        <v>284</v>
      </c>
      <c r="BA27" s="88">
        <v>342</v>
      </c>
      <c r="BB27" s="88">
        <v>392</v>
      </c>
      <c r="BC27" s="88">
        <v>1485</v>
      </c>
      <c r="BD27" s="88">
        <v>1504</v>
      </c>
      <c r="BE27" s="88">
        <v>0</v>
      </c>
      <c r="BF27" s="88">
        <v>0</v>
      </c>
      <c r="BG27" s="88">
        <v>0</v>
      </c>
      <c r="BH27" s="88">
        <v>0</v>
      </c>
      <c r="BI27" s="88">
        <v>12</v>
      </c>
      <c r="BJ27" s="88">
        <v>17</v>
      </c>
      <c r="BK27" s="88">
        <v>17</v>
      </c>
      <c r="BL27" s="88">
        <v>16</v>
      </c>
      <c r="BM27" s="88">
        <v>18</v>
      </c>
      <c r="BN27" s="88">
        <v>80</v>
      </c>
      <c r="BO27" s="88">
        <v>80</v>
      </c>
      <c r="BP27" s="88">
        <v>7</v>
      </c>
      <c r="BQ27" s="88">
        <v>20</v>
      </c>
      <c r="BR27" s="88">
        <v>27</v>
      </c>
      <c r="BS27" s="88">
        <v>37</v>
      </c>
      <c r="BT27" s="88">
        <v>352</v>
      </c>
      <c r="BU27" s="88">
        <v>354</v>
      </c>
      <c r="BV27" s="88">
        <v>454</v>
      </c>
      <c r="BW27" s="88">
        <v>532</v>
      </c>
      <c r="BX27" s="88">
        <v>561</v>
      </c>
      <c r="BY27" s="88">
        <v>2290</v>
      </c>
      <c r="BZ27" s="88">
        <v>2317</v>
      </c>
      <c r="CA27" s="88">
        <v>57</v>
      </c>
      <c r="CB27" s="88">
        <v>189</v>
      </c>
      <c r="CC27" s="88">
        <v>246</v>
      </c>
      <c r="CD27" s="88">
        <v>134</v>
      </c>
      <c r="CE27" s="88">
        <v>1449</v>
      </c>
      <c r="CF27" s="88">
        <v>1268</v>
      </c>
      <c r="CG27" s="88">
        <v>959</v>
      </c>
      <c r="CH27" s="88">
        <v>683</v>
      </c>
      <c r="CI27" s="88">
        <v>282</v>
      </c>
      <c r="CJ27" s="88">
        <v>4775</v>
      </c>
      <c r="CK27" s="88">
        <v>5021</v>
      </c>
      <c r="CL27" s="88">
        <v>51</v>
      </c>
      <c r="CM27" s="88">
        <v>152</v>
      </c>
      <c r="CN27" s="88">
        <v>203</v>
      </c>
      <c r="CO27" s="88">
        <v>116</v>
      </c>
      <c r="CP27" s="88">
        <v>1204</v>
      </c>
      <c r="CQ27" s="88">
        <v>961</v>
      </c>
      <c r="CR27" s="88">
        <v>750</v>
      </c>
      <c r="CS27" s="88">
        <v>534</v>
      </c>
      <c r="CT27" s="88">
        <v>212</v>
      </c>
      <c r="CU27" s="88">
        <v>3777</v>
      </c>
      <c r="CV27" s="88">
        <v>3980</v>
      </c>
      <c r="CW27" s="88">
        <v>6</v>
      </c>
      <c r="CX27" s="88">
        <v>37</v>
      </c>
      <c r="CY27" s="88">
        <v>43</v>
      </c>
      <c r="CZ27" s="88">
        <v>18</v>
      </c>
      <c r="DA27" s="88">
        <v>245</v>
      </c>
      <c r="DB27" s="88">
        <v>307</v>
      </c>
      <c r="DC27" s="88">
        <v>209</v>
      </c>
      <c r="DD27" s="88">
        <v>149</v>
      </c>
      <c r="DE27" s="88">
        <v>70</v>
      </c>
      <c r="DF27" s="88">
        <v>998</v>
      </c>
      <c r="DG27" s="91">
        <v>1041</v>
      </c>
      <c r="DH27" s="115">
        <v>1</v>
      </c>
      <c r="DI27" s="88">
        <v>2</v>
      </c>
      <c r="DJ27" s="88">
        <v>3</v>
      </c>
      <c r="DK27" s="88">
        <v>1</v>
      </c>
      <c r="DL27" s="88">
        <v>91</v>
      </c>
      <c r="DM27" s="88">
        <v>192</v>
      </c>
      <c r="DN27" s="88">
        <v>221</v>
      </c>
      <c r="DO27" s="88">
        <v>259</v>
      </c>
      <c r="DP27" s="88">
        <v>174</v>
      </c>
      <c r="DQ27" s="115">
        <v>938</v>
      </c>
      <c r="DR27" s="115">
        <v>941</v>
      </c>
      <c r="DS27" s="115">
        <v>1</v>
      </c>
      <c r="DT27" s="88">
        <v>2</v>
      </c>
      <c r="DU27" s="88">
        <v>3</v>
      </c>
      <c r="DV27" s="88">
        <v>1</v>
      </c>
      <c r="DW27" s="88">
        <v>84</v>
      </c>
      <c r="DX27" s="88">
        <v>167</v>
      </c>
      <c r="DY27" s="88">
        <v>195</v>
      </c>
      <c r="DZ27" s="88">
        <v>225</v>
      </c>
      <c r="EA27" s="88">
        <v>150</v>
      </c>
      <c r="EB27" s="88">
        <v>822</v>
      </c>
      <c r="EC27" s="88">
        <v>825</v>
      </c>
      <c r="ED27" s="88">
        <v>0</v>
      </c>
      <c r="EE27" s="88">
        <v>0</v>
      </c>
      <c r="EF27" s="88">
        <v>0</v>
      </c>
      <c r="EG27" s="88">
        <v>0</v>
      </c>
      <c r="EH27" s="88">
        <v>7</v>
      </c>
      <c r="EI27" s="88">
        <v>25</v>
      </c>
      <c r="EJ27" s="88">
        <v>26</v>
      </c>
      <c r="EK27" s="88">
        <v>34</v>
      </c>
      <c r="EL27" s="88">
        <v>23</v>
      </c>
      <c r="EM27" s="88">
        <v>115</v>
      </c>
      <c r="EN27" s="88">
        <v>115</v>
      </c>
      <c r="EO27" s="88">
        <v>0</v>
      </c>
      <c r="EP27" s="88">
        <v>0</v>
      </c>
      <c r="EQ27" s="88">
        <v>0</v>
      </c>
      <c r="ER27" s="88">
        <v>0</v>
      </c>
      <c r="ES27" s="88">
        <v>0</v>
      </c>
      <c r="ET27" s="88">
        <v>0</v>
      </c>
      <c r="EU27" s="88">
        <v>0</v>
      </c>
      <c r="EV27" s="88">
        <v>0</v>
      </c>
      <c r="EW27" s="88">
        <v>1</v>
      </c>
      <c r="EX27" s="132">
        <v>1</v>
      </c>
      <c r="EY27" s="91">
        <v>1</v>
      </c>
      <c r="EZ27" s="115">
        <v>34</v>
      </c>
      <c r="FA27" s="88">
        <v>147</v>
      </c>
      <c r="FB27" s="88">
        <v>181</v>
      </c>
      <c r="FC27" s="88">
        <v>140</v>
      </c>
      <c r="FD27" s="88">
        <v>1315</v>
      </c>
      <c r="FE27" s="88">
        <v>1541</v>
      </c>
      <c r="FF27" s="88">
        <v>1281</v>
      </c>
      <c r="FG27" s="88">
        <v>1228</v>
      </c>
      <c r="FH27" s="88">
        <v>926</v>
      </c>
      <c r="FI27" s="88">
        <v>6431</v>
      </c>
      <c r="FJ27" s="88">
        <v>6612</v>
      </c>
      <c r="FK27" s="88">
        <v>27</v>
      </c>
      <c r="FL27" s="88">
        <v>141</v>
      </c>
      <c r="FM27" s="88">
        <v>168</v>
      </c>
      <c r="FN27" s="88">
        <v>127</v>
      </c>
      <c r="FO27" s="88">
        <v>1253</v>
      </c>
      <c r="FP27" s="88">
        <v>1471</v>
      </c>
      <c r="FQ27" s="88">
        <v>1233</v>
      </c>
      <c r="FR27" s="88">
        <v>1191</v>
      </c>
      <c r="FS27" s="88">
        <v>905</v>
      </c>
      <c r="FT27" s="88">
        <v>6180</v>
      </c>
      <c r="FU27" s="88">
        <v>6348</v>
      </c>
      <c r="FV27" s="88">
        <v>5</v>
      </c>
      <c r="FW27" s="88">
        <v>3</v>
      </c>
      <c r="FX27" s="88">
        <v>8</v>
      </c>
      <c r="FY27" s="88">
        <v>5</v>
      </c>
      <c r="FZ27" s="88">
        <v>33</v>
      </c>
      <c r="GA27" s="88">
        <v>47</v>
      </c>
      <c r="GB27" s="88">
        <v>27</v>
      </c>
      <c r="GC27" s="88">
        <v>26</v>
      </c>
      <c r="GD27" s="88">
        <v>13</v>
      </c>
      <c r="GE27" s="88">
        <v>151</v>
      </c>
      <c r="GF27" s="88">
        <v>159</v>
      </c>
      <c r="GG27" s="88">
        <v>2</v>
      </c>
      <c r="GH27" s="88">
        <v>3</v>
      </c>
      <c r="GI27" s="88">
        <v>5</v>
      </c>
      <c r="GJ27" s="88">
        <v>8</v>
      </c>
      <c r="GK27" s="88">
        <v>29</v>
      </c>
      <c r="GL27" s="88">
        <v>23</v>
      </c>
      <c r="GM27" s="88">
        <v>21</v>
      </c>
      <c r="GN27" s="88">
        <v>11</v>
      </c>
      <c r="GO27" s="88">
        <v>8</v>
      </c>
      <c r="GP27" s="88">
        <v>100</v>
      </c>
      <c r="GQ27" s="132">
        <v>105</v>
      </c>
      <c r="GR27" s="87">
        <v>12</v>
      </c>
      <c r="GS27" s="88">
        <v>16</v>
      </c>
      <c r="GT27" s="88">
        <v>28</v>
      </c>
      <c r="GU27" s="88">
        <v>34</v>
      </c>
      <c r="GV27" s="88">
        <v>155</v>
      </c>
      <c r="GW27" s="88">
        <v>135</v>
      </c>
      <c r="GX27" s="88">
        <v>146</v>
      </c>
      <c r="GY27" s="88">
        <v>176</v>
      </c>
      <c r="GZ27" s="88">
        <v>80</v>
      </c>
      <c r="HA27" s="132">
        <v>726</v>
      </c>
      <c r="HB27" s="91">
        <v>754</v>
      </c>
      <c r="HC27" s="115">
        <v>268</v>
      </c>
      <c r="HD27" s="88">
        <v>613</v>
      </c>
      <c r="HE27" s="88">
        <v>881</v>
      </c>
      <c r="HF27" s="88">
        <v>738</v>
      </c>
      <c r="HG27" s="88">
        <v>3781</v>
      </c>
      <c r="HH27" s="88">
        <v>2496</v>
      </c>
      <c r="HI27" s="88">
        <v>1716</v>
      </c>
      <c r="HJ27" s="88">
        <v>1320</v>
      </c>
      <c r="HK27" s="88">
        <v>840</v>
      </c>
      <c r="HL27" s="132">
        <v>10891</v>
      </c>
      <c r="HM27" s="116">
        <v>11772</v>
      </c>
    </row>
    <row r="28" spans="1:221" s="74" customFormat="1" ht="18" customHeight="1">
      <c r="A28" s="87" t="s">
        <v>33</v>
      </c>
      <c r="B28" s="115">
        <v>957</v>
      </c>
      <c r="C28" s="115">
        <v>1055</v>
      </c>
      <c r="D28" s="115">
        <v>2012</v>
      </c>
      <c r="E28" s="88">
        <v>2060</v>
      </c>
      <c r="F28" s="88">
        <v>10725</v>
      </c>
      <c r="G28" s="88">
        <v>8604</v>
      </c>
      <c r="H28" s="88">
        <v>7574</v>
      </c>
      <c r="I28" s="88">
        <v>5690</v>
      </c>
      <c r="J28" s="88">
        <v>5423</v>
      </c>
      <c r="K28" s="132">
        <v>40076</v>
      </c>
      <c r="L28" s="91">
        <v>42088</v>
      </c>
      <c r="M28" s="87">
        <v>356</v>
      </c>
      <c r="N28" s="88">
        <v>341</v>
      </c>
      <c r="O28" s="88">
        <v>697</v>
      </c>
      <c r="P28" s="88">
        <v>796</v>
      </c>
      <c r="Q28" s="88">
        <v>3854</v>
      </c>
      <c r="R28" s="88">
        <v>2864</v>
      </c>
      <c r="S28" s="88">
        <v>2759</v>
      </c>
      <c r="T28" s="88">
        <v>2262</v>
      </c>
      <c r="U28" s="88">
        <v>2728</v>
      </c>
      <c r="V28" s="88">
        <v>15263</v>
      </c>
      <c r="W28" s="88">
        <v>15960</v>
      </c>
      <c r="X28" s="88">
        <v>311</v>
      </c>
      <c r="Y28" s="88">
        <v>282</v>
      </c>
      <c r="Z28" s="88">
        <v>593</v>
      </c>
      <c r="AA28" s="88">
        <v>721</v>
      </c>
      <c r="AB28" s="88">
        <v>2808</v>
      </c>
      <c r="AC28" s="88">
        <v>1670</v>
      </c>
      <c r="AD28" s="88">
        <v>1297</v>
      </c>
      <c r="AE28" s="88">
        <v>844</v>
      </c>
      <c r="AF28" s="88">
        <v>840</v>
      </c>
      <c r="AG28" s="88">
        <v>8180</v>
      </c>
      <c r="AH28" s="88">
        <v>8773</v>
      </c>
      <c r="AI28" s="88">
        <v>0</v>
      </c>
      <c r="AJ28" s="88">
        <v>0</v>
      </c>
      <c r="AK28" s="88">
        <v>0</v>
      </c>
      <c r="AL28" s="88">
        <v>2</v>
      </c>
      <c r="AM28" s="88">
        <v>17</v>
      </c>
      <c r="AN28" s="88">
        <v>36</v>
      </c>
      <c r="AO28" s="88">
        <v>122</v>
      </c>
      <c r="AP28" s="88">
        <v>188</v>
      </c>
      <c r="AQ28" s="88">
        <v>405</v>
      </c>
      <c r="AR28" s="88">
        <v>770</v>
      </c>
      <c r="AS28" s="88">
        <v>770</v>
      </c>
      <c r="AT28" s="88">
        <v>13</v>
      </c>
      <c r="AU28" s="88">
        <v>21</v>
      </c>
      <c r="AV28" s="88">
        <v>34</v>
      </c>
      <c r="AW28" s="88">
        <v>19</v>
      </c>
      <c r="AX28" s="88">
        <v>278</v>
      </c>
      <c r="AY28" s="88">
        <v>259</v>
      </c>
      <c r="AZ28" s="88">
        <v>321</v>
      </c>
      <c r="BA28" s="88">
        <v>319</v>
      </c>
      <c r="BB28" s="88">
        <v>443</v>
      </c>
      <c r="BC28" s="88">
        <v>1639</v>
      </c>
      <c r="BD28" s="88">
        <v>1673</v>
      </c>
      <c r="BE28" s="88">
        <v>0</v>
      </c>
      <c r="BF28" s="88">
        <v>1</v>
      </c>
      <c r="BG28" s="88">
        <v>1</v>
      </c>
      <c r="BH28" s="88">
        <v>0</v>
      </c>
      <c r="BI28" s="88">
        <v>6</v>
      </c>
      <c r="BJ28" s="88">
        <v>6</v>
      </c>
      <c r="BK28" s="88">
        <v>14</v>
      </c>
      <c r="BL28" s="88">
        <v>12</v>
      </c>
      <c r="BM28" s="88">
        <v>26</v>
      </c>
      <c r="BN28" s="88">
        <v>64</v>
      </c>
      <c r="BO28" s="88">
        <v>65</v>
      </c>
      <c r="BP28" s="88">
        <v>32</v>
      </c>
      <c r="BQ28" s="88">
        <v>37</v>
      </c>
      <c r="BR28" s="88">
        <v>69</v>
      </c>
      <c r="BS28" s="88">
        <v>54</v>
      </c>
      <c r="BT28" s="88">
        <v>745</v>
      </c>
      <c r="BU28" s="88">
        <v>893</v>
      </c>
      <c r="BV28" s="88">
        <v>1005</v>
      </c>
      <c r="BW28" s="88">
        <v>899</v>
      </c>
      <c r="BX28" s="88">
        <v>1014</v>
      </c>
      <c r="BY28" s="88">
        <v>4610</v>
      </c>
      <c r="BZ28" s="88">
        <v>4679</v>
      </c>
      <c r="CA28" s="88">
        <v>118</v>
      </c>
      <c r="CB28" s="88">
        <v>148</v>
      </c>
      <c r="CC28" s="88">
        <v>266</v>
      </c>
      <c r="CD28" s="88">
        <v>175</v>
      </c>
      <c r="CE28" s="88">
        <v>1432</v>
      </c>
      <c r="CF28" s="88">
        <v>1361</v>
      </c>
      <c r="CG28" s="88">
        <v>1096</v>
      </c>
      <c r="CH28" s="88">
        <v>707</v>
      </c>
      <c r="CI28" s="88">
        <v>379</v>
      </c>
      <c r="CJ28" s="88">
        <v>5150</v>
      </c>
      <c r="CK28" s="88">
        <v>5416</v>
      </c>
      <c r="CL28" s="88">
        <v>106</v>
      </c>
      <c r="CM28" s="88">
        <v>125</v>
      </c>
      <c r="CN28" s="88">
        <v>231</v>
      </c>
      <c r="CO28" s="88">
        <v>153</v>
      </c>
      <c r="CP28" s="88">
        <v>1034</v>
      </c>
      <c r="CQ28" s="88">
        <v>904</v>
      </c>
      <c r="CR28" s="88">
        <v>714</v>
      </c>
      <c r="CS28" s="88">
        <v>451</v>
      </c>
      <c r="CT28" s="88">
        <v>248</v>
      </c>
      <c r="CU28" s="88">
        <v>3504</v>
      </c>
      <c r="CV28" s="88">
        <v>3735</v>
      </c>
      <c r="CW28" s="88">
        <v>12</v>
      </c>
      <c r="CX28" s="88">
        <v>23</v>
      </c>
      <c r="CY28" s="88">
        <v>35</v>
      </c>
      <c r="CZ28" s="88">
        <v>22</v>
      </c>
      <c r="DA28" s="88">
        <v>398</v>
      </c>
      <c r="DB28" s="88">
        <v>457</v>
      </c>
      <c r="DC28" s="88">
        <v>382</v>
      </c>
      <c r="DD28" s="88">
        <v>256</v>
      </c>
      <c r="DE28" s="88">
        <v>131</v>
      </c>
      <c r="DF28" s="88">
        <v>1646</v>
      </c>
      <c r="DG28" s="91">
        <v>1681</v>
      </c>
      <c r="DH28" s="115">
        <v>0</v>
      </c>
      <c r="DI28" s="88">
        <v>2</v>
      </c>
      <c r="DJ28" s="88">
        <v>2</v>
      </c>
      <c r="DK28" s="88">
        <v>0</v>
      </c>
      <c r="DL28" s="88">
        <v>75</v>
      </c>
      <c r="DM28" s="88">
        <v>146</v>
      </c>
      <c r="DN28" s="88">
        <v>212</v>
      </c>
      <c r="DO28" s="88">
        <v>259</v>
      </c>
      <c r="DP28" s="88">
        <v>214</v>
      </c>
      <c r="DQ28" s="115">
        <v>906</v>
      </c>
      <c r="DR28" s="115">
        <v>908</v>
      </c>
      <c r="DS28" s="115">
        <v>0</v>
      </c>
      <c r="DT28" s="88">
        <v>2</v>
      </c>
      <c r="DU28" s="88">
        <v>2</v>
      </c>
      <c r="DV28" s="88">
        <v>0</v>
      </c>
      <c r="DW28" s="88">
        <v>58</v>
      </c>
      <c r="DX28" s="88">
        <v>114</v>
      </c>
      <c r="DY28" s="88">
        <v>157</v>
      </c>
      <c r="DZ28" s="88">
        <v>191</v>
      </c>
      <c r="EA28" s="88">
        <v>125</v>
      </c>
      <c r="EB28" s="88">
        <v>645</v>
      </c>
      <c r="EC28" s="88">
        <v>647</v>
      </c>
      <c r="ED28" s="88">
        <v>0</v>
      </c>
      <c r="EE28" s="88">
        <v>0</v>
      </c>
      <c r="EF28" s="88">
        <v>0</v>
      </c>
      <c r="EG28" s="88">
        <v>0</v>
      </c>
      <c r="EH28" s="88">
        <v>12</v>
      </c>
      <c r="EI28" s="88">
        <v>23</v>
      </c>
      <c r="EJ28" s="88">
        <v>43</v>
      </c>
      <c r="EK28" s="88">
        <v>49</v>
      </c>
      <c r="EL28" s="88">
        <v>61</v>
      </c>
      <c r="EM28" s="88">
        <v>188</v>
      </c>
      <c r="EN28" s="88">
        <v>188</v>
      </c>
      <c r="EO28" s="88">
        <v>0</v>
      </c>
      <c r="EP28" s="88">
        <v>0</v>
      </c>
      <c r="EQ28" s="88">
        <v>0</v>
      </c>
      <c r="ER28" s="88">
        <v>0</v>
      </c>
      <c r="ES28" s="88">
        <v>5</v>
      </c>
      <c r="ET28" s="88">
        <v>9</v>
      </c>
      <c r="EU28" s="88">
        <v>12</v>
      </c>
      <c r="EV28" s="88">
        <v>19</v>
      </c>
      <c r="EW28" s="88">
        <v>28</v>
      </c>
      <c r="EX28" s="132">
        <v>73</v>
      </c>
      <c r="EY28" s="91">
        <v>73</v>
      </c>
      <c r="EZ28" s="115">
        <v>54</v>
      </c>
      <c r="FA28" s="88">
        <v>113</v>
      </c>
      <c r="FB28" s="88">
        <v>167</v>
      </c>
      <c r="FC28" s="88">
        <v>153</v>
      </c>
      <c r="FD28" s="88">
        <v>1341</v>
      </c>
      <c r="FE28" s="88">
        <v>1538</v>
      </c>
      <c r="FF28" s="88">
        <v>1429</v>
      </c>
      <c r="FG28" s="88">
        <v>1092</v>
      </c>
      <c r="FH28" s="88">
        <v>1002</v>
      </c>
      <c r="FI28" s="88">
        <v>6555</v>
      </c>
      <c r="FJ28" s="88">
        <v>6722</v>
      </c>
      <c r="FK28" s="88">
        <v>43</v>
      </c>
      <c r="FL28" s="88">
        <v>88</v>
      </c>
      <c r="FM28" s="88">
        <v>131</v>
      </c>
      <c r="FN28" s="88">
        <v>138</v>
      </c>
      <c r="FO28" s="88">
        <v>1293</v>
      </c>
      <c r="FP28" s="88">
        <v>1477</v>
      </c>
      <c r="FQ28" s="88">
        <v>1357</v>
      </c>
      <c r="FR28" s="88">
        <v>1046</v>
      </c>
      <c r="FS28" s="88">
        <v>981</v>
      </c>
      <c r="FT28" s="88">
        <v>6292</v>
      </c>
      <c r="FU28" s="88">
        <v>6423</v>
      </c>
      <c r="FV28" s="88">
        <v>6</v>
      </c>
      <c r="FW28" s="88">
        <v>14</v>
      </c>
      <c r="FX28" s="88">
        <v>20</v>
      </c>
      <c r="FY28" s="88">
        <v>11</v>
      </c>
      <c r="FZ28" s="88">
        <v>26</v>
      </c>
      <c r="GA28" s="88">
        <v>42</v>
      </c>
      <c r="GB28" s="88">
        <v>47</v>
      </c>
      <c r="GC28" s="88">
        <v>27</v>
      </c>
      <c r="GD28" s="88">
        <v>16</v>
      </c>
      <c r="GE28" s="88">
        <v>169</v>
      </c>
      <c r="GF28" s="88">
        <v>189</v>
      </c>
      <c r="GG28" s="88">
        <v>5</v>
      </c>
      <c r="GH28" s="88">
        <v>11</v>
      </c>
      <c r="GI28" s="88">
        <v>16</v>
      </c>
      <c r="GJ28" s="88">
        <v>4</v>
      </c>
      <c r="GK28" s="88">
        <v>22</v>
      </c>
      <c r="GL28" s="88">
        <v>19</v>
      </c>
      <c r="GM28" s="88">
        <v>25</v>
      </c>
      <c r="GN28" s="88">
        <v>19</v>
      </c>
      <c r="GO28" s="88">
        <v>5</v>
      </c>
      <c r="GP28" s="88">
        <v>94</v>
      </c>
      <c r="GQ28" s="132">
        <v>110</v>
      </c>
      <c r="GR28" s="87">
        <v>7</v>
      </c>
      <c r="GS28" s="88">
        <v>15</v>
      </c>
      <c r="GT28" s="88">
        <v>22</v>
      </c>
      <c r="GU28" s="88">
        <v>10</v>
      </c>
      <c r="GV28" s="88">
        <v>96</v>
      </c>
      <c r="GW28" s="88">
        <v>103</v>
      </c>
      <c r="GX28" s="88">
        <v>127</v>
      </c>
      <c r="GY28" s="88">
        <v>159</v>
      </c>
      <c r="GZ28" s="88">
        <v>144</v>
      </c>
      <c r="HA28" s="132">
        <v>639</v>
      </c>
      <c r="HB28" s="91">
        <v>661</v>
      </c>
      <c r="HC28" s="115">
        <v>422</v>
      </c>
      <c r="HD28" s="88">
        <v>436</v>
      </c>
      <c r="HE28" s="88">
        <v>858</v>
      </c>
      <c r="HF28" s="88">
        <v>926</v>
      </c>
      <c r="HG28" s="88">
        <v>3927</v>
      </c>
      <c r="HH28" s="88">
        <v>2592</v>
      </c>
      <c r="HI28" s="88">
        <v>1951</v>
      </c>
      <c r="HJ28" s="88">
        <v>1211</v>
      </c>
      <c r="HK28" s="88">
        <v>956</v>
      </c>
      <c r="HL28" s="132">
        <v>11563</v>
      </c>
      <c r="HM28" s="116">
        <v>12421</v>
      </c>
    </row>
    <row r="29" spans="1:221" s="74" customFormat="1" ht="18" customHeight="1">
      <c r="A29" s="87" t="s">
        <v>34</v>
      </c>
      <c r="B29" s="115">
        <v>630</v>
      </c>
      <c r="C29" s="115">
        <v>790</v>
      </c>
      <c r="D29" s="115">
        <v>1420</v>
      </c>
      <c r="E29" s="88">
        <v>1525</v>
      </c>
      <c r="F29" s="88">
        <v>6242</v>
      </c>
      <c r="G29" s="88">
        <v>4634</v>
      </c>
      <c r="H29" s="88">
        <v>3680</v>
      </c>
      <c r="I29" s="88">
        <v>3577</v>
      </c>
      <c r="J29" s="88">
        <v>2738</v>
      </c>
      <c r="K29" s="132">
        <v>22396</v>
      </c>
      <c r="L29" s="91">
        <v>23816</v>
      </c>
      <c r="M29" s="87">
        <v>223</v>
      </c>
      <c r="N29" s="88">
        <v>238</v>
      </c>
      <c r="O29" s="88">
        <v>461</v>
      </c>
      <c r="P29" s="88">
        <v>560</v>
      </c>
      <c r="Q29" s="88">
        <v>1983</v>
      </c>
      <c r="R29" s="88">
        <v>1398</v>
      </c>
      <c r="S29" s="88">
        <v>1201</v>
      </c>
      <c r="T29" s="88">
        <v>1401</v>
      </c>
      <c r="U29" s="88">
        <v>1388</v>
      </c>
      <c r="V29" s="88">
        <v>7931</v>
      </c>
      <c r="W29" s="88">
        <v>8392</v>
      </c>
      <c r="X29" s="88">
        <v>207</v>
      </c>
      <c r="Y29" s="88">
        <v>201</v>
      </c>
      <c r="Z29" s="88">
        <v>408</v>
      </c>
      <c r="AA29" s="88">
        <v>510</v>
      </c>
      <c r="AB29" s="88">
        <v>1498</v>
      </c>
      <c r="AC29" s="88">
        <v>840</v>
      </c>
      <c r="AD29" s="88">
        <v>588</v>
      </c>
      <c r="AE29" s="88">
        <v>539</v>
      </c>
      <c r="AF29" s="88">
        <v>396</v>
      </c>
      <c r="AG29" s="88">
        <v>4371</v>
      </c>
      <c r="AH29" s="88">
        <v>4779</v>
      </c>
      <c r="AI29" s="88">
        <v>0</v>
      </c>
      <c r="AJ29" s="88">
        <v>1</v>
      </c>
      <c r="AK29" s="88">
        <v>1</v>
      </c>
      <c r="AL29" s="88">
        <v>0</v>
      </c>
      <c r="AM29" s="88">
        <v>26</v>
      </c>
      <c r="AN29" s="88">
        <v>43</v>
      </c>
      <c r="AO29" s="88">
        <v>65</v>
      </c>
      <c r="AP29" s="88">
        <v>172</v>
      </c>
      <c r="AQ29" s="88">
        <v>259</v>
      </c>
      <c r="AR29" s="88">
        <v>565</v>
      </c>
      <c r="AS29" s="88">
        <v>566</v>
      </c>
      <c r="AT29" s="88">
        <v>6</v>
      </c>
      <c r="AU29" s="88">
        <v>14</v>
      </c>
      <c r="AV29" s="88">
        <v>20</v>
      </c>
      <c r="AW29" s="88">
        <v>16</v>
      </c>
      <c r="AX29" s="88">
        <v>162</v>
      </c>
      <c r="AY29" s="88">
        <v>184</v>
      </c>
      <c r="AZ29" s="88">
        <v>174</v>
      </c>
      <c r="BA29" s="88">
        <v>226</v>
      </c>
      <c r="BB29" s="88">
        <v>261</v>
      </c>
      <c r="BC29" s="88">
        <v>1023</v>
      </c>
      <c r="BD29" s="88">
        <v>1043</v>
      </c>
      <c r="BE29" s="88">
        <v>1</v>
      </c>
      <c r="BF29" s="88">
        <v>2</v>
      </c>
      <c r="BG29" s="88">
        <v>3</v>
      </c>
      <c r="BH29" s="88">
        <v>0</v>
      </c>
      <c r="BI29" s="88">
        <v>5</v>
      </c>
      <c r="BJ29" s="88">
        <v>8</v>
      </c>
      <c r="BK29" s="88">
        <v>14</v>
      </c>
      <c r="BL29" s="88">
        <v>12</v>
      </c>
      <c r="BM29" s="88">
        <v>2</v>
      </c>
      <c r="BN29" s="88">
        <v>41</v>
      </c>
      <c r="BO29" s="88">
        <v>44</v>
      </c>
      <c r="BP29" s="88">
        <v>9</v>
      </c>
      <c r="BQ29" s="88">
        <v>20</v>
      </c>
      <c r="BR29" s="88">
        <v>29</v>
      </c>
      <c r="BS29" s="88">
        <v>34</v>
      </c>
      <c r="BT29" s="88">
        <v>292</v>
      </c>
      <c r="BU29" s="88">
        <v>323</v>
      </c>
      <c r="BV29" s="88">
        <v>360</v>
      </c>
      <c r="BW29" s="88">
        <v>452</v>
      </c>
      <c r="BX29" s="88">
        <v>470</v>
      </c>
      <c r="BY29" s="88">
        <v>1931</v>
      </c>
      <c r="BZ29" s="88">
        <v>1960</v>
      </c>
      <c r="CA29" s="88">
        <v>80</v>
      </c>
      <c r="CB29" s="88">
        <v>138</v>
      </c>
      <c r="CC29" s="88">
        <v>218</v>
      </c>
      <c r="CD29" s="88">
        <v>178</v>
      </c>
      <c r="CE29" s="88">
        <v>992</v>
      </c>
      <c r="CF29" s="88">
        <v>798</v>
      </c>
      <c r="CG29" s="88">
        <v>590</v>
      </c>
      <c r="CH29" s="88">
        <v>422</v>
      </c>
      <c r="CI29" s="88">
        <v>152</v>
      </c>
      <c r="CJ29" s="88">
        <v>3132</v>
      </c>
      <c r="CK29" s="88">
        <v>3350</v>
      </c>
      <c r="CL29" s="88">
        <v>71</v>
      </c>
      <c r="CM29" s="88">
        <v>106</v>
      </c>
      <c r="CN29" s="88">
        <v>177</v>
      </c>
      <c r="CO29" s="88">
        <v>149</v>
      </c>
      <c r="CP29" s="88">
        <v>809</v>
      </c>
      <c r="CQ29" s="88">
        <v>621</v>
      </c>
      <c r="CR29" s="88">
        <v>442</v>
      </c>
      <c r="CS29" s="88">
        <v>313</v>
      </c>
      <c r="CT29" s="88">
        <v>126</v>
      </c>
      <c r="CU29" s="88">
        <v>2460</v>
      </c>
      <c r="CV29" s="88">
        <v>2637</v>
      </c>
      <c r="CW29" s="88">
        <v>9</v>
      </c>
      <c r="CX29" s="88">
        <v>32</v>
      </c>
      <c r="CY29" s="88">
        <v>41</v>
      </c>
      <c r="CZ29" s="88">
        <v>29</v>
      </c>
      <c r="DA29" s="88">
        <v>183</v>
      </c>
      <c r="DB29" s="88">
        <v>177</v>
      </c>
      <c r="DC29" s="88">
        <v>148</v>
      </c>
      <c r="DD29" s="88">
        <v>109</v>
      </c>
      <c r="DE29" s="88">
        <v>26</v>
      </c>
      <c r="DF29" s="88">
        <v>672</v>
      </c>
      <c r="DG29" s="91">
        <v>713</v>
      </c>
      <c r="DH29" s="115">
        <v>1</v>
      </c>
      <c r="DI29" s="88">
        <v>0</v>
      </c>
      <c r="DJ29" s="88">
        <v>1</v>
      </c>
      <c r="DK29" s="88">
        <v>1</v>
      </c>
      <c r="DL29" s="88">
        <v>61</v>
      </c>
      <c r="DM29" s="88">
        <v>133</v>
      </c>
      <c r="DN29" s="88">
        <v>125</v>
      </c>
      <c r="DO29" s="88">
        <v>151</v>
      </c>
      <c r="DP29" s="88">
        <v>105</v>
      </c>
      <c r="DQ29" s="115">
        <v>576</v>
      </c>
      <c r="DR29" s="115">
        <v>577</v>
      </c>
      <c r="DS29" s="115">
        <v>1</v>
      </c>
      <c r="DT29" s="88">
        <v>0</v>
      </c>
      <c r="DU29" s="88">
        <v>1</v>
      </c>
      <c r="DV29" s="88">
        <v>1</v>
      </c>
      <c r="DW29" s="88">
        <v>54</v>
      </c>
      <c r="DX29" s="88">
        <v>113</v>
      </c>
      <c r="DY29" s="88">
        <v>106</v>
      </c>
      <c r="DZ29" s="88">
        <v>125</v>
      </c>
      <c r="EA29" s="88">
        <v>89</v>
      </c>
      <c r="EB29" s="88">
        <v>488</v>
      </c>
      <c r="EC29" s="88">
        <v>489</v>
      </c>
      <c r="ED29" s="88">
        <v>0</v>
      </c>
      <c r="EE29" s="88">
        <v>0</v>
      </c>
      <c r="EF29" s="88">
        <v>0</v>
      </c>
      <c r="EG29" s="88">
        <v>0</v>
      </c>
      <c r="EH29" s="88">
        <v>6</v>
      </c>
      <c r="EI29" s="88">
        <v>19</v>
      </c>
      <c r="EJ29" s="88">
        <v>17</v>
      </c>
      <c r="EK29" s="88">
        <v>24</v>
      </c>
      <c r="EL29" s="88">
        <v>10</v>
      </c>
      <c r="EM29" s="88">
        <v>76</v>
      </c>
      <c r="EN29" s="88">
        <v>76</v>
      </c>
      <c r="EO29" s="88">
        <v>0</v>
      </c>
      <c r="EP29" s="88">
        <v>0</v>
      </c>
      <c r="EQ29" s="88">
        <v>0</v>
      </c>
      <c r="ER29" s="88">
        <v>0</v>
      </c>
      <c r="ES29" s="88">
        <v>1</v>
      </c>
      <c r="ET29" s="88">
        <v>1</v>
      </c>
      <c r="EU29" s="88">
        <v>2</v>
      </c>
      <c r="EV29" s="88">
        <v>2</v>
      </c>
      <c r="EW29" s="88">
        <v>6</v>
      </c>
      <c r="EX29" s="132">
        <v>12</v>
      </c>
      <c r="EY29" s="91">
        <v>12</v>
      </c>
      <c r="EZ29" s="115">
        <v>38</v>
      </c>
      <c r="FA29" s="88">
        <v>76</v>
      </c>
      <c r="FB29" s="88">
        <v>114</v>
      </c>
      <c r="FC29" s="88">
        <v>122</v>
      </c>
      <c r="FD29" s="88">
        <v>871</v>
      </c>
      <c r="FE29" s="88">
        <v>842</v>
      </c>
      <c r="FF29" s="88">
        <v>722</v>
      </c>
      <c r="FG29" s="88">
        <v>733</v>
      </c>
      <c r="FH29" s="88">
        <v>511</v>
      </c>
      <c r="FI29" s="88">
        <v>3801</v>
      </c>
      <c r="FJ29" s="88">
        <v>3915</v>
      </c>
      <c r="FK29" s="88">
        <v>27</v>
      </c>
      <c r="FL29" s="88">
        <v>73</v>
      </c>
      <c r="FM29" s="88">
        <v>100</v>
      </c>
      <c r="FN29" s="88">
        <v>110</v>
      </c>
      <c r="FO29" s="88">
        <v>832</v>
      </c>
      <c r="FP29" s="88">
        <v>801</v>
      </c>
      <c r="FQ29" s="88">
        <v>677</v>
      </c>
      <c r="FR29" s="88">
        <v>706</v>
      </c>
      <c r="FS29" s="88">
        <v>496</v>
      </c>
      <c r="FT29" s="88">
        <v>3622</v>
      </c>
      <c r="FU29" s="88">
        <v>3722</v>
      </c>
      <c r="FV29" s="88">
        <v>5</v>
      </c>
      <c r="FW29" s="88">
        <v>3</v>
      </c>
      <c r="FX29" s="88">
        <v>8</v>
      </c>
      <c r="FY29" s="88">
        <v>6</v>
      </c>
      <c r="FZ29" s="88">
        <v>26</v>
      </c>
      <c r="GA29" s="88">
        <v>28</v>
      </c>
      <c r="GB29" s="88">
        <v>29</v>
      </c>
      <c r="GC29" s="88">
        <v>15</v>
      </c>
      <c r="GD29" s="88">
        <v>11</v>
      </c>
      <c r="GE29" s="88">
        <v>115</v>
      </c>
      <c r="GF29" s="88">
        <v>123</v>
      </c>
      <c r="GG29" s="88">
        <v>6</v>
      </c>
      <c r="GH29" s="88">
        <v>0</v>
      </c>
      <c r="GI29" s="88">
        <v>6</v>
      </c>
      <c r="GJ29" s="88">
        <v>6</v>
      </c>
      <c r="GK29" s="88">
        <v>13</v>
      </c>
      <c r="GL29" s="88">
        <v>13</v>
      </c>
      <c r="GM29" s="88">
        <v>16</v>
      </c>
      <c r="GN29" s="88">
        <v>12</v>
      </c>
      <c r="GO29" s="88">
        <v>4</v>
      </c>
      <c r="GP29" s="88">
        <v>64</v>
      </c>
      <c r="GQ29" s="132">
        <v>70</v>
      </c>
      <c r="GR29" s="87">
        <v>9</v>
      </c>
      <c r="GS29" s="88">
        <v>4</v>
      </c>
      <c r="GT29" s="88">
        <v>13</v>
      </c>
      <c r="GU29" s="88">
        <v>5</v>
      </c>
      <c r="GV29" s="88">
        <v>77</v>
      </c>
      <c r="GW29" s="88">
        <v>56</v>
      </c>
      <c r="GX29" s="88">
        <v>73</v>
      </c>
      <c r="GY29" s="88">
        <v>89</v>
      </c>
      <c r="GZ29" s="88">
        <v>79</v>
      </c>
      <c r="HA29" s="132">
        <v>379</v>
      </c>
      <c r="HB29" s="91">
        <v>392</v>
      </c>
      <c r="HC29" s="115">
        <v>279</v>
      </c>
      <c r="HD29" s="88">
        <v>334</v>
      </c>
      <c r="HE29" s="88">
        <v>613</v>
      </c>
      <c r="HF29" s="88">
        <v>659</v>
      </c>
      <c r="HG29" s="88">
        <v>2258</v>
      </c>
      <c r="HH29" s="88">
        <v>1407</v>
      </c>
      <c r="HI29" s="88">
        <v>969</v>
      </c>
      <c r="HJ29" s="88">
        <v>781</v>
      </c>
      <c r="HK29" s="88">
        <v>503</v>
      </c>
      <c r="HL29" s="132">
        <v>6577</v>
      </c>
      <c r="HM29" s="116">
        <v>7190</v>
      </c>
    </row>
    <row r="30" spans="1:221" s="74" customFormat="1" ht="18" customHeight="1">
      <c r="A30" s="87" t="s">
        <v>35</v>
      </c>
      <c r="B30" s="115">
        <v>930</v>
      </c>
      <c r="C30" s="115">
        <v>673</v>
      </c>
      <c r="D30" s="115">
        <v>1603</v>
      </c>
      <c r="E30" s="88">
        <v>2177</v>
      </c>
      <c r="F30" s="88">
        <v>6937</v>
      </c>
      <c r="G30" s="88">
        <v>4372</v>
      </c>
      <c r="H30" s="88">
        <v>4027</v>
      </c>
      <c r="I30" s="88">
        <v>4253</v>
      </c>
      <c r="J30" s="88">
        <v>3030</v>
      </c>
      <c r="K30" s="132">
        <v>24796</v>
      </c>
      <c r="L30" s="91">
        <v>26399</v>
      </c>
      <c r="M30" s="87">
        <v>321</v>
      </c>
      <c r="N30" s="88">
        <v>223</v>
      </c>
      <c r="O30" s="88">
        <v>544</v>
      </c>
      <c r="P30" s="88">
        <v>745</v>
      </c>
      <c r="Q30" s="88">
        <v>2074</v>
      </c>
      <c r="R30" s="88">
        <v>1189</v>
      </c>
      <c r="S30" s="88">
        <v>1156</v>
      </c>
      <c r="T30" s="88">
        <v>1438</v>
      </c>
      <c r="U30" s="88">
        <v>1422</v>
      </c>
      <c r="V30" s="88">
        <v>8024</v>
      </c>
      <c r="W30" s="88">
        <v>8568</v>
      </c>
      <c r="X30" s="88">
        <v>304</v>
      </c>
      <c r="Y30" s="88">
        <v>179</v>
      </c>
      <c r="Z30" s="88">
        <v>483</v>
      </c>
      <c r="AA30" s="88">
        <v>676</v>
      </c>
      <c r="AB30" s="88">
        <v>1553</v>
      </c>
      <c r="AC30" s="88">
        <v>769</v>
      </c>
      <c r="AD30" s="88">
        <v>613</v>
      </c>
      <c r="AE30" s="88">
        <v>601</v>
      </c>
      <c r="AF30" s="88">
        <v>457</v>
      </c>
      <c r="AG30" s="88">
        <v>4669</v>
      </c>
      <c r="AH30" s="88">
        <v>5152</v>
      </c>
      <c r="AI30" s="88">
        <v>1</v>
      </c>
      <c r="AJ30" s="88">
        <v>0</v>
      </c>
      <c r="AK30" s="88">
        <v>1</v>
      </c>
      <c r="AL30" s="88">
        <v>2</v>
      </c>
      <c r="AM30" s="88">
        <v>32</v>
      </c>
      <c r="AN30" s="88">
        <v>34</v>
      </c>
      <c r="AO30" s="88">
        <v>79</v>
      </c>
      <c r="AP30" s="88">
        <v>202</v>
      </c>
      <c r="AQ30" s="88">
        <v>291</v>
      </c>
      <c r="AR30" s="88">
        <v>640</v>
      </c>
      <c r="AS30" s="88">
        <v>641</v>
      </c>
      <c r="AT30" s="88">
        <v>2</v>
      </c>
      <c r="AU30" s="88">
        <v>11</v>
      </c>
      <c r="AV30" s="88">
        <v>13</v>
      </c>
      <c r="AW30" s="88">
        <v>9</v>
      </c>
      <c r="AX30" s="88">
        <v>87</v>
      </c>
      <c r="AY30" s="88">
        <v>77</v>
      </c>
      <c r="AZ30" s="88">
        <v>91</v>
      </c>
      <c r="BA30" s="88">
        <v>166</v>
      </c>
      <c r="BB30" s="88">
        <v>245</v>
      </c>
      <c r="BC30" s="88">
        <v>675</v>
      </c>
      <c r="BD30" s="88">
        <v>688</v>
      </c>
      <c r="BE30" s="88">
        <v>0</v>
      </c>
      <c r="BF30" s="88">
        <v>7</v>
      </c>
      <c r="BG30" s="88">
        <v>7</v>
      </c>
      <c r="BH30" s="88">
        <v>5</v>
      </c>
      <c r="BI30" s="88">
        <v>21</v>
      </c>
      <c r="BJ30" s="88">
        <v>23</v>
      </c>
      <c r="BK30" s="88">
        <v>20</v>
      </c>
      <c r="BL30" s="88">
        <v>35</v>
      </c>
      <c r="BM30" s="88">
        <v>19</v>
      </c>
      <c r="BN30" s="88">
        <v>123</v>
      </c>
      <c r="BO30" s="88">
        <v>130</v>
      </c>
      <c r="BP30" s="88">
        <v>14</v>
      </c>
      <c r="BQ30" s="88">
        <v>26</v>
      </c>
      <c r="BR30" s="88">
        <v>40</v>
      </c>
      <c r="BS30" s="88">
        <v>53</v>
      </c>
      <c r="BT30" s="88">
        <v>381</v>
      </c>
      <c r="BU30" s="88">
        <v>286</v>
      </c>
      <c r="BV30" s="88">
        <v>353</v>
      </c>
      <c r="BW30" s="88">
        <v>434</v>
      </c>
      <c r="BX30" s="88">
        <v>410</v>
      </c>
      <c r="BY30" s="88">
        <v>1917</v>
      </c>
      <c r="BZ30" s="88">
        <v>1957</v>
      </c>
      <c r="CA30" s="88">
        <v>116</v>
      </c>
      <c r="CB30" s="88">
        <v>88</v>
      </c>
      <c r="CC30" s="88">
        <v>204</v>
      </c>
      <c r="CD30" s="88">
        <v>243</v>
      </c>
      <c r="CE30" s="88">
        <v>1111</v>
      </c>
      <c r="CF30" s="88">
        <v>754</v>
      </c>
      <c r="CG30" s="88">
        <v>640</v>
      </c>
      <c r="CH30" s="88">
        <v>512</v>
      </c>
      <c r="CI30" s="88">
        <v>163</v>
      </c>
      <c r="CJ30" s="88">
        <v>3423</v>
      </c>
      <c r="CK30" s="88">
        <v>3627</v>
      </c>
      <c r="CL30" s="88">
        <v>101</v>
      </c>
      <c r="CM30" s="88">
        <v>66</v>
      </c>
      <c r="CN30" s="88">
        <v>167</v>
      </c>
      <c r="CO30" s="88">
        <v>206</v>
      </c>
      <c r="CP30" s="88">
        <v>912</v>
      </c>
      <c r="CQ30" s="88">
        <v>609</v>
      </c>
      <c r="CR30" s="88">
        <v>500</v>
      </c>
      <c r="CS30" s="88">
        <v>390</v>
      </c>
      <c r="CT30" s="88">
        <v>128</v>
      </c>
      <c r="CU30" s="88">
        <v>2745</v>
      </c>
      <c r="CV30" s="88">
        <v>2912</v>
      </c>
      <c r="CW30" s="88">
        <v>15</v>
      </c>
      <c r="CX30" s="88">
        <v>22</v>
      </c>
      <c r="CY30" s="88">
        <v>37</v>
      </c>
      <c r="CZ30" s="88">
        <v>37</v>
      </c>
      <c r="DA30" s="88">
        <v>199</v>
      </c>
      <c r="DB30" s="88">
        <v>145</v>
      </c>
      <c r="DC30" s="88">
        <v>140</v>
      </c>
      <c r="DD30" s="88">
        <v>122</v>
      </c>
      <c r="DE30" s="88">
        <v>35</v>
      </c>
      <c r="DF30" s="88">
        <v>678</v>
      </c>
      <c r="DG30" s="91">
        <v>715</v>
      </c>
      <c r="DH30" s="115">
        <v>3</v>
      </c>
      <c r="DI30" s="88">
        <v>2</v>
      </c>
      <c r="DJ30" s="88">
        <v>5</v>
      </c>
      <c r="DK30" s="88">
        <v>2</v>
      </c>
      <c r="DL30" s="88">
        <v>157</v>
      </c>
      <c r="DM30" s="88">
        <v>174</v>
      </c>
      <c r="DN30" s="88">
        <v>215</v>
      </c>
      <c r="DO30" s="88">
        <v>285</v>
      </c>
      <c r="DP30" s="88">
        <v>172</v>
      </c>
      <c r="DQ30" s="115">
        <v>1005</v>
      </c>
      <c r="DR30" s="115">
        <v>1010</v>
      </c>
      <c r="DS30" s="115">
        <v>3</v>
      </c>
      <c r="DT30" s="88">
        <v>2</v>
      </c>
      <c r="DU30" s="88">
        <v>5</v>
      </c>
      <c r="DV30" s="88">
        <v>2</v>
      </c>
      <c r="DW30" s="88">
        <v>136</v>
      </c>
      <c r="DX30" s="88">
        <v>158</v>
      </c>
      <c r="DY30" s="88">
        <v>190</v>
      </c>
      <c r="DZ30" s="88">
        <v>257</v>
      </c>
      <c r="EA30" s="88">
        <v>149</v>
      </c>
      <c r="EB30" s="88">
        <v>892</v>
      </c>
      <c r="EC30" s="88">
        <v>897</v>
      </c>
      <c r="ED30" s="88">
        <v>0</v>
      </c>
      <c r="EE30" s="88">
        <v>0</v>
      </c>
      <c r="EF30" s="88">
        <v>0</v>
      </c>
      <c r="EG30" s="88">
        <v>0</v>
      </c>
      <c r="EH30" s="88">
        <v>21</v>
      </c>
      <c r="EI30" s="88">
        <v>16</v>
      </c>
      <c r="EJ30" s="88">
        <v>25</v>
      </c>
      <c r="EK30" s="88">
        <v>28</v>
      </c>
      <c r="EL30" s="88">
        <v>23</v>
      </c>
      <c r="EM30" s="88">
        <v>113</v>
      </c>
      <c r="EN30" s="88">
        <v>113</v>
      </c>
      <c r="EO30" s="88">
        <v>0</v>
      </c>
      <c r="EP30" s="88">
        <v>0</v>
      </c>
      <c r="EQ30" s="88">
        <v>0</v>
      </c>
      <c r="ER30" s="88">
        <v>0</v>
      </c>
      <c r="ES30" s="88">
        <v>0</v>
      </c>
      <c r="ET30" s="88">
        <v>0</v>
      </c>
      <c r="EU30" s="88">
        <v>0</v>
      </c>
      <c r="EV30" s="88">
        <v>0</v>
      </c>
      <c r="EW30" s="88">
        <v>0</v>
      </c>
      <c r="EX30" s="132">
        <v>0</v>
      </c>
      <c r="EY30" s="91">
        <v>0</v>
      </c>
      <c r="EZ30" s="115">
        <v>74</v>
      </c>
      <c r="FA30" s="88">
        <v>80</v>
      </c>
      <c r="FB30" s="88">
        <v>154</v>
      </c>
      <c r="FC30" s="88">
        <v>219</v>
      </c>
      <c r="FD30" s="88">
        <v>1068</v>
      </c>
      <c r="FE30" s="88">
        <v>857</v>
      </c>
      <c r="FF30" s="88">
        <v>832</v>
      </c>
      <c r="FG30" s="88">
        <v>909</v>
      </c>
      <c r="FH30" s="88">
        <v>629</v>
      </c>
      <c r="FI30" s="88">
        <v>4514</v>
      </c>
      <c r="FJ30" s="88">
        <v>4668</v>
      </c>
      <c r="FK30" s="88">
        <v>62</v>
      </c>
      <c r="FL30" s="88">
        <v>72</v>
      </c>
      <c r="FM30" s="88">
        <v>134</v>
      </c>
      <c r="FN30" s="88">
        <v>210</v>
      </c>
      <c r="FO30" s="88">
        <v>1022</v>
      </c>
      <c r="FP30" s="88">
        <v>828</v>
      </c>
      <c r="FQ30" s="88">
        <v>790</v>
      </c>
      <c r="FR30" s="88">
        <v>878</v>
      </c>
      <c r="FS30" s="88">
        <v>621</v>
      </c>
      <c r="FT30" s="88">
        <v>4349</v>
      </c>
      <c r="FU30" s="88">
        <v>4483</v>
      </c>
      <c r="FV30" s="88">
        <v>4</v>
      </c>
      <c r="FW30" s="88">
        <v>4</v>
      </c>
      <c r="FX30" s="88">
        <v>8</v>
      </c>
      <c r="FY30" s="88">
        <v>4</v>
      </c>
      <c r="FZ30" s="88">
        <v>24</v>
      </c>
      <c r="GA30" s="88">
        <v>19</v>
      </c>
      <c r="GB30" s="88">
        <v>27</v>
      </c>
      <c r="GC30" s="88">
        <v>19</v>
      </c>
      <c r="GD30" s="88">
        <v>6</v>
      </c>
      <c r="GE30" s="88">
        <v>99</v>
      </c>
      <c r="GF30" s="88">
        <v>107</v>
      </c>
      <c r="GG30" s="88">
        <v>8</v>
      </c>
      <c r="GH30" s="88">
        <v>4</v>
      </c>
      <c r="GI30" s="88">
        <v>12</v>
      </c>
      <c r="GJ30" s="88">
        <v>5</v>
      </c>
      <c r="GK30" s="88">
        <v>22</v>
      </c>
      <c r="GL30" s="88">
        <v>10</v>
      </c>
      <c r="GM30" s="88">
        <v>15</v>
      </c>
      <c r="GN30" s="88">
        <v>12</v>
      </c>
      <c r="GO30" s="88">
        <v>2</v>
      </c>
      <c r="GP30" s="88">
        <v>66</v>
      </c>
      <c r="GQ30" s="132">
        <v>78</v>
      </c>
      <c r="GR30" s="87">
        <v>18</v>
      </c>
      <c r="GS30" s="88">
        <v>11</v>
      </c>
      <c r="GT30" s="88">
        <v>29</v>
      </c>
      <c r="GU30" s="88">
        <v>36</v>
      </c>
      <c r="GV30" s="88">
        <v>132</v>
      </c>
      <c r="GW30" s="88">
        <v>67</v>
      </c>
      <c r="GX30" s="88">
        <v>94</v>
      </c>
      <c r="GY30" s="88">
        <v>111</v>
      </c>
      <c r="GZ30" s="88">
        <v>56</v>
      </c>
      <c r="HA30" s="132">
        <v>496</v>
      </c>
      <c r="HB30" s="91">
        <v>525</v>
      </c>
      <c r="HC30" s="115">
        <v>398</v>
      </c>
      <c r="HD30" s="88">
        <v>269</v>
      </c>
      <c r="HE30" s="88">
        <v>667</v>
      </c>
      <c r="HF30" s="88">
        <v>932</v>
      </c>
      <c r="HG30" s="88">
        <v>2395</v>
      </c>
      <c r="HH30" s="88">
        <v>1331</v>
      </c>
      <c r="HI30" s="88">
        <v>1090</v>
      </c>
      <c r="HJ30" s="88">
        <v>998</v>
      </c>
      <c r="HK30" s="88">
        <v>588</v>
      </c>
      <c r="HL30" s="132">
        <v>7334</v>
      </c>
      <c r="HM30" s="116">
        <v>8001</v>
      </c>
    </row>
    <row r="31" spans="1:221" s="74" customFormat="1" ht="18" customHeight="1">
      <c r="A31" s="87" t="s">
        <v>36</v>
      </c>
      <c r="B31" s="115">
        <f aca="true" t="shared" si="5" ref="B31:L31">SUM(B8:B30)</f>
        <v>16834</v>
      </c>
      <c r="C31" s="115">
        <f>SUM(C8:C30)</f>
        <v>17119</v>
      </c>
      <c r="D31" s="115">
        <f>SUM(D8:D30)</f>
        <v>33953</v>
      </c>
      <c r="E31" s="115">
        <f>SUM(E8:E30)</f>
        <v>37922</v>
      </c>
      <c r="F31" s="88">
        <f t="shared" si="5"/>
        <v>130250</v>
      </c>
      <c r="G31" s="88">
        <f t="shared" si="5"/>
        <v>94673</v>
      </c>
      <c r="H31" s="88">
        <f t="shared" si="5"/>
        <v>81861</v>
      </c>
      <c r="I31" s="88">
        <f t="shared" si="5"/>
        <v>69276</v>
      </c>
      <c r="J31" s="88">
        <f t="shared" si="5"/>
        <v>58142</v>
      </c>
      <c r="K31" s="88">
        <f t="shared" si="5"/>
        <v>472124</v>
      </c>
      <c r="L31" s="91">
        <f t="shared" si="5"/>
        <v>506077</v>
      </c>
      <c r="M31" s="87">
        <f aca="true" t="shared" si="6" ref="M31:BX31">SUM(M8:M30)</f>
        <v>6256</v>
      </c>
      <c r="N31" s="88">
        <f t="shared" si="6"/>
        <v>5588</v>
      </c>
      <c r="O31" s="88">
        <f t="shared" si="6"/>
        <v>11844</v>
      </c>
      <c r="P31" s="88">
        <f t="shared" si="6"/>
        <v>14406</v>
      </c>
      <c r="Q31" s="88">
        <f t="shared" si="6"/>
        <v>44136</v>
      </c>
      <c r="R31" s="88">
        <f t="shared" si="6"/>
        <v>29911</v>
      </c>
      <c r="S31" s="88">
        <f t="shared" si="6"/>
        <v>27527</v>
      </c>
      <c r="T31" s="88">
        <f t="shared" si="6"/>
        <v>26916</v>
      </c>
      <c r="U31" s="88">
        <f t="shared" si="6"/>
        <v>29366</v>
      </c>
      <c r="V31" s="88">
        <f t="shared" si="6"/>
        <v>172262</v>
      </c>
      <c r="W31" s="88">
        <f t="shared" si="6"/>
        <v>184106</v>
      </c>
      <c r="X31" s="88">
        <f t="shared" si="6"/>
        <v>5683</v>
      </c>
      <c r="Y31" s="88">
        <f t="shared" si="6"/>
        <v>4735</v>
      </c>
      <c r="Z31" s="88">
        <f t="shared" si="6"/>
        <v>10418</v>
      </c>
      <c r="AA31" s="88">
        <f t="shared" si="6"/>
        <v>13110</v>
      </c>
      <c r="AB31" s="88">
        <f t="shared" si="6"/>
        <v>33747</v>
      </c>
      <c r="AC31" s="88">
        <f t="shared" si="6"/>
        <v>18888</v>
      </c>
      <c r="AD31" s="88">
        <f t="shared" si="6"/>
        <v>14398</v>
      </c>
      <c r="AE31" s="88">
        <f t="shared" si="6"/>
        <v>11643</v>
      </c>
      <c r="AF31" s="88">
        <f t="shared" si="6"/>
        <v>9893</v>
      </c>
      <c r="AG31" s="88">
        <f t="shared" si="6"/>
        <v>101679</v>
      </c>
      <c r="AH31" s="88">
        <f t="shared" si="6"/>
        <v>112097</v>
      </c>
      <c r="AI31" s="88">
        <f t="shared" si="6"/>
        <v>10</v>
      </c>
      <c r="AJ31" s="88">
        <f t="shared" si="6"/>
        <v>17</v>
      </c>
      <c r="AK31" s="88">
        <f t="shared" si="6"/>
        <v>27</v>
      </c>
      <c r="AL31" s="88">
        <f t="shared" si="6"/>
        <v>11</v>
      </c>
      <c r="AM31" s="88">
        <f t="shared" si="6"/>
        <v>268</v>
      </c>
      <c r="AN31" s="88">
        <f t="shared" si="6"/>
        <v>493</v>
      </c>
      <c r="AO31" s="88">
        <f t="shared" si="6"/>
        <v>1205</v>
      </c>
      <c r="AP31" s="88">
        <f t="shared" si="6"/>
        <v>2618</v>
      </c>
      <c r="AQ31" s="88">
        <f t="shared" si="6"/>
        <v>4966</v>
      </c>
      <c r="AR31" s="88">
        <f t="shared" si="6"/>
        <v>9561</v>
      </c>
      <c r="AS31" s="88">
        <f t="shared" si="6"/>
        <v>9588</v>
      </c>
      <c r="AT31" s="88">
        <f t="shared" si="6"/>
        <v>206</v>
      </c>
      <c r="AU31" s="88">
        <f t="shared" si="6"/>
        <v>366</v>
      </c>
      <c r="AV31" s="88">
        <f t="shared" si="6"/>
        <v>572</v>
      </c>
      <c r="AW31" s="88">
        <f t="shared" si="6"/>
        <v>437</v>
      </c>
      <c r="AX31" s="88">
        <f t="shared" si="6"/>
        <v>3487</v>
      </c>
      <c r="AY31" s="88">
        <f t="shared" si="6"/>
        <v>3703</v>
      </c>
      <c r="AZ31" s="88">
        <f t="shared" si="6"/>
        <v>3936</v>
      </c>
      <c r="BA31" s="88">
        <f t="shared" si="6"/>
        <v>4260</v>
      </c>
      <c r="BB31" s="88">
        <f t="shared" si="6"/>
        <v>5389</v>
      </c>
      <c r="BC31" s="88">
        <f t="shared" si="6"/>
        <v>21212</v>
      </c>
      <c r="BD31" s="88">
        <f t="shared" si="6"/>
        <v>21784</v>
      </c>
      <c r="BE31" s="88">
        <f t="shared" si="6"/>
        <v>7</v>
      </c>
      <c r="BF31" s="88">
        <f t="shared" si="6"/>
        <v>36</v>
      </c>
      <c r="BG31" s="88">
        <f t="shared" si="6"/>
        <v>43</v>
      </c>
      <c r="BH31" s="88">
        <f t="shared" si="6"/>
        <v>30</v>
      </c>
      <c r="BI31" s="88">
        <f t="shared" si="6"/>
        <v>249</v>
      </c>
      <c r="BJ31" s="88">
        <f t="shared" si="6"/>
        <v>325</v>
      </c>
      <c r="BK31" s="88">
        <f t="shared" si="6"/>
        <v>359</v>
      </c>
      <c r="BL31" s="88">
        <f t="shared" si="6"/>
        <v>413</v>
      </c>
      <c r="BM31" s="88">
        <f t="shared" si="6"/>
        <v>364</v>
      </c>
      <c r="BN31" s="88">
        <f t="shared" si="6"/>
        <v>1740</v>
      </c>
      <c r="BO31" s="88">
        <f t="shared" si="6"/>
        <v>1783</v>
      </c>
      <c r="BP31" s="88">
        <f t="shared" si="6"/>
        <v>350</v>
      </c>
      <c r="BQ31" s="88">
        <f t="shared" si="6"/>
        <v>434</v>
      </c>
      <c r="BR31" s="88">
        <f t="shared" si="6"/>
        <v>784</v>
      </c>
      <c r="BS31" s="88">
        <f t="shared" si="6"/>
        <v>818</v>
      </c>
      <c r="BT31" s="88">
        <f t="shared" si="6"/>
        <v>6385</v>
      </c>
      <c r="BU31" s="88">
        <f t="shared" si="6"/>
        <v>6502</v>
      </c>
      <c r="BV31" s="88">
        <f t="shared" si="6"/>
        <v>7629</v>
      </c>
      <c r="BW31" s="88">
        <f t="shared" si="6"/>
        <v>7982</v>
      </c>
      <c r="BX31" s="88">
        <f t="shared" si="6"/>
        <v>8754</v>
      </c>
      <c r="BY31" s="88">
        <f aca="true" t="shared" si="7" ref="BY31:EJ31">SUM(BY8:BY30)</f>
        <v>38070</v>
      </c>
      <c r="BZ31" s="88">
        <f t="shared" si="7"/>
        <v>38854</v>
      </c>
      <c r="CA31" s="88">
        <f t="shared" si="7"/>
        <v>1817</v>
      </c>
      <c r="CB31" s="88">
        <f t="shared" si="7"/>
        <v>2345</v>
      </c>
      <c r="CC31" s="88">
        <f t="shared" si="7"/>
        <v>4162</v>
      </c>
      <c r="CD31" s="88">
        <f t="shared" si="7"/>
        <v>3765</v>
      </c>
      <c r="CE31" s="88">
        <f t="shared" si="7"/>
        <v>19022</v>
      </c>
      <c r="CF31" s="88">
        <f t="shared" si="7"/>
        <v>14695</v>
      </c>
      <c r="CG31" s="88">
        <f t="shared" si="7"/>
        <v>11720</v>
      </c>
      <c r="CH31" s="88">
        <f t="shared" si="7"/>
        <v>7663</v>
      </c>
      <c r="CI31" s="88">
        <f t="shared" si="7"/>
        <v>3035</v>
      </c>
      <c r="CJ31" s="88">
        <f t="shared" si="7"/>
        <v>59900</v>
      </c>
      <c r="CK31" s="88">
        <f t="shared" si="7"/>
        <v>64062</v>
      </c>
      <c r="CL31" s="88">
        <f t="shared" si="7"/>
        <v>1628</v>
      </c>
      <c r="CM31" s="88">
        <f t="shared" si="7"/>
        <v>1967</v>
      </c>
      <c r="CN31" s="88">
        <f t="shared" si="7"/>
        <v>3595</v>
      </c>
      <c r="CO31" s="88">
        <f t="shared" si="7"/>
        <v>3321</v>
      </c>
      <c r="CP31" s="88">
        <f t="shared" si="7"/>
        <v>15946</v>
      </c>
      <c r="CQ31" s="88">
        <f t="shared" si="7"/>
        <v>11866</v>
      </c>
      <c r="CR31" s="88">
        <f t="shared" si="7"/>
        <v>9304</v>
      </c>
      <c r="CS31" s="88">
        <f t="shared" si="7"/>
        <v>5952</v>
      </c>
      <c r="CT31" s="88">
        <f t="shared" si="7"/>
        <v>2408</v>
      </c>
      <c r="CU31" s="88">
        <f t="shared" si="7"/>
        <v>48797</v>
      </c>
      <c r="CV31" s="88">
        <f t="shared" si="7"/>
        <v>52392</v>
      </c>
      <c r="CW31" s="88">
        <f t="shared" si="7"/>
        <v>189</v>
      </c>
      <c r="CX31" s="88">
        <f t="shared" si="7"/>
        <v>378</v>
      </c>
      <c r="CY31" s="88">
        <f t="shared" si="7"/>
        <v>567</v>
      </c>
      <c r="CZ31" s="88">
        <f t="shared" si="7"/>
        <v>444</v>
      </c>
      <c r="DA31" s="88">
        <f t="shared" si="7"/>
        <v>3076</v>
      </c>
      <c r="DB31" s="88">
        <f t="shared" si="7"/>
        <v>2829</v>
      </c>
      <c r="DC31" s="88">
        <f t="shared" si="7"/>
        <v>2416</v>
      </c>
      <c r="DD31" s="88">
        <f t="shared" si="7"/>
        <v>1711</v>
      </c>
      <c r="DE31" s="88">
        <f t="shared" si="7"/>
        <v>627</v>
      </c>
      <c r="DF31" s="88">
        <f t="shared" si="7"/>
        <v>11103</v>
      </c>
      <c r="DG31" s="91">
        <f t="shared" si="7"/>
        <v>11670</v>
      </c>
      <c r="DH31" s="115">
        <f t="shared" si="7"/>
        <v>26</v>
      </c>
      <c r="DI31" s="88">
        <f t="shared" si="7"/>
        <v>54</v>
      </c>
      <c r="DJ31" s="88">
        <f t="shared" si="7"/>
        <v>80</v>
      </c>
      <c r="DK31" s="88">
        <f t="shared" si="7"/>
        <v>68</v>
      </c>
      <c r="DL31" s="88">
        <f t="shared" si="7"/>
        <v>1454</v>
      </c>
      <c r="DM31" s="88">
        <f t="shared" si="7"/>
        <v>2205</v>
      </c>
      <c r="DN31" s="88">
        <f t="shared" si="7"/>
        <v>3018</v>
      </c>
      <c r="DO31" s="88">
        <f t="shared" si="7"/>
        <v>3115</v>
      </c>
      <c r="DP31" s="88">
        <f t="shared" si="7"/>
        <v>2035</v>
      </c>
      <c r="DQ31" s="88">
        <f t="shared" si="7"/>
        <v>11895</v>
      </c>
      <c r="DR31" s="88">
        <f t="shared" si="7"/>
        <v>11975</v>
      </c>
      <c r="DS31" s="115">
        <f t="shared" si="7"/>
        <v>25</v>
      </c>
      <c r="DT31" s="88">
        <f t="shared" si="7"/>
        <v>40</v>
      </c>
      <c r="DU31" s="88">
        <f t="shared" si="7"/>
        <v>65</v>
      </c>
      <c r="DV31" s="88">
        <f t="shared" si="7"/>
        <v>66</v>
      </c>
      <c r="DW31" s="88">
        <f t="shared" si="7"/>
        <v>1233</v>
      </c>
      <c r="DX31" s="88">
        <f t="shared" si="7"/>
        <v>1862</v>
      </c>
      <c r="DY31" s="88">
        <f t="shared" si="7"/>
        <v>2554</v>
      </c>
      <c r="DZ31" s="88">
        <f t="shared" si="7"/>
        <v>2590</v>
      </c>
      <c r="EA31" s="88">
        <f t="shared" si="7"/>
        <v>1671</v>
      </c>
      <c r="EB31" s="88">
        <f t="shared" si="7"/>
        <v>9976</v>
      </c>
      <c r="EC31" s="88">
        <f t="shared" si="7"/>
        <v>10041</v>
      </c>
      <c r="ED31" s="88">
        <f t="shared" si="7"/>
        <v>1</v>
      </c>
      <c r="EE31" s="88">
        <f t="shared" si="7"/>
        <v>14</v>
      </c>
      <c r="EF31" s="88">
        <f t="shared" si="7"/>
        <v>15</v>
      </c>
      <c r="EG31" s="88">
        <f t="shared" si="7"/>
        <v>2</v>
      </c>
      <c r="EH31" s="88">
        <f t="shared" si="7"/>
        <v>212</v>
      </c>
      <c r="EI31" s="88">
        <f t="shared" si="7"/>
        <v>327</v>
      </c>
      <c r="EJ31" s="88">
        <f t="shared" si="7"/>
        <v>450</v>
      </c>
      <c r="EK31" s="88">
        <f aca="true" t="shared" si="8" ref="EK31:GV31">SUM(EK8:EK30)</f>
        <v>497</v>
      </c>
      <c r="EL31" s="88">
        <f t="shared" si="8"/>
        <v>316</v>
      </c>
      <c r="EM31" s="88">
        <f t="shared" si="8"/>
        <v>1804</v>
      </c>
      <c r="EN31" s="88">
        <f t="shared" si="8"/>
        <v>1819</v>
      </c>
      <c r="EO31" s="88">
        <f t="shared" si="8"/>
        <v>0</v>
      </c>
      <c r="EP31" s="88">
        <f t="shared" si="8"/>
        <v>0</v>
      </c>
      <c r="EQ31" s="88">
        <f t="shared" si="8"/>
        <v>0</v>
      </c>
      <c r="ER31" s="88">
        <f t="shared" si="8"/>
        <v>0</v>
      </c>
      <c r="ES31" s="88">
        <f t="shared" si="8"/>
        <v>9</v>
      </c>
      <c r="ET31" s="88">
        <f t="shared" si="8"/>
        <v>16</v>
      </c>
      <c r="EU31" s="88">
        <f t="shared" si="8"/>
        <v>14</v>
      </c>
      <c r="EV31" s="88">
        <f t="shared" si="8"/>
        <v>28</v>
      </c>
      <c r="EW31" s="88">
        <f t="shared" si="8"/>
        <v>48</v>
      </c>
      <c r="EX31" s="132">
        <f t="shared" si="8"/>
        <v>115</v>
      </c>
      <c r="EY31" s="91">
        <f t="shared" si="8"/>
        <v>115</v>
      </c>
      <c r="EZ31" s="115">
        <f t="shared" si="8"/>
        <v>1174</v>
      </c>
      <c r="FA31" s="88">
        <f t="shared" si="8"/>
        <v>1931</v>
      </c>
      <c r="FB31" s="88">
        <f t="shared" si="8"/>
        <v>3105</v>
      </c>
      <c r="FC31" s="88">
        <f t="shared" si="8"/>
        <v>2771</v>
      </c>
      <c r="FD31" s="88">
        <f t="shared" si="8"/>
        <v>16888</v>
      </c>
      <c r="FE31" s="88">
        <f t="shared" si="8"/>
        <v>17725</v>
      </c>
      <c r="FF31" s="88">
        <f t="shared" si="8"/>
        <v>16343</v>
      </c>
      <c r="FG31" s="88">
        <f t="shared" si="8"/>
        <v>14208</v>
      </c>
      <c r="FH31" s="88">
        <f t="shared" si="8"/>
        <v>11577</v>
      </c>
      <c r="FI31" s="88">
        <f t="shared" si="8"/>
        <v>79512</v>
      </c>
      <c r="FJ31" s="88">
        <f t="shared" si="8"/>
        <v>82617</v>
      </c>
      <c r="FK31" s="88">
        <f t="shared" si="8"/>
        <v>949</v>
      </c>
      <c r="FL31" s="88">
        <f t="shared" si="8"/>
        <v>1680</v>
      </c>
      <c r="FM31" s="88">
        <f t="shared" si="8"/>
        <v>2629</v>
      </c>
      <c r="FN31" s="88">
        <f t="shared" si="8"/>
        <v>2486</v>
      </c>
      <c r="FO31" s="88">
        <f t="shared" si="8"/>
        <v>15961</v>
      </c>
      <c r="FP31" s="88">
        <f t="shared" si="8"/>
        <v>16930</v>
      </c>
      <c r="FQ31" s="88">
        <f t="shared" si="8"/>
        <v>15466</v>
      </c>
      <c r="FR31" s="88">
        <f t="shared" si="8"/>
        <v>13677</v>
      </c>
      <c r="FS31" s="88">
        <f t="shared" si="8"/>
        <v>11345</v>
      </c>
      <c r="FT31" s="88">
        <f t="shared" si="8"/>
        <v>75865</v>
      </c>
      <c r="FU31" s="88">
        <f t="shared" si="8"/>
        <v>78494</v>
      </c>
      <c r="FV31" s="88">
        <f t="shared" si="8"/>
        <v>92</v>
      </c>
      <c r="FW31" s="88">
        <f t="shared" si="8"/>
        <v>124</v>
      </c>
      <c r="FX31" s="88">
        <f t="shared" si="8"/>
        <v>216</v>
      </c>
      <c r="FY31" s="88">
        <f t="shared" si="8"/>
        <v>132</v>
      </c>
      <c r="FZ31" s="88">
        <f t="shared" si="8"/>
        <v>465</v>
      </c>
      <c r="GA31" s="88">
        <f t="shared" si="8"/>
        <v>452</v>
      </c>
      <c r="GB31" s="88">
        <f t="shared" si="8"/>
        <v>532</v>
      </c>
      <c r="GC31" s="88">
        <f t="shared" si="8"/>
        <v>326</v>
      </c>
      <c r="GD31" s="88">
        <f t="shared" si="8"/>
        <v>153</v>
      </c>
      <c r="GE31" s="88">
        <f t="shared" si="8"/>
        <v>2060</v>
      </c>
      <c r="GF31" s="88">
        <f t="shared" si="8"/>
        <v>2276</v>
      </c>
      <c r="GG31" s="88">
        <f t="shared" si="8"/>
        <v>133</v>
      </c>
      <c r="GH31" s="88">
        <f t="shared" si="8"/>
        <v>127</v>
      </c>
      <c r="GI31" s="88">
        <f t="shared" si="8"/>
        <v>260</v>
      </c>
      <c r="GJ31" s="88">
        <f t="shared" si="8"/>
        <v>153</v>
      </c>
      <c r="GK31" s="88">
        <f t="shared" si="8"/>
        <v>462</v>
      </c>
      <c r="GL31" s="88">
        <f t="shared" si="8"/>
        <v>343</v>
      </c>
      <c r="GM31" s="88">
        <f t="shared" si="8"/>
        <v>345</v>
      </c>
      <c r="GN31" s="88">
        <f t="shared" si="8"/>
        <v>205</v>
      </c>
      <c r="GO31" s="88">
        <f t="shared" si="8"/>
        <v>79</v>
      </c>
      <c r="GP31" s="88">
        <f t="shared" si="8"/>
        <v>1587</v>
      </c>
      <c r="GQ31" s="132">
        <f t="shared" si="8"/>
        <v>1847</v>
      </c>
      <c r="GR31" s="87">
        <f t="shared" si="8"/>
        <v>201</v>
      </c>
      <c r="GS31" s="88">
        <f t="shared" si="8"/>
        <v>226</v>
      </c>
      <c r="GT31" s="88">
        <f t="shared" si="8"/>
        <v>427</v>
      </c>
      <c r="GU31" s="88">
        <f t="shared" si="8"/>
        <v>413</v>
      </c>
      <c r="GV31" s="88">
        <f t="shared" si="8"/>
        <v>2227</v>
      </c>
      <c r="GW31" s="88">
        <f>SUM(GW8:GW30)</f>
        <v>1845</v>
      </c>
      <c r="GX31" s="88">
        <f>SUM(GX8:GX30)</f>
        <v>2250</v>
      </c>
      <c r="GY31" s="88">
        <f>SUM(GY8:GY30)</f>
        <v>2326</v>
      </c>
      <c r="GZ31" s="88">
        <f>SUM(GZ8:GZ30)</f>
        <v>1461</v>
      </c>
      <c r="HA31" s="132">
        <f>SUM(HA8:HA30)</f>
        <v>10522</v>
      </c>
      <c r="HB31" s="91">
        <f>SUM(HB8:HB30)</f>
        <v>10949</v>
      </c>
      <c r="HC31" s="115">
        <f>SUM(HC8:HC30)</f>
        <v>7360</v>
      </c>
      <c r="HD31" s="88">
        <f>SUM(HD8:HD30)</f>
        <v>6975</v>
      </c>
      <c r="HE31" s="88">
        <f>SUM(HE8:HE30)</f>
        <v>14335</v>
      </c>
      <c r="HF31" s="88">
        <f>SUM(HF8:HF30)</f>
        <v>16499</v>
      </c>
      <c r="HG31" s="88">
        <f>SUM(HG8:HG30)</f>
        <v>46523</v>
      </c>
      <c r="HH31" s="88">
        <f>SUM(HH8:HH30)</f>
        <v>28292</v>
      </c>
      <c r="HI31" s="88">
        <f>SUM(HI8:HI30)</f>
        <v>21003</v>
      </c>
      <c r="HJ31" s="88">
        <f>SUM(HJ8:HJ30)</f>
        <v>15048</v>
      </c>
      <c r="HK31" s="88">
        <f>SUM(HK8:HK30)</f>
        <v>10668</v>
      </c>
      <c r="HL31" s="132">
        <f>SUM(HL8:HL30)</f>
        <v>138033</v>
      </c>
      <c r="HM31" s="116">
        <f>SUM(HM8:HM30)</f>
        <v>152368</v>
      </c>
    </row>
    <row r="32" spans="1:221" s="74" customFormat="1" ht="18" customHeight="1">
      <c r="A32" s="87" t="s">
        <v>37</v>
      </c>
      <c r="B32" s="115">
        <v>1074</v>
      </c>
      <c r="C32" s="115">
        <v>1112</v>
      </c>
      <c r="D32" s="115">
        <v>2186</v>
      </c>
      <c r="E32" s="88">
        <v>1589</v>
      </c>
      <c r="F32" s="88">
        <v>8203</v>
      </c>
      <c r="G32" s="88">
        <v>5525</v>
      </c>
      <c r="H32" s="88">
        <v>4185</v>
      </c>
      <c r="I32" s="88">
        <v>3044</v>
      </c>
      <c r="J32" s="88">
        <v>2662</v>
      </c>
      <c r="K32" s="132">
        <v>25208</v>
      </c>
      <c r="L32" s="91">
        <v>27394</v>
      </c>
      <c r="M32" s="87">
        <v>304</v>
      </c>
      <c r="N32" s="88">
        <v>299</v>
      </c>
      <c r="O32" s="88">
        <v>603</v>
      </c>
      <c r="P32" s="88">
        <v>505</v>
      </c>
      <c r="Q32" s="88">
        <v>2461</v>
      </c>
      <c r="R32" s="88">
        <v>1529</v>
      </c>
      <c r="S32" s="88">
        <v>1229</v>
      </c>
      <c r="T32" s="88">
        <v>1064</v>
      </c>
      <c r="U32" s="88">
        <v>1230</v>
      </c>
      <c r="V32" s="88">
        <v>8018</v>
      </c>
      <c r="W32" s="88">
        <v>8621</v>
      </c>
      <c r="X32" s="88">
        <v>277</v>
      </c>
      <c r="Y32" s="88">
        <v>267</v>
      </c>
      <c r="Z32" s="88">
        <v>544</v>
      </c>
      <c r="AA32" s="88">
        <v>477</v>
      </c>
      <c r="AB32" s="88">
        <v>2087</v>
      </c>
      <c r="AC32" s="88">
        <v>1090</v>
      </c>
      <c r="AD32" s="88">
        <v>737</v>
      </c>
      <c r="AE32" s="88">
        <v>529</v>
      </c>
      <c r="AF32" s="88">
        <v>437</v>
      </c>
      <c r="AG32" s="88">
        <v>5357</v>
      </c>
      <c r="AH32" s="88">
        <v>5901</v>
      </c>
      <c r="AI32" s="88">
        <v>0</v>
      </c>
      <c r="AJ32" s="88">
        <v>2</v>
      </c>
      <c r="AK32" s="88">
        <v>2</v>
      </c>
      <c r="AL32" s="88">
        <v>0</v>
      </c>
      <c r="AM32" s="88">
        <v>5</v>
      </c>
      <c r="AN32" s="88">
        <v>23</v>
      </c>
      <c r="AO32" s="88">
        <v>48</v>
      </c>
      <c r="AP32" s="88">
        <v>109</v>
      </c>
      <c r="AQ32" s="88">
        <v>213</v>
      </c>
      <c r="AR32" s="88">
        <v>398</v>
      </c>
      <c r="AS32" s="88">
        <v>400</v>
      </c>
      <c r="AT32" s="88">
        <v>12</v>
      </c>
      <c r="AU32" s="88">
        <v>13</v>
      </c>
      <c r="AV32" s="88">
        <v>25</v>
      </c>
      <c r="AW32" s="88">
        <v>17</v>
      </c>
      <c r="AX32" s="88">
        <v>180</v>
      </c>
      <c r="AY32" s="88">
        <v>203</v>
      </c>
      <c r="AZ32" s="88">
        <v>206</v>
      </c>
      <c r="BA32" s="88">
        <v>170</v>
      </c>
      <c r="BB32" s="88">
        <v>230</v>
      </c>
      <c r="BC32" s="88">
        <v>1006</v>
      </c>
      <c r="BD32" s="88">
        <v>1031</v>
      </c>
      <c r="BE32" s="88">
        <v>0</v>
      </c>
      <c r="BF32" s="88">
        <v>0</v>
      </c>
      <c r="BG32" s="88">
        <v>0</v>
      </c>
      <c r="BH32" s="88">
        <v>0</v>
      </c>
      <c r="BI32" s="88">
        <v>7</v>
      </c>
      <c r="BJ32" s="88">
        <v>12</v>
      </c>
      <c r="BK32" s="88">
        <v>17</v>
      </c>
      <c r="BL32" s="88">
        <v>12</v>
      </c>
      <c r="BM32" s="88">
        <v>17</v>
      </c>
      <c r="BN32" s="88">
        <v>65</v>
      </c>
      <c r="BO32" s="88">
        <v>65</v>
      </c>
      <c r="BP32" s="88">
        <v>15</v>
      </c>
      <c r="BQ32" s="88">
        <v>17</v>
      </c>
      <c r="BR32" s="88">
        <v>32</v>
      </c>
      <c r="BS32" s="88">
        <v>11</v>
      </c>
      <c r="BT32" s="88">
        <v>182</v>
      </c>
      <c r="BU32" s="88">
        <v>201</v>
      </c>
      <c r="BV32" s="88">
        <v>221</v>
      </c>
      <c r="BW32" s="88">
        <v>244</v>
      </c>
      <c r="BX32" s="88">
        <v>333</v>
      </c>
      <c r="BY32" s="88">
        <v>1192</v>
      </c>
      <c r="BZ32" s="88">
        <v>1224</v>
      </c>
      <c r="CA32" s="88">
        <v>203</v>
      </c>
      <c r="CB32" s="88">
        <v>197</v>
      </c>
      <c r="CC32" s="88">
        <v>400</v>
      </c>
      <c r="CD32" s="88">
        <v>229</v>
      </c>
      <c r="CE32" s="88">
        <v>1377</v>
      </c>
      <c r="CF32" s="88">
        <v>904</v>
      </c>
      <c r="CG32" s="88">
        <v>634</v>
      </c>
      <c r="CH32" s="88">
        <v>374</v>
      </c>
      <c r="CI32" s="88">
        <v>177</v>
      </c>
      <c r="CJ32" s="88">
        <v>3695</v>
      </c>
      <c r="CK32" s="88">
        <v>4095</v>
      </c>
      <c r="CL32" s="88">
        <v>194</v>
      </c>
      <c r="CM32" s="88">
        <v>179</v>
      </c>
      <c r="CN32" s="88">
        <v>373</v>
      </c>
      <c r="CO32" s="88">
        <v>215</v>
      </c>
      <c r="CP32" s="88">
        <v>1162</v>
      </c>
      <c r="CQ32" s="88">
        <v>653</v>
      </c>
      <c r="CR32" s="88">
        <v>424</v>
      </c>
      <c r="CS32" s="88">
        <v>249</v>
      </c>
      <c r="CT32" s="88">
        <v>109</v>
      </c>
      <c r="CU32" s="88">
        <v>2812</v>
      </c>
      <c r="CV32" s="88">
        <v>3185</v>
      </c>
      <c r="CW32" s="88">
        <v>9</v>
      </c>
      <c r="CX32" s="88">
        <v>18</v>
      </c>
      <c r="CY32" s="88">
        <v>27</v>
      </c>
      <c r="CZ32" s="88">
        <v>14</v>
      </c>
      <c r="DA32" s="88">
        <v>215</v>
      </c>
      <c r="DB32" s="88">
        <v>251</v>
      </c>
      <c r="DC32" s="88">
        <v>210</v>
      </c>
      <c r="DD32" s="88">
        <v>125</v>
      </c>
      <c r="DE32" s="88">
        <v>68</v>
      </c>
      <c r="DF32" s="88">
        <v>883</v>
      </c>
      <c r="DG32" s="91">
        <v>910</v>
      </c>
      <c r="DH32" s="115">
        <v>1</v>
      </c>
      <c r="DI32" s="88">
        <v>4</v>
      </c>
      <c r="DJ32" s="88">
        <v>5</v>
      </c>
      <c r="DK32" s="88">
        <v>1</v>
      </c>
      <c r="DL32" s="88">
        <v>96</v>
      </c>
      <c r="DM32" s="88">
        <v>170</v>
      </c>
      <c r="DN32" s="88">
        <v>195</v>
      </c>
      <c r="DO32" s="88">
        <v>178</v>
      </c>
      <c r="DP32" s="88">
        <v>121</v>
      </c>
      <c r="DQ32" s="88">
        <v>761</v>
      </c>
      <c r="DR32" s="88">
        <v>766</v>
      </c>
      <c r="DS32" s="115">
        <v>1</v>
      </c>
      <c r="DT32" s="88">
        <v>3</v>
      </c>
      <c r="DU32" s="88">
        <v>4</v>
      </c>
      <c r="DV32" s="88">
        <v>1</v>
      </c>
      <c r="DW32" s="88">
        <v>68</v>
      </c>
      <c r="DX32" s="88">
        <v>107</v>
      </c>
      <c r="DY32" s="88">
        <v>131</v>
      </c>
      <c r="DZ32" s="88">
        <v>99</v>
      </c>
      <c r="EA32" s="88">
        <v>78</v>
      </c>
      <c r="EB32" s="88">
        <v>484</v>
      </c>
      <c r="EC32" s="88">
        <v>488</v>
      </c>
      <c r="ED32" s="88">
        <v>0</v>
      </c>
      <c r="EE32" s="88">
        <v>1</v>
      </c>
      <c r="EF32" s="88">
        <v>1</v>
      </c>
      <c r="EG32" s="88">
        <v>0</v>
      </c>
      <c r="EH32" s="88">
        <v>27</v>
      </c>
      <c r="EI32" s="88">
        <v>56</v>
      </c>
      <c r="EJ32" s="88">
        <v>57</v>
      </c>
      <c r="EK32" s="88">
        <v>77</v>
      </c>
      <c r="EL32" s="88">
        <v>36</v>
      </c>
      <c r="EM32" s="88">
        <v>253</v>
      </c>
      <c r="EN32" s="88">
        <v>254</v>
      </c>
      <c r="EO32" s="88">
        <v>0</v>
      </c>
      <c r="EP32" s="88">
        <v>0</v>
      </c>
      <c r="EQ32" s="88">
        <v>0</v>
      </c>
      <c r="ER32" s="88">
        <v>0</v>
      </c>
      <c r="ES32" s="88">
        <v>1</v>
      </c>
      <c r="ET32" s="88">
        <v>7</v>
      </c>
      <c r="EU32" s="88">
        <v>7</v>
      </c>
      <c r="EV32" s="88">
        <v>2</v>
      </c>
      <c r="EW32" s="88">
        <v>7</v>
      </c>
      <c r="EX32" s="132">
        <v>24</v>
      </c>
      <c r="EY32" s="91">
        <v>24</v>
      </c>
      <c r="EZ32" s="115">
        <v>39</v>
      </c>
      <c r="FA32" s="88">
        <v>122</v>
      </c>
      <c r="FB32" s="88">
        <v>161</v>
      </c>
      <c r="FC32" s="88">
        <v>98</v>
      </c>
      <c r="FD32" s="88">
        <v>1003</v>
      </c>
      <c r="FE32" s="88">
        <v>1071</v>
      </c>
      <c r="FF32" s="88">
        <v>870</v>
      </c>
      <c r="FG32" s="88">
        <v>637</v>
      </c>
      <c r="FH32" s="88">
        <v>541</v>
      </c>
      <c r="FI32" s="88">
        <v>4220</v>
      </c>
      <c r="FJ32" s="88">
        <v>4381</v>
      </c>
      <c r="FK32" s="88">
        <v>29</v>
      </c>
      <c r="FL32" s="88">
        <v>103</v>
      </c>
      <c r="FM32" s="88">
        <v>132</v>
      </c>
      <c r="FN32" s="88">
        <v>93</v>
      </c>
      <c r="FO32" s="88">
        <v>944</v>
      </c>
      <c r="FP32" s="88">
        <v>1010</v>
      </c>
      <c r="FQ32" s="88">
        <v>825</v>
      </c>
      <c r="FR32" s="88">
        <v>617</v>
      </c>
      <c r="FS32" s="88">
        <v>527</v>
      </c>
      <c r="FT32" s="88">
        <v>4016</v>
      </c>
      <c r="FU32" s="88">
        <v>4148</v>
      </c>
      <c r="FV32" s="88">
        <v>2</v>
      </c>
      <c r="FW32" s="88">
        <v>5</v>
      </c>
      <c r="FX32" s="88">
        <v>7</v>
      </c>
      <c r="FY32" s="88">
        <v>3</v>
      </c>
      <c r="FZ32" s="88">
        <v>32</v>
      </c>
      <c r="GA32" s="88">
        <v>36</v>
      </c>
      <c r="GB32" s="88">
        <v>30</v>
      </c>
      <c r="GC32" s="88">
        <v>13</v>
      </c>
      <c r="GD32" s="88">
        <v>11</v>
      </c>
      <c r="GE32" s="88">
        <v>125</v>
      </c>
      <c r="GF32" s="88">
        <v>132</v>
      </c>
      <c r="GG32" s="88">
        <v>8</v>
      </c>
      <c r="GH32" s="88">
        <v>14</v>
      </c>
      <c r="GI32" s="88">
        <v>22</v>
      </c>
      <c r="GJ32" s="88">
        <v>2</v>
      </c>
      <c r="GK32" s="88">
        <v>27</v>
      </c>
      <c r="GL32" s="88">
        <v>25</v>
      </c>
      <c r="GM32" s="88">
        <v>15</v>
      </c>
      <c r="GN32" s="88">
        <v>7</v>
      </c>
      <c r="GO32" s="88">
        <v>3</v>
      </c>
      <c r="GP32" s="88">
        <v>79</v>
      </c>
      <c r="GQ32" s="132">
        <v>101</v>
      </c>
      <c r="GR32" s="87">
        <v>34</v>
      </c>
      <c r="GS32" s="88">
        <v>23</v>
      </c>
      <c r="GT32" s="88">
        <v>57</v>
      </c>
      <c r="GU32" s="88">
        <v>47</v>
      </c>
      <c r="GV32" s="88">
        <v>172</v>
      </c>
      <c r="GW32" s="88">
        <v>95</v>
      </c>
      <c r="GX32" s="88">
        <v>93</v>
      </c>
      <c r="GY32" s="88">
        <v>81</v>
      </c>
      <c r="GZ32" s="88">
        <v>75</v>
      </c>
      <c r="HA32" s="132">
        <v>563</v>
      </c>
      <c r="HB32" s="91">
        <v>620</v>
      </c>
      <c r="HC32" s="115">
        <v>493</v>
      </c>
      <c r="HD32" s="88">
        <v>467</v>
      </c>
      <c r="HE32" s="88">
        <v>960</v>
      </c>
      <c r="HF32" s="88">
        <v>709</v>
      </c>
      <c r="HG32" s="88">
        <v>3094</v>
      </c>
      <c r="HH32" s="88">
        <v>1756</v>
      </c>
      <c r="HI32" s="88">
        <v>1164</v>
      </c>
      <c r="HJ32" s="88">
        <v>710</v>
      </c>
      <c r="HK32" s="88">
        <v>518</v>
      </c>
      <c r="HL32" s="132">
        <v>7951</v>
      </c>
      <c r="HM32" s="116">
        <v>8911</v>
      </c>
    </row>
    <row r="33" spans="1:221" s="74" customFormat="1" ht="18" customHeight="1">
      <c r="A33" s="87" t="s">
        <v>38</v>
      </c>
      <c r="B33" s="115">
        <v>522</v>
      </c>
      <c r="C33" s="115">
        <v>273</v>
      </c>
      <c r="D33" s="115">
        <v>795</v>
      </c>
      <c r="E33" s="88">
        <v>1024</v>
      </c>
      <c r="F33" s="88">
        <v>2754</v>
      </c>
      <c r="G33" s="88">
        <v>1247</v>
      </c>
      <c r="H33" s="88">
        <v>1028</v>
      </c>
      <c r="I33" s="88">
        <v>844</v>
      </c>
      <c r="J33" s="88">
        <v>819</v>
      </c>
      <c r="K33" s="132">
        <v>7716</v>
      </c>
      <c r="L33" s="91">
        <v>8511</v>
      </c>
      <c r="M33" s="87">
        <v>166</v>
      </c>
      <c r="N33" s="88">
        <v>90</v>
      </c>
      <c r="O33" s="88">
        <v>256</v>
      </c>
      <c r="P33" s="88">
        <v>322</v>
      </c>
      <c r="Q33" s="88">
        <v>903</v>
      </c>
      <c r="R33" s="88">
        <v>366</v>
      </c>
      <c r="S33" s="88">
        <v>331</v>
      </c>
      <c r="T33" s="88">
        <v>313</v>
      </c>
      <c r="U33" s="88">
        <v>417</v>
      </c>
      <c r="V33" s="88">
        <v>2652</v>
      </c>
      <c r="W33" s="88">
        <v>2908</v>
      </c>
      <c r="X33" s="88">
        <v>152</v>
      </c>
      <c r="Y33" s="88">
        <v>71</v>
      </c>
      <c r="Z33" s="88">
        <v>223</v>
      </c>
      <c r="AA33" s="88">
        <v>295</v>
      </c>
      <c r="AB33" s="88">
        <v>665</v>
      </c>
      <c r="AC33" s="88">
        <v>254</v>
      </c>
      <c r="AD33" s="88">
        <v>168</v>
      </c>
      <c r="AE33" s="88">
        <v>137</v>
      </c>
      <c r="AF33" s="88">
        <v>144</v>
      </c>
      <c r="AG33" s="88">
        <v>1663</v>
      </c>
      <c r="AH33" s="88">
        <v>1886</v>
      </c>
      <c r="AI33" s="88">
        <v>0</v>
      </c>
      <c r="AJ33" s="88">
        <v>0</v>
      </c>
      <c r="AK33" s="88">
        <v>0</v>
      </c>
      <c r="AL33" s="88">
        <v>0</v>
      </c>
      <c r="AM33" s="88">
        <v>5</v>
      </c>
      <c r="AN33" s="88">
        <v>7</v>
      </c>
      <c r="AO33" s="88">
        <v>18</v>
      </c>
      <c r="AP33" s="88">
        <v>44</v>
      </c>
      <c r="AQ33" s="88">
        <v>77</v>
      </c>
      <c r="AR33" s="88">
        <v>151</v>
      </c>
      <c r="AS33" s="88">
        <v>151</v>
      </c>
      <c r="AT33" s="88">
        <v>4</v>
      </c>
      <c r="AU33" s="88">
        <v>7</v>
      </c>
      <c r="AV33" s="88">
        <v>11</v>
      </c>
      <c r="AW33" s="88">
        <v>12</v>
      </c>
      <c r="AX33" s="88">
        <v>95</v>
      </c>
      <c r="AY33" s="88">
        <v>41</v>
      </c>
      <c r="AZ33" s="88">
        <v>57</v>
      </c>
      <c r="BA33" s="88">
        <v>57</v>
      </c>
      <c r="BB33" s="88">
        <v>74</v>
      </c>
      <c r="BC33" s="88">
        <v>336</v>
      </c>
      <c r="BD33" s="88">
        <v>347</v>
      </c>
      <c r="BE33" s="88">
        <v>2</v>
      </c>
      <c r="BF33" s="88">
        <v>1</v>
      </c>
      <c r="BG33" s="88">
        <v>3</v>
      </c>
      <c r="BH33" s="88">
        <v>0</v>
      </c>
      <c r="BI33" s="88">
        <v>2</v>
      </c>
      <c r="BJ33" s="88">
        <v>9</v>
      </c>
      <c r="BK33" s="88">
        <v>3</v>
      </c>
      <c r="BL33" s="88">
        <v>3</v>
      </c>
      <c r="BM33" s="88">
        <v>3</v>
      </c>
      <c r="BN33" s="88">
        <v>20</v>
      </c>
      <c r="BO33" s="88">
        <v>23</v>
      </c>
      <c r="BP33" s="88">
        <v>8</v>
      </c>
      <c r="BQ33" s="88">
        <v>11</v>
      </c>
      <c r="BR33" s="88">
        <v>19</v>
      </c>
      <c r="BS33" s="88">
        <v>15</v>
      </c>
      <c r="BT33" s="88">
        <v>136</v>
      </c>
      <c r="BU33" s="88">
        <v>55</v>
      </c>
      <c r="BV33" s="88">
        <v>85</v>
      </c>
      <c r="BW33" s="88">
        <v>72</v>
      </c>
      <c r="BX33" s="88">
        <v>119</v>
      </c>
      <c r="BY33" s="88">
        <v>482</v>
      </c>
      <c r="BZ33" s="88">
        <v>501</v>
      </c>
      <c r="CA33" s="88">
        <v>86</v>
      </c>
      <c r="CB33" s="88">
        <v>34</v>
      </c>
      <c r="CC33" s="88">
        <v>120</v>
      </c>
      <c r="CD33" s="88">
        <v>160</v>
      </c>
      <c r="CE33" s="88">
        <v>473</v>
      </c>
      <c r="CF33" s="88">
        <v>198</v>
      </c>
      <c r="CG33" s="88">
        <v>146</v>
      </c>
      <c r="CH33" s="88">
        <v>98</v>
      </c>
      <c r="CI33" s="88">
        <v>31</v>
      </c>
      <c r="CJ33" s="88">
        <v>1106</v>
      </c>
      <c r="CK33" s="88">
        <v>1226</v>
      </c>
      <c r="CL33" s="88">
        <v>74</v>
      </c>
      <c r="CM33" s="88">
        <v>22</v>
      </c>
      <c r="CN33" s="88">
        <v>96</v>
      </c>
      <c r="CO33" s="88">
        <v>135</v>
      </c>
      <c r="CP33" s="88">
        <v>365</v>
      </c>
      <c r="CQ33" s="88">
        <v>143</v>
      </c>
      <c r="CR33" s="88">
        <v>97</v>
      </c>
      <c r="CS33" s="88">
        <v>67</v>
      </c>
      <c r="CT33" s="88">
        <v>18</v>
      </c>
      <c r="CU33" s="88">
        <v>825</v>
      </c>
      <c r="CV33" s="88">
        <v>921</v>
      </c>
      <c r="CW33" s="88">
        <v>12</v>
      </c>
      <c r="CX33" s="88">
        <v>12</v>
      </c>
      <c r="CY33" s="88">
        <v>24</v>
      </c>
      <c r="CZ33" s="88">
        <v>25</v>
      </c>
      <c r="DA33" s="88">
        <v>108</v>
      </c>
      <c r="DB33" s="88">
        <v>55</v>
      </c>
      <c r="DC33" s="88">
        <v>49</v>
      </c>
      <c r="DD33" s="88">
        <v>31</v>
      </c>
      <c r="DE33" s="88">
        <v>13</v>
      </c>
      <c r="DF33" s="88">
        <v>281</v>
      </c>
      <c r="DG33" s="91">
        <v>305</v>
      </c>
      <c r="DH33" s="115">
        <v>2</v>
      </c>
      <c r="DI33" s="88">
        <v>5</v>
      </c>
      <c r="DJ33" s="88">
        <v>7</v>
      </c>
      <c r="DK33" s="88">
        <v>2</v>
      </c>
      <c r="DL33" s="88">
        <v>46</v>
      </c>
      <c r="DM33" s="88">
        <v>42</v>
      </c>
      <c r="DN33" s="88">
        <v>48</v>
      </c>
      <c r="DO33" s="88">
        <v>39</v>
      </c>
      <c r="DP33" s="88">
        <v>32</v>
      </c>
      <c r="DQ33" s="88">
        <v>209</v>
      </c>
      <c r="DR33" s="88">
        <v>216</v>
      </c>
      <c r="DS33" s="115">
        <v>2</v>
      </c>
      <c r="DT33" s="88">
        <v>4</v>
      </c>
      <c r="DU33" s="88">
        <v>6</v>
      </c>
      <c r="DV33" s="88">
        <v>2</v>
      </c>
      <c r="DW33" s="88">
        <v>39</v>
      </c>
      <c r="DX33" s="88">
        <v>37</v>
      </c>
      <c r="DY33" s="88">
        <v>40</v>
      </c>
      <c r="DZ33" s="88">
        <v>31</v>
      </c>
      <c r="EA33" s="88">
        <v>27</v>
      </c>
      <c r="EB33" s="88">
        <v>176</v>
      </c>
      <c r="EC33" s="88">
        <v>182</v>
      </c>
      <c r="ED33" s="88">
        <v>0</v>
      </c>
      <c r="EE33" s="88">
        <v>1</v>
      </c>
      <c r="EF33" s="88">
        <v>1</v>
      </c>
      <c r="EG33" s="88">
        <v>0</v>
      </c>
      <c r="EH33" s="88">
        <v>7</v>
      </c>
      <c r="EI33" s="88">
        <v>5</v>
      </c>
      <c r="EJ33" s="88">
        <v>8</v>
      </c>
      <c r="EK33" s="88">
        <v>7</v>
      </c>
      <c r="EL33" s="88">
        <v>3</v>
      </c>
      <c r="EM33" s="88">
        <v>30</v>
      </c>
      <c r="EN33" s="88">
        <v>31</v>
      </c>
      <c r="EO33" s="88">
        <v>0</v>
      </c>
      <c r="EP33" s="88">
        <v>0</v>
      </c>
      <c r="EQ33" s="88">
        <v>0</v>
      </c>
      <c r="ER33" s="88">
        <v>0</v>
      </c>
      <c r="ES33" s="88">
        <v>0</v>
      </c>
      <c r="ET33" s="88">
        <v>0</v>
      </c>
      <c r="EU33" s="88">
        <v>0</v>
      </c>
      <c r="EV33" s="88">
        <v>1</v>
      </c>
      <c r="EW33" s="88">
        <v>2</v>
      </c>
      <c r="EX33" s="132">
        <v>3</v>
      </c>
      <c r="EY33" s="91">
        <v>3</v>
      </c>
      <c r="EZ33" s="115">
        <v>41</v>
      </c>
      <c r="FA33" s="88">
        <v>30</v>
      </c>
      <c r="FB33" s="88">
        <v>71</v>
      </c>
      <c r="FC33" s="88">
        <v>82</v>
      </c>
      <c r="FD33" s="88">
        <v>358</v>
      </c>
      <c r="FE33" s="88">
        <v>243</v>
      </c>
      <c r="FF33" s="88">
        <v>216</v>
      </c>
      <c r="FG33" s="88">
        <v>187</v>
      </c>
      <c r="FH33" s="88">
        <v>173</v>
      </c>
      <c r="FI33" s="88">
        <v>1259</v>
      </c>
      <c r="FJ33" s="88">
        <v>1330</v>
      </c>
      <c r="FK33" s="88">
        <v>30</v>
      </c>
      <c r="FL33" s="88">
        <v>28</v>
      </c>
      <c r="FM33" s="88">
        <v>58</v>
      </c>
      <c r="FN33" s="88">
        <v>73</v>
      </c>
      <c r="FO33" s="88">
        <v>344</v>
      </c>
      <c r="FP33" s="88">
        <v>229</v>
      </c>
      <c r="FQ33" s="88">
        <v>211</v>
      </c>
      <c r="FR33" s="88">
        <v>182</v>
      </c>
      <c r="FS33" s="88">
        <v>169</v>
      </c>
      <c r="FT33" s="88">
        <v>1208</v>
      </c>
      <c r="FU33" s="88">
        <v>1266</v>
      </c>
      <c r="FV33" s="88">
        <v>9</v>
      </c>
      <c r="FW33" s="88">
        <v>1</v>
      </c>
      <c r="FX33" s="88">
        <v>10</v>
      </c>
      <c r="FY33" s="88">
        <v>4</v>
      </c>
      <c r="FZ33" s="88">
        <v>9</v>
      </c>
      <c r="GA33" s="88">
        <v>8</v>
      </c>
      <c r="GB33" s="88">
        <v>3</v>
      </c>
      <c r="GC33" s="88">
        <v>5</v>
      </c>
      <c r="GD33" s="88">
        <v>4</v>
      </c>
      <c r="GE33" s="88">
        <v>33</v>
      </c>
      <c r="GF33" s="88">
        <v>43</v>
      </c>
      <c r="GG33" s="88">
        <v>2</v>
      </c>
      <c r="GH33" s="88">
        <v>1</v>
      </c>
      <c r="GI33" s="88">
        <v>3</v>
      </c>
      <c r="GJ33" s="88">
        <v>5</v>
      </c>
      <c r="GK33" s="88">
        <v>5</v>
      </c>
      <c r="GL33" s="88">
        <v>6</v>
      </c>
      <c r="GM33" s="88">
        <v>2</v>
      </c>
      <c r="GN33" s="88">
        <v>0</v>
      </c>
      <c r="GO33" s="88">
        <v>0</v>
      </c>
      <c r="GP33" s="88">
        <v>18</v>
      </c>
      <c r="GQ33" s="132">
        <v>21</v>
      </c>
      <c r="GR33" s="87">
        <v>10</v>
      </c>
      <c r="GS33" s="88">
        <v>10</v>
      </c>
      <c r="GT33" s="88">
        <v>20</v>
      </c>
      <c r="GU33" s="88">
        <v>26</v>
      </c>
      <c r="GV33" s="88">
        <v>60</v>
      </c>
      <c r="GW33" s="88">
        <v>23</v>
      </c>
      <c r="GX33" s="88">
        <v>19</v>
      </c>
      <c r="GY33" s="88">
        <v>18</v>
      </c>
      <c r="GZ33" s="88">
        <v>10</v>
      </c>
      <c r="HA33" s="132">
        <v>156</v>
      </c>
      <c r="HB33" s="91">
        <v>176</v>
      </c>
      <c r="HC33" s="115">
        <v>217</v>
      </c>
      <c r="HD33" s="88">
        <v>104</v>
      </c>
      <c r="HE33" s="88">
        <v>321</v>
      </c>
      <c r="HF33" s="88">
        <v>432</v>
      </c>
      <c r="HG33" s="88">
        <v>914</v>
      </c>
      <c r="HH33" s="88">
        <v>375</v>
      </c>
      <c r="HI33" s="88">
        <v>268</v>
      </c>
      <c r="HJ33" s="88">
        <v>189</v>
      </c>
      <c r="HK33" s="88">
        <v>156</v>
      </c>
      <c r="HL33" s="132">
        <v>2334</v>
      </c>
      <c r="HM33" s="116">
        <v>2655</v>
      </c>
    </row>
    <row r="34" spans="1:221" s="74" customFormat="1" ht="18" customHeight="1">
      <c r="A34" s="87" t="s">
        <v>39</v>
      </c>
      <c r="B34" s="115">
        <v>177</v>
      </c>
      <c r="C34" s="115">
        <v>432</v>
      </c>
      <c r="D34" s="115">
        <v>609</v>
      </c>
      <c r="E34" s="88">
        <v>448</v>
      </c>
      <c r="F34" s="88">
        <v>2480</v>
      </c>
      <c r="G34" s="88">
        <v>1954</v>
      </c>
      <c r="H34" s="88">
        <v>1561</v>
      </c>
      <c r="I34" s="88">
        <v>1114</v>
      </c>
      <c r="J34" s="88">
        <v>956</v>
      </c>
      <c r="K34" s="132">
        <v>8513</v>
      </c>
      <c r="L34" s="91">
        <v>9122</v>
      </c>
      <c r="M34" s="87">
        <v>77</v>
      </c>
      <c r="N34" s="88">
        <v>151</v>
      </c>
      <c r="O34" s="88">
        <v>228</v>
      </c>
      <c r="P34" s="88">
        <v>172</v>
      </c>
      <c r="Q34" s="88">
        <v>864</v>
      </c>
      <c r="R34" s="88">
        <v>617</v>
      </c>
      <c r="S34" s="88">
        <v>501</v>
      </c>
      <c r="T34" s="88">
        <v>420</v>
      </c>
      <c r="U34" s="88">
        <v>482</v>
      </c>
      <c r="V34" s="88">
        <v>3056</v>
      </c>
      <c r="W34" s="88">
        <v>3284</v>
      </c>
      <c r="X34" s="88">
        <v>67</v>
      </c>
      <c r="Y34" s="88">
        <v>139</v>
      </c>
      <c r="Z34" s="88">
        <v>206</v>
      </c>
      <c r="AA34" s="88">
        <v>162</v>
      </c>
      <c r="AB34" s="88">
        <v>722</v>
      </c>
      <c r="AC34" s="88">
        <v>436</v>
      </c>
      <c r="AD34" s="88">
        <v>295</v>
      </c>
      <c r="AE34" s="88">
        <v>206</v>
      </c>
      <c r="AF34" s="88">
        <v>199</v>
      </c>
      <c r="AG34" s="88">
        <v>2020</v>
      </c>
      <c r="AH34" s="88">
        <v>2226</v>
      </c>
      <c r="AI34" s="88">
        <v>0</v>
      </c>
      <c r="AJ34" s="88">
        <v>0</v>
      </c>
      <c r="AK34" s="88">
        <v>0</v>
      </c>
      <c r="AL34" s="88">
        <v>0</v>
      </c>
      <c r="AM34" s="88">
        <v>0</v>
      </c>
      <c r="AN34" s="88">
        <v>5</v>
      </c>
      <c r="AO34" s="88">
        <v>9</v>
      </c>
      <c r="AP34" s="88">
        <v>31</v>
      </c>
      <c r="AQ34" s="88">
        <v>78</v>
      </c>
      <c r="AR34" s="88">
        <v>123</v>
      </c>
      <c r="AS34" s="88">
        <v>123</v>
      </c>
      <c r="AT34" s="88">
        <v>5</v>
      </c>
      <c r="AU34" s="88">
        <v>6</v>
      </c>
      <c r="AV34" s="88">
        <v>11</v>
      </c>
      <c r="AW34" s="88">
        <v>3</v>
      </c>
      <c r="AX34" s="88">
        <v>66</v>
      </c>
      <c r="AY34" s="88">
        <v>74</v>
      </c>
      <c r="AZ34" s="88">
        <v>78</v>
      </c>
      <c r="BA34" s="88">
        <v>63</v>
      </c>
      <c r="BB34" s="88">
        <v>94</v>
      </c>
      <c r="BC34" s="88">
        <v>378</v>
      </c>
      <c r="BD34" s="88">
        <v>389</v>
      </c>
      <c r="BE34" s="88">
        <v>2</v>
      </c>
      <c r="BF34" s="88">
        <v>1</v>
      </c>
      <c r="BG34" s="88">
        <v>3</v>
      </c>
      <c r="BH34" s="88">
        <v>2</v>
      </c>
      <c r="BI34" s="88">
        <v>14</v>
      </c>
      <c r="BJ34" s="88">
        <v>17</v>
      </c>
      <c r="BK34" s="88">
        <v>8</v>
      </c>
      <c r="BL34" s="88">
        <v>10</v>
      </c>
      <c r="BM34" s="88">
        <v>6</v>
      </c>
      <c r="BN34" s="88">
        <v>57</v>
      </c>
      <c r="BO34" s="88">
        <v>60</v>
      </c>
      <c r="BP34" s="88">
        <v>3</v>
      </c>
      <c r="BQ34" s="88">
        <v>5</v>
      </c>
      <c r="BR34" s="88">
        <v>8</v>
      </c>
      <c r="BS34" s="88">
        <v>5</v>
      </c>
      <c r="BT34" s="88">
        <v>62</v>
      </c>
      <c r="BU34" s="88">
        <v>85</v>
      </c>
      <c r="BV34" s="88">
        <v>111</v>
      </c>
      <c r="BW34" s="88">
        <v>110</v>
      </c>
      <c r="BX34" s="88">
        <v>105</v>
      </c>
      <c r="BY34" s="88">
        <v>478</v>
      </c>
      <c r="BZ34" s="88">
        <v>486</v>
      </c>
      <c r="CA34" s="88">
        <v>9</v>
      </c>
      <c r="CB34" s="88">
        <v>58</v>
      </c>
      <c r="CC34" s="88">
        <v>67</v>
      </c>
      <c r="CD34" s="88">
        <v>40</v>
      </c>
      <c r="CE34" s="88">
        <v>338</v>
      </c>
      <c r="CF34" s="88">
        <v>315</v>
      </c>
      <c r="CG34" s="88">
        <v>227</v>
      </c>
      <c r="CH34" s="88">
        <v>129</v>
      </c>
      <c r="CI34" s="88">
        <v>54</v>
      </c>
      <c r="CJ34" s="88">
        <v>1103</v>
      </c>
      <c r="CK34" s="88">
        <v>1170</v>
      </c>
      <c r="CL34" s="88">
        <v>7</v>
      </c>
      <c r="CM34" s="88">
        <v>32</v>
      </c>
      <c r="CN34" s="88">
        <v>39</v>
      </c>
      <c r="CO34" s="88">
        <v>32</v>
      </c>
      <c r="CP34" s="88">
        <v>224</v>
      </c>
      <c r="CQ34" s="88">
        <v>186</v>
      </c>
      <c r="CR34" s="88">
        <v>132</v>
      </c>
      <c r="CS34" s="88">
        <v>84</v>
      </c>
      <c r="CT34" s="88">
        <v>30</v>
      </c>
      <c r="CU34" s="88">
        <v>688</v>
      </c>
      <c r="CV34" s="88">
        <v>727</v>
      </c>
      <c r="CW34" s="88">
        <v>2</v>
      </c>
      <c r="CX34" s="88">
        <v>26</v>
      </c>
      <c r="CY34" s="88">
        <v>28</v>
      </c>
      <c r="CZ34" s="88">
        <v>8</v>
      </c>
      <c r="DA34" s="88">
        <v>114</v>
      </c>
      <c r="DB34" s="88">
        <v>129</v>
      </c>
      <c r="DC34" s="88">
        <v>95</v>
      </c>
      <c r="DD34" s="88">
        <v>45</v>
      </c>
      <c r="DE34" s="88">
        <v>24</v>
      </c>
      <c r="DF34" s="88">
        <v>415</v>
      </c>
      <c r="DG34" s="91">
        <v>443</v>
      </c>
      <c r="DH34" s="115">
        <v>0</v>
      </c>
      <c r="DI34" s="88">
        <v>0</v>
      </c>
      <c r="DJ34" s="88">
        <v>0</v>
      </c>
      <c r="DK34" s="88">
        <v>1</v>
      </c>
      <c r="DL34" s="88">
        <v>10</v>
      </c>
      <c r="DM34" s="88">
        <v>34</v>
      </c>
      <c r="DN34" s="88">
        <v>50</v>
      </c>
      <c r="DO34" s="88">
        <v>45</v>
      </c>
      <c r="DP34" s="88">
        <v>26</v>
      </c>
      <c r="DQ34" s="88">
        <v>166</v>
      </c>
      <c r="DR34" s="88">
        <v>166</v>
      </c>
      <c r="DS34" s="115">
        <v>0</v>
      </c>
      <c r="DT34" s="88">
        <v>0</v>
      </c>
      <c r="DU34" s="88">
        <v>0</v>
      </c>
      <c r="DV34" s="88">
        <v>1</v>
      </c>
      <c r="DW34" s="88">
        <v>7</v>
      </c>
      <c r="DX34" s="88">
        <v>23</v>
      </c>
      <c r="DY34" s="88">
        <v>32</v>
      </c>
      <c r="DZ34" s="88">
        <v>31</v>
      </c>
      <c r="EA34" s="88">
        <v>19</v>
      </c>
      <c r="EB34" s="88">
        <v>113</v>
      </c>
      <c r="EC34" s="88">
        <v>113</v>
      </c>
      <c r="ED34" s="88">
        <v>0</v>
      </c>
      <c r="EE34" s="88">
        <v>0</v>
      </c>
      <c r="EF34" s="88">
        <v>0</v>
      </c>
      <c r="EG34" s="88">
        <v>0</v>
      </c>
      <c r="EH34" s="88">
        <v>3</v>
      </c>
      <c r="EI34" s="88">
        <v>10</v>
      </c>
      <c r="EJ34" s="88">
        <v>18</v>
      </c>
      <c r="EK34" s="88">
        <v>13</v>
      </c>
      <c r="EL34" s="88">
        <v>7</v>
      </c>
      <c r="EM34" s="88">
        <v>51</v>
      </c>
      <c r="EN34" s="88">
        <v>51</v>
      </c>
      <c r="EO34" s="88">
        <v>0</v>
      </c>
      <c r="EP34" s="88">
        <v>0</v>
      </c>
      <c r="EQ34" s="88">
        <v>0</v>
      </c>
      <c r="ER34" s="88">
        <v>0</v>
      </c>
      <c r="ES34" s="88">
        <v>0</v>
      </c>
      <c r="ET34" s="88">
        <v>1</v>
      </c>
      <c r="EU34" s="88">
        <v>0</v>
      </c>
      <c r="EV34" s="88">
        <v>1</v>
      </c>
      <c r="EW34" s="88">
        <v>0</v>
      </c>
      <c r="EX34" s="132">
        <v>2</v>
      </c>
      <c r="EY34" s="91">
        <v>2</v>
      </c>
      <c r="EZ34" s="115">
        <v>7</v>
      </c>
      <c r="FA34" s="88">
        <v>33</v>
      </c>
      <c r="FB34" s="88">
        <v>40</v>
      </c>
      <c r="FC34" s="88">
        <v>32</v>
      </c>
      <c r="FD34" s="88">
        <v>286</v>
      </c>
      <c r="FE34" s="88">
        <v>348</v>
      </c>
      <c r="FF34" s="88">
        <v>335</v>
      </c>
      <c r="FG34" s="88">
        <v>223</v>
      </c>
      <c r="FH34" s="88">
        <v>187</v>
      </c>
      <c r="FI34" s="88">
        <v>1411</v>
      </c>
      <c r="FJ34" s="88">
        <v>1451</v>
      </c>
      <c r="FK34" s="88">
        <v>4</v>
      </c>
      <c r="FL34" s="88">
        <v>31</v>
      </c>
      <c r="FM34" s="88">
        <v>35</v>
      </c>
      <c r="FN34" s="88">
        <v>27</v>
      </c>
      <c r="FO34" s="88">
        <v>268</v>
      </c>
      <c r="FP34" s="88">
        <v>332</v>
      </c>
      <c r="FQ34" s="88">
        <v>320</v>
      </c>
      <c r="FR34" s="88">
        <v>220</v>
      </c>
      <c r="FS34" s="88">
        <v>184</v>
      </c>
      <c r="FT34" s="88">
        <v>1351</v>
      </c>
      <c r="FU34" s="88">
        <v>1386</v>
      </c>
      <c r="FV34" s="88">
        <v>2</v>
      </c>
      <c r="FW34" s="88">
        <v>1</v>
      </c>
      <c r="FX34" s="88">
        <v>3</v>
      </c>
      <c r="FY34" s="88">
        <v>3</v>
      </c>
      <c r="FZ34" s="88">
        <v>8</v>
      </c>
      <c r="GA34" s="88">
        <v>9</v>
      </c>
      <c r="GB34" s="88">
        <v>11</v>
      </c>
      <c r="GC34" s="88">
        <v>2</v>
      </c>
      <c r="GD34" s="88">
        <v>1</v>
      </c>
      <c r="GE34" s="88">
        <v>34</v>
      </c>
      <c r="GF34" s="88">
        <v>37</v>
      </c>
      <c r="GG34" s="88">
        <v>1</v>
      </c>
      <c r="GH34" s="88">
        <v>1</v>
      </c>
      <c r="GI34" s="88">
        <v>2</v>
      </c>
      <c r="GJ34" s="88">
        <v>2</v>
      </c>
      <c r="GK34" s="88">
        <v>10</v>
      </c>
      <c r="GL34" s="88">
        <v>7</v>
      </c>
      <c r="GM34" s="88">
        <v>4</v>
      </c>
      <c r="GN34" s="88">
        <v>1</v>
      </c>
      <c r="GO34" s="88">
        <v>2</v>
      </c>
      <c r="GP34" s="88">
        <v>26</v>
      </c>
      <c r="GQ34" s="132">
        <v>28</v>
      </c>
      <c r="GR34" s="87">
        <v>2</v>
      </c>
      <c r="GS34" s="88">
        <v>6</v>
      </c>
      <c r="GT34" s="88">
        <v>8</v>
      </c>
      <c r="GU34" s="88">
        <v>5</v>
      </c>
      <c r="GV34" s="88">
        <v>47</v>
      </c>
      <c r="GW34" s="88">
        <v>45</v>
      </c>
      <c r="GX34" s="88">
        <v>57</v>
      </c>
      <c r="GY34" s="88">
        <v>58</v>
      </c>
      <c r="GZ34" s="88">
        <v>32</v>
      </c>
      <c r="HA34" s="132">
        <v>244</v>
      </c>
      <c r="HB34" s="91">
        <v>252</v>
      </c>
      <c r="HC34" s="115">
        <v>82</v>
      </c>
      <c r="HD34" s="88">
        <v>184</v>
      </c>
      <c r="HE34" s="88">
        <v>266</v>
      </c>
      <c r="HF34" s="88">
        <v>198</v>
      </c>
      <c r="HG34" s="88">
        <v>935</v>
      </c>
      <c r="HH34" s="88">
        <v>595</v>
      </c>
      <c r="HI34" s="88">
        <v>391</v>
      </c>
      <c r="HJ34" s="88">
        <v>239</v>
      </c>
      <c r="HK34" s="88">
        <v>175</v>
      </c>
      <c r="HL34" s="132">
        <v>2533</v>
      </c>
      <c r="HM34" s="116">
        <v>2799</v>
      </c>
    </row>
    <row r="35" spans="1:221" s="74" customFormat="1" ht="18" customHeight="1">
      <c r="A35" s="87" t="s">
        <v>40</v>
      </c>
      <c r="B35" s="115">
        <v>317</v>
      </c>
      <c r="C35" s="115">
        <v>631</v>
      </c>
      <c r="D35" s="115">
        <v>948</v>
      </c>
      <c r="E35" s="88">
        <v>747</v>
      </c>
      <c r="F35" s="88">
        <v>2511</v>
      </c>
      <c r="G35" s="88">
        <v>2067</v>
      </c>
      <c r="H35" s="88">
        <v>1475</v>
      </c>
      <c r="I35" s="88">
        <v>1319</v>
      </c>
      <c r="J35" s="88">
        <v>1030</v>
      </c>
      <c r="K35" s="132">
        <v>9149</v>
      </c>
      <c r="L35" s="91">
        <v>10097</v>
      </c>
      <c r="M35" s="87">
        <v>127</v>
      </c>
      <c r="N35" s="88">
        <v>225</v>
      </c>
      <c r="O35" s="88">
        <v>352</v>
      </c>
      <c r="P35" s="88">
        <v>304</v>
      </c>
      <c r="Q35" s="88">
        <v>825</v>
      </c>
      <c r="R35" s="88">
        <v>674</v>
      </c>
      <c r="S35" s="88">
        <v>512</v>
      </c>
      <c r="T35" s="88">
        <v>547</v>
      </c>
      <c r="U35" s="88">
        <v>487</v>
      </c>
      <c r="V35" s="88">
        <v>3349</v>
      </c>
      <c r="W35" s="88">
        <v>3701</v>
      </c>
      <c r="X35" s="88">
        <v>114</v>
      </c>
      <c r="Y35" s="88">
        <v>192</v>
      </c>
      <c r="Z35" s="88">
        <v>306</v>
      </c>
      <c r="AA35" s="88">
        <v>277</v>
      </c>
      <c r="AB35" s="88">
        <v>661</v>
      </c>
      <c r="AC35" s="88">
        <v>467</v>
      </c>
      <c r="AD35" s="88">
        <v>294</v>
      </c>
      <c r="AE35" s="88">
        <v>260</v>
      </c>
      <c r="AF35" s="88">
        <v>198</v>
      </c>
      <c r="AG35" s="88">
        <v>2157</v>
      </c>
      <c r="AH35" s="88">
        <v>2463</v>
      </c>
      <c r="AI35" s="88">
        <v>0</v>
      </c>
      <c r="AJ35" s="88">
        <v>0</v>
      </c>
      <c r="AK35" s="88">
        <v>0</v>
      </c>
      <c r="AL35" s="88">
        <v>0</v>
      </c>
      <c r="AM35" s="88">
        <v>1</v>
      </c>
      <c r="AN35" s="88">
        <v>3</v>
      </c>
      <c r="AO35" s="88">
        <v>12</v>
      </c>
      <c r="AP35" s="88">
        <v>35</v>
      </c>
      <c r="AQ35" s="88">
        <v>74</v>
      </c>
      <c r="AR35" s="88">
        <v>125</v>
      </c>
      <c r="AS35" s="88">
        <v>125</v>
      </c>
      <c r="AT35" s="88">
        <v>10</v>
      </c>
      <c r="AU35" s="88">
        <v>18</v>
      </c>
      <c r="AV35" s="88">
        <v>28</v>
      </c>
      <c r="AW35" s="88">
        <v>13</v>
      </c>
      <c r="AX35" s="88">
        <v>76</v>
      </c>
      <c r="AY35" s="88">
        <v>103</v>
      </c>
      <c r="AZ35" s="88">
        <v>95</v>
      </c>
      <c r="BA35" s="88">
        <v>100</v>
      </c>
      <c r="BB35" s="88">
        <v>86</v>
      </c>
      <c r="BC35" s="88">
        <v>473</v>
      </c>
      <c r="BD35" s="88">
        <v>501</v>
      </c>
      <c r="BE35" s="88">
        <v>0</v>
      </c>
      <c r="BF35" s="88">
        <v>0</v>
      </c>
      <c r="BG35" s="88">
        <v>0</v>
      </c>
      <c r="BH35" s="88">
        <v>0</v>
      </c>
      <c r="BI35" s="88">
        <v>0</v>
      </c>
      <c r="BJ35" s="88">
        <v>0</v>
      </c>
      <c r="BK35" s="88">
        <v>1</v>
      </c>
      <c r="BL35" s="88">
        <v>1</v>
      </c>
      <c r="BM35" s="88">
        <v>3</v>
      </c>
      <c r="BN35" s="88">
        <v>5</v>
      </c>
      <c r="BO35" s="88">
        <v>5</v>
      </c>
      <c r="BP35" s="88">
        <v>3</v>
      </c>
      <c r="BQ35" s="88">
        <v>15</v>
      </c>
      <c r="BR35" s="88">
        <v>18</v>
      </c>
      <c r="BS35" s="88">
        <v>14</v>
      </c>
      <c r="BT35" s="88">
        <v>87</v>
      </c>
      <c r="BU35" s="88">
        <v>101</v>
      </c>
      <c r="BV35" s="88">
        <v>110</v>
      </c>
      <c r="BW35" s="88">
        <v>151</v>
      </c>
      <c r="BX35" s="88">
        <v>126</v>
      </c>
      <c r="BY35" s="88">
        <v>589</v>
      </c>
      <c r="BZ35" s="88">
        <v>607</v>
      </c>
      <c r="CA35" s="88">
        <v>21</v>
      </c>
      <c r="CB35" s="88">
        <v>79</v>
      </c>
      <c r="CC35" s="88">
        <v>100</v>
      </c>
      <c r="CD35" s="88">
        <v>58</v>
      </c>
      <c r="CE35" s="88">
        <v>416</v>
      </c>
      <c r="CF35" s="88">
        <v>316</v>
      </c>
      <c r="CG35" s="88">
        <v>209</v>
      </c>
      <c r="CH35" s="88">
        <v>146</v>
      </c>
      <c r="CI35" s="88">
        <v>84</v>
      </c>
      <c r="CJ35" s="88">
        <v>1229</v>
      </c>
      <c r="CK35" s="88">
        <v>1329</v>
      </c>
      <c r="CL35" s="88">
        <v>13</v>
      </c>
      <c r="CM35" s="88">
        <v>44</v>
      </c>
      <c r="CN35" s="88">
        <v>57</v>
      </c>
      <c r="CO35" s="88">
        <v>38</v>
      </c>
      <c r="CP35" s="88">
        <v>263</v>
      </c>
      <c r="CQ35" s="88">
        <v>185</v>
      </c>
      <c r="CR35" s="88">
        <v>123</v>
      </c>
      <c r="CS35" s="88">
        <v>85</v>
      </c>
      <c r="CT35" s="88">
        <v>61</v>
      </c>
      <c r="CU35" s="88">
        <v>755</v>
      </c>
      <c r="CV35" s="88">
        <v>812</v>
      </c>
      <c r="CW35" s="88">
        <v>8</v>
      </c>
      <c r="CX35" s="88">
        <v>35</v>
      </c>
      <c r="CY35" s="88">
        <v>43</v>
      </c>
      <c r="CZ35" s="88">
        <v>20</v>
      </c>
      <c r="DA35" s="88">
        <v>153</v>
      </c>
      <c r="DB35" s="88">
        <v>131</v>
      </c>
      <c r="DC35" s="88">
        <v>86</v>
      </c>
      <c r="DD35" s="88">
        <v>61</v>
      </c>
      <c r="DE35" s="88">
        <v>23</v>
      </c>
      <c r="DF35" s="88">
        <v>474</v>
      </c>
      <c r="DG35" s="91">
        <v>517</v>
      </c>
      <c r="DH35" s="115">
        <v>0</v>
      </c>
      <c r="DI35" s="88">
        <v>4</v>
      </c>
      <c r="DJ35" s="88">
        <v>4</v>
      </c>
      <c r="DK35" s="88">
        <v>1</v>
      </c>
      <c r="DL35" s="88">
        <v>21</v>
      </c>
      <c r="DM35" s="88">
        <v>47</v>
      </c>
      <c r="DN35" s="88">
        <v>53</v>
      </c>
      <c r="DO35" s="88">
        <v>72</v>
      </c>
      <c r="DP35" s="88">
        <v>44</v>
      </c>
      <c r="DQ35" s="88">
        <v>238</v>
      </c>
      <c r="DR35" s="88">
        <v>242</v>
      </c>
      <c r="DS35" s="115">
        <v>0</v>
      </c>
      <c r="DT35" s="88">
        <v>0</v>
      </c>
      <c r="DU35" s="88">
        <v>0</v>
      </c>
      <c r="DV35" s="88">
        <v>1</v>
      </c>
      <c r="DW35" s="88">
        <v>14</v>
      </c>
      <c r="DX35" s="88">
        <v>38</v>
      </c>
      <c r="DY35" s="88">
        <v>41</v>
      </c>
      <c r="DZ35" s="88">
        <v>52</v>
      </c>
      <c r="EA35" s="88">
        <v>32</v>
      </c>
      <c r="EB35" s="88">
        <v>178</v>
      </c>
      <c r="EC35" s="88">
        <v>178</v>
      </c>
      <c r="ED35" s="88">
        <v>0</v>
      </c>
      <c r="EE35" s="88">
        <v>4</v>
      </c>
      <c r="EF35" s="88">
        <v>4</v>
      </c>
      <c r="EG35" s="88">
        <v>0</v>
      </c>
      <c r="EH35" s="88">
        <v>7</v>
      </c>
      <c r="EI35" s="88">
        <v>9</v>
      </c>
      <c r="EJ35" s="88">
        <v>12</v>
      </c>
      <c r="EK35" s="88">
        <v>20</v>
      </c>
      <c r="EL35" s="88">
        <v>12</v>
      </c>
      <c r="EM35" s="88">
        <v>60</v>
      </c>
      <c r="EN35" s="88">
        <v>64</v>
      </c>
      <c r="EO35" s="88">
        <v>0</v>
      </c>
      <c r="EP35" s="88">
        <v>0</v>
      </c>
      <c r="EQ35" s="88">
        <v>0</v>
      </c>
      <c r="ER35" s="88">
        <v>0</v>
      </c>
      <c r="ES35" s="88">
        <v>0</v>
      </c>
      <c r="ET35" s="88">
        <v>0</v>
      </c>
      <c r="EU35" s="88">
        <v>0</v>
      </c>
      <c r="EV35" s="88">
        <v>0</v>
      </c>
      <c r="EW35" s="88">
        <v>0</v>
      </c>
      <c r="EX35" s="132">
        <v>0</v>
      </c>
      <c r="EY35" s="91">
        <v>0</v>
      </c>
      <c r="EZ35" s="115">
        <v>19</v>
      </c>
      <c r="FA35" s="88">
        <v>55</v>
      </c>
      <c r="FB35" s="88">
        <v>74</v>
      </c>
      <c r="FC35" s="88">
        <v>44</v>
      </c>
      <c r="FD35" s="88">
        <v>280</v>
      </c>
      <c r="FE35" s="88">
        <v>384</v>
      </c>
      <c r="FF35" s="88">
        <v>278</v>
      </c>
      <c r="FG35" s="88">
        <v>231</v>
      </c>
      <c r="FH35" s="88">
        <v>197</v>
      </c>
      <c r="FI35" s="88">
        <v>1414</v>
      </c>
      <c r="FJ35" s="88">
        <v>1488</v>
      </c>
      <c r="FK35" s="88">
        <v>18</v>
      </c>
      <c r="FL35" s="88">
        <v>55</v>
      </c>
      <c r="FM35" s="88">
        <v>73</v>
      </c>
      <c r="FN35" s="88">
        <v>42</v>
      </c>
      <c r="FO35" s="88">
        <v>265</v>
      </c>
      <c r="FP35" s="88">
        <v>368</v>
      </c>
      <c r="FQ35" s="88">
        <v>260</v>
      </c>
      <c r="FR35" s="88">
        <v>224</v>
      </c>
      <c r="FS35" s="88">
        <v>192</v>
      </c>
      <c r="FT35" s="88">
        <v>1351</v>
      </c>
      <c r="FU35" s="88">
        <v>1424</v>
      </c>
      <c r="FV35" s="88">
        <v>0</v>
      </c>
      <c r="FW35" s="88">
        <v>0</v>
      </c>
      <c r="FX35" s="88">
        <v>0</v>
      </c>
      <c r="FY35" s="88">
        <v>1</v>
      </c>
      <c r="FZ35" s="88">
        <v>7</v>
      </c>
      <c r="GA35" s="88">
        <v>9</v>
      </c>
      <c r="GB35" s="88">
        <v>10</v>
      </c>
      <c r="GC35" s="88">
        <v>4</v>
      </c>
      <c r="GD35" s="88">
        <v>3</v>
      </c>
      <c r="GE35" s="88">
        <v>34</v>
      </c>
      <c r="GF35" s="88">
        <v>34</v>
      </c>
      <c r="GG35" s="88">
        <v>1</v>
      </c>
      <c r="GH35" s="88">
        <v>0</v>
      </c>
      <c r="GI35" s="88">
        <v>1</v>
      </c>
      <c r="GJ35" s="88">
        <v>1</v>
      </c>
      <c r="GK35" s="88">
        <v>8</v>
      </c>
      <c r="GL35" s="88">
        <v>7</v>
      </c>
      <c r="GM35" s="88">
        <v>8</v>
      </c>
      <c r="GN35" s="88">
        <v>3</v>
      </c>
      <c r="GO35" s="88">
        <v>2</v>
      </c>
      <c r="GP35" s="88">
        <v>29</v>
      </c>
      <c r="GQ35" s="132">
        <v>30</v>
      </c>
      <c r="GR35" s="87">
        <v>9</v>
      </c>
      <c r="GS35" s="88">
        <v>19</v>
      </c>
      <c r="GT35" s="88">
        <v>28</v>
      </c>
      <c r="GU35" s="88">
        <v>8</v>
      </c>
      <c r="GV35" s="88">
        <v>54</v>
      </c>
      <c r="GW35" s="88">
        <v>45</v>
      </c>
      <c r="GX35" s="88">
        <v>52</v>
      </c>
      <c r="GY35" s="88">
        <v>46</v>
      </c>
      <c r="GZ35" s="88">
        <v>30</v>
      </c>
      <c r="HA35" s="132">
        <v>235</v>
      </c>
      <c r="HB35" s="91">
        <v>263</v>
      </c>
      <c r="HC35" s="115">
        <v>141</v>
      </c>
      <c r="HD35" s="88">
        <v>249</v>
      </c>
      <c r="HE35" s="88">
        <v>390</v>
      </c>
      <c r="HF35" s="88">
        <v>332</v>
      </c>
      <c r="HG35" s="88">
        <v>915</v>
      </c>
      <c r="HH35" s="88">
        <v>601</v>
      </c>
      <c r="HI35" s="88">
        <v>371</v>
      </c>
      <c r="HJ35" s="88">
        <v>277</v>
      </c>
      <c r="HK35" s="88">
        <v>188</v>
      </c>
      <c r="HL35" s="132">
        <v>2684</v>
      </c>
      <c r="HM35" s="116">
        <v>3074</v>
      </c>
    </row>
    <row r="36" spans="1:221" s="74" customFormat="1" ht="18" customHeight="1">
      <c r="A36" s="87" t="s">
        <v>41</v>
      </c>
      <c r="B36" s="115">
        <v>203</v>
      </c>
      <c r="C36" s="115">
        <v>108</v>
      </c>
      <c r="D36" s="115">
        <v>311</v>
      </c>
      <c r="E36" s="88">
        <v>382</v>
      </c>
      <c r="F36" s="88">
        <v>1333</v>
      </c>
      <c r="G36" s="88">
        <v>717</v>
      </c>
      <c r="H36" s="88">
        <v>639</v>
      </c>
      <c r="I36" s="88">
        <v>537</v>
      </c>
      <c r="J36" s="88">
        <v>306</v>
      </c>
      <c r="K36" s="132">
        <v>3914</v>
      </c>
      <c r="L36" s="91">
        <v>4225</v>
      </c>
      <c r="M36" s="87">
        <v>59</v>
      </c>
      <c r="N36" s="88">
        <v>17</v>
      </c>
      <c r="O36" s="88">
        <v>76</v>
      </c>
      <c r="P36" s="88">
        <v>103</v>
      </c>
      <c r="Q36" s="88">
        <v>282</v>
      </c>
      <c r="R36" s="88">
        <v>166</v>
      </c>
      <c r="S36" s="88">
        <v>146</v>
      </c>
      <c r="T36" s="88">
        <v>163</v>
      </c>
      <c r="U36" s="88">
        <v>123</v>
      </c>
      <c r="V36" s="88">
        <v>983</v>
      </c>
      <c r="W36" s="88">
        <v>1059</v>
      </c>
      <c r="X36" s="88">
        <v>54</v>
      </c>
      <c r="Y36" s="88">
        <v>13</v>
      </c>
      <c r="Z36" s="88">
        <v>67</v>
      </c>
      <c r="AA36" s="88">
        <v>85</v>
      </c>
      <c r="AB36" s="88">
        <v>175</v>
      </c>
      <c r="AC36" s="88">
        <v>81</v>
      </c>
      <c r="AD36" s="88">
        <v>60</v>
      </c>
      <c r="AE36" s="88">
        <v>69</v>
      </c>
      <c r="AF36" s="88">
        <v>36</v>
      </c>
      <c r="AG36" s="88">
        <v>506</v>
      </c>
      <c r="AH36" s="88">
        <v>573</v>
      </c>
      <c r="AI36" s="88">
        <v>0</v>
      </c>
      <c r="AJ36" s="88">
        <v>0</v>
      </c>
      <c r="AK36" s="88">
        <v>0</v>
      </c>
      <c r="AL36" s="88">
        <v>1</v>
      </c>
      <c r="AM36" s="88">
        <v>3</v>
      </c>
      <c r="AN36" s="88">
        <v>2</v>
      </c>
      <c r="AO36" s="88">
        <v>11</v>
      </c>
      <c r="AP36" s="88">
        <v>19</v>
      </c>
      <c r="AQ36" s="88">
        <v>22</v>
      </c>
      <c r="AR36" s="88">
        <v>58</v>
      </c>
      <c r="AS36" s="88">
        <v>58</v>
      </c>
      <c r="AT36" s="88">
        <v>3</v>
      </c>
      <c r="AU36" s="88">
        <v>4</v>
      </c>
      <c r="AV36" s="88">
        <v>7</v>
      </c>
      <c r="AW36" s="88">
        <v>12</v>
      </c>
      <c r="AX36" s="88">
        <v>61</v>
      </c>
      <c r="AY36" s="88">
        <v>49</v>
      </c>
      <c r="AZ36" s="88">
        <v>47</v>
      </c>
      <c r="BA36" s="88">
        <v>45</v>
      </c>
      <c r="BB36" s="88">
        <v>38</v>
      </c>
      <c r="BC36" s="88">
        <v>252</v>
      </c>
      <c r="BD36" s="88">
        <v>259</v>
      </c>
      <c r="BE36" s="88">
        <v>0</v>
      </c>
      <c r="BF36" s="88">
        <v>0</v>
      </c>
      <c r="BG36" s="88">
        <v>0</v>
      </c>
      <c r="BH36" s="88">
        <v>0</v>
      </c>
      <c r="BI36" s="88">
        <v>0</v>
      </c>
      <c r="BJ36" s="88">
        <v>0</v>
      </c>
      <c r="BK36" s="88">
        <v>1</v>
      </c>
      <c r="BL36" s="88">
        <v>0</v>
      </c>
      <c r="BM36" s="88">
        <v>0</v>
      </c>
      <c r="BN36" s="88">
        <v>1</v>
      </c>
      <c r="BO36" s="88">
        <v>1</v>
      </c>
      <c r="BP36" s="88">
        <v>2</v>
      </c>
      <c r="BQ36" s="88">
        <v>0</v>
      </c>
      <c r="BR36" s="88">
        <v>2</v>
      </c>
      <c r="BS36" s="88">
        <v>5</v>
      </c>
      <c r="BT36" s="88">
        <v>43</v>
      </c>
      <c r="BU36" s="88">
        <v>34</v>
      </c>
      <c r="BV36" s="88">
        <v>27</v>
      </c>
      <c r="BW36" s="88">
        <v>30</v>
      </c>
      <c r="BX36" s="88">
        <v>27</v>
      </c>
      <c r="BY36" s="88">
        <v>166</v>
      </c>
      <c r="BZ36" s="88">
        <v>168</v>
      </c>
      <c r="CA36" s="88">
        <v>51</v>
      </c>
      <c r="CB36" s="88">
        <v>35</v>
      </c>
      <c r="CC36" s="88">
        <v>86</v>
      </c>
      <c r="CD36" s="88">
        <v>84</v>
      </c>
      <c r="CE36" s="88">
        <v>336</v>
      </c>
      <c r="CF36" s="88">
        <v>160</v>
      </c>
      <c r="CG36" s="88">
        <v>134</v>
      </c>
      <c r="CH36" s="88">
        <v>73</v>
      </c>
      <c r="CI36" s="88">
        <v>23</v>
      </c>
      <c r="CJ36" s="88">
        <v>810</v>
      </c>
      <c r="CK36" s="88">
        <v>896</v>
      </c>
      <c r="CL36" s="88">
        <v>31</v>
      </c>
      <c r="CM36" s="88">
        <v>23</v>
      </c>
      <c r="CN36" s="88">
        <v>54</v>
      </c>
      <c r="CO36" s="88">
        <v>56</v>
      </c>
      <c r="CP36" s="88">
        <v>205</v>
      </c>
      <c r="CQ36" s="88">
        <v>106</v>
      </c>
      <c r="CR36" s="88">
        <v>83</v>
      </c>
      <c r="CS36" s="88">
        <v>49</v>
      </c>
      <c r="CT36" s="88">
        <v>16</v>
      </c>
      <c r="CU36" s="88">
        <v>515</v>
      </c>
      <c r="CV36" s="88">
        <v>569</v>
      </c>
      <c r="CW36" s="88">
        <v>20</v>
      </c>
      <c r="CX36" s="88">
        <v>12</v>
      </c>
      <c r="CY36" s="88">
        <v>32</v>
      </c>
      <c r="CZ36" s="88">
        <v>28</v>
      </c>
      <c r="DA36" s="88">
        <v>131</v>
      </c>
      <c r="DB36" s="88">
        <v>54</v>
      </c>
      <c r="DC36" s="88">
        <v>51</v>
      </c>
      <c r="DD36" s="88">
        <v>24</v>
      </c>
      <c r="DE36" s="88">
        <v>7</v>
      </c>
      <c r="DF36" s="88">
        <v>295</v>
      </c>
      <c r="DG36" s="91">
        <v>327</v>
      </c>
      <c r="DH36" s="115">
        <v>0</v>
      </c>
      <c r="DI36" s="88">
        <v>3</v>
      </c>
      <c r="DJ36" s="88">
        <v>3</v>
      </c>
      <c r="DK36" s="88">
        <v>2</v>
      </c>
      <c r="DL36" s="88">
        <v>41</v>
      </c>
      <c r="DM36" s="88">
        <v>35</v>
      </c>
      <c r="DN36" s="88">
        <v>38</v>
      </c>
      <c r="DO36" s="88">
        <v>34</v>
      </c>
      <c r="DP36" s="88">
        <v>20</v>
      </c>
      <c r="DQ36" s="88">
        <v>170</v>
      </c>
      <c r="DR36" s="88">
        <v>173</v>
      </c>
      <c r="DS36" s="115">
        <v>0</v>
      </c>
      <c r="DT36" s="88">
        <v>3</v>
      </c>
      <c r="DU36" s="88">
        <v>3</v>
      </c>
      <c r="DV36" s="88">
        <v>2</v>
      </c>
      <c r="DW36" s="88">
        <v>36</v>
      </c>
      <c r="DX36" s="88">
        <v>25</v>
      </c>
      <c r="DY36" s="88">
        <v>29</v>
      </c>
      <c r="DZ36" s="88">
        <v>30</v>
      </c>
      <c r="EA36" s="88">
        <v>17</v>
      </c>
      <c r="EB36" s="88">
        <v>139</v>
      </c>
      <c r="EC36" s="88">
        <v>142</v>
      </c>
      <c r="ED36" s="88">
        <v>0</v>
      </c>
      <c r="EE36" s="88">
        <v>0</v>
      </c>
      <c r="EF36" s="88">
        <v>0</v>
      </c>
      <c r="EG36" s="88">
        <v>0</v>
      </c>
      <c r="EH36" s="88">
        <v>5</v>
      </c>
      <c r="EI36" s="88">
        <v>10</v>
      </c>
      <c r="EJ36" s="88">
        <v>9</v>
      </c>
      <c r="EK36" s="88">
        <v>4</v>
      </c>
      <c r="EL36" s="88">
        <v>3</v>
      </c>
      <c r="EM36" s="88">
        <v>31</v>
      </c>
      <c r="EN36" s="88">
        <v>31</v>
      </c>
      <c r="EO36" s="88">
        <v>0</v>
      </c>
      <c r="EP36" s="88">
        <v>0</v>
      </c>
      <c r="EQ36" s="88">
        <v>0</v>
      </c>
      <c r="ER36" s="88">
        <v>0</v>
      </c>
      <c r="ES36" s="88">
        <v>0</v>
      </c>
      <c r="ET36" s="88">
        <v>0</v>
      </c>
      <c r="EU36" s="88">
        <v>0</v>
      </c>
      <c r="EV36" s="88">
        <v>0</v>
      </c>
      <c r="EW36" s="88">
        <v>0</v>
      </c>
      <c r="EX36" s="132">
        <v>0</v>
      </c>
      <c r="EY36" s="91">
        <v>0</v>
      </c>
      <c r="EZ36" s="115">
        <v>7</v>
      </c>
      <c r="FA36" s="88">
        <v>3</v>
      </c>
      <c r="FB36" s="88">
        <v>10</v>
      </c>
      <c r="FC36" s="88">
        <v>17</v>
      </c>
      <c r="FD36" s="88">
        <v>164</v>
      </c>
      <c r="FE36" s="88">
        <v>125</v>
      </c>
      <c r="FF36" s="88">
        <v>126</v>
      </c>
      <c r="FG36" s="88">
        <v>124</v>
      </c>
      <c r="FH36" s="88">
        <v>69</v>
      </c>
      <c r="FI36" s="88">
        <v>625</v>
      </c>
      <c r="FJ36" s="88">
        <v>635</v>
      </c>
      <c r="FK36" s="88">
        <v>4</v>
      </c>
      <c r="FL36" s="88">
        <v>2</v>
      </c>
      <c r="FM36" s="88">
        <v>6</v>
      </c>
      <c r="FN36" s="88">
        <v>16</v>
      </c>
      <c r="FO36" s="88">
        <v>151</v>
      </c>
      <c r="FP36" s="88">
        <v>117</v>
      </c>
      <c r="FQ36" s="88">
        <v>120</v>
      </c>
      <c r="FR36" s="88">
        <v>117</v>
      </c>
      <c r="FS36" s="88">
        <v>66</v>
      </c>
      <c r="FT36" s="88">
        <v>587</v>
      </c>
      <c r="FU36" s="88">
        <v>593</v>
      </c>
      <c r="FV36" s="88">
        <v>2</v>
      </c>
      <c r="FW36" s="88">
        <v>0</v>
      </c>
      <c r="FX36" s="88">
        <v>2</v>
      </c>
      <c r="FY36" s="88">
        <v>0</v>
      </c>
      <c r="FZ36" s="88">
        <v>6</v>
      </c>
      <c r="GA36" s="88">
        <v>2</v>
      </c>
      <c r="GB36" s="88">
        <v>4</v>
      </c>
      <c r="GC36" s="88">
        <v>5</v>
      </c>
      <c r="GD36" s="88">
        <v>2</v>
      </c>
      <c r="GE36" s="88">
        <v>19</v>
      </c>
      <c r="GF36" s="88">
        <v>21</v>
      </c>
      <c r="GG36" s="88">
        <v>1</v>
      </c>
      <c r="GH36" s="88">
        <v>1</v>
      </c>
      <c r="GI36" s="88">
        <v>2</v>
      </c>
      <c r="GJ36" s="88">
        <v>1</v>
      </c>
      <c r="GK36" s="88">
        <v>7</v>
      </c>
      <c r="GL36" s="88">
        <v>6</v>
      </c>
      <c r="GM36" s="88">
        <v>2</v>
      </c>
      <c r="GN36" s="88">
        <v>2</v>
      </c>
      <c r="GO36" s="88">
        <v>1</v>
      </c>
      <c r="GP36" s="88">
        <v>19</v>
      </c>
      <c r="GQ36" s="132">
        <v>21</v>
      </c>
      <c r="GR36" s="87">
        <v>0</v>
      </c>
      <c r="GS36" s="88">
        <v>1</v>
      </c>
      <c r="GT36" s="88">
        <v>1</v>
      </c>
      <c r="GU36" s="88">
        <v>1</v>
      </c>
      <c r="GV36" s="88">
        <v>10</v>
      </c>
      <c r="GW36" s="88">
        <v>4</v>
      </c>
      <c r="GX36" s="88">
        <v>4</v>
      </c>
      <c r="GY36" s="88">
        <v>2</v>
      </c>
      <c r="GZ36" s="88">
        <v>1</v>
      </c>
      <c r="HA36" s="132">
        <v>22</v>
      </c>
      <c r="HB36" s="91">
        <v>23</v>
      </c>
      <c r="HC36" s="115">
        <v>86</v>
      </c>
      <c r="HD36" s="88">
        <v>49</v>
      </c>
      <c r="HE36" s="88">
        <v>135</v>
      </c>
      <c r="HF36" s="88">
        <v>175</v>
      </c>
      <c r="HG36" s="88">
        <v>500</v>
      </c>
      <c r="HH36" s="88">
        <v>227</v>
      </c>
      <c r="HI36" s="88">
        <v>191</v>
      </c>
      <c r="HJ36" s="88">
        <v>141</v>
      </c>
      <c r="HK36" s="88">
        <v>70</v>
      </c>
      <c r="HL36" s="132">
        <v>1304</v>
      </c>
      <c r="HM36" s="116">
        <v>1439</v>
      </c>
    </row>
    <row r="37" spans="1:221" s="74" customFormat="1" ht="18" customHeight="1">
      <c r="A37" s="87" t="s">
        <v>42</v>
      </c>
      <c r="B37" s="115">
        <v>372</v>
      </c>
      <c r="C37" s="115">
        <v>399</v>
      </c>
      <c r="D37" s="115">
        <v>771</v>
      </c>
      <c r="E37" s="88">
        <v>749</v>
      </c>
      <c r="F37" s="88">
        <v>3470</v>
      </c>
      <c r="G37" s="88">
        <v>2323</v>
      </c>
      <c r="H37" s="88">
        <v>1778</v>
      </c>
      <c r="I37" s="88">
        <v>1580</v>
      </c>
      <c r="J37" s="88">
        <v>1171</v>
      </c>
      <c r="K37" s="132">
        <v>11071</v>
      </c>
      <c r="L37" s="91">
        <v>11842</v>
      </c>
      <c r="M37" s="87">
        <v>121</v>
      </c>
      <c r="N37" s="88">
        <v>105</v>
      </c>
      <c r="O37" s="88">
        <v>226</v>
      </c>
      <c r="P37" s="88">
        <v>254</v>
      </c>
      <c r="Q37" s="88">
        <v>1130</v>
      </c>
      <c r="R37" s="88">
        <v>614</v>
      </c>
      <c r="S37" s="88">
        <v>482</v>
      </c>
      <c r="T37" s="88">
        <v>493</v>
      </c>
      <c r="U37" s="88">
        <v>518</v>
      </c>
      <c r="V37" s="88">
        <v>3491</v>
      </c>
      <c r="W37" s="88">
        <v>3717</v>
      </c>
      <c r="X37" s="88">
        <v>107</v>
      </c>
      <c r="Y37" s="88">
        <v>90</v>
      </c>
      <c r="Z37" s="88">
        <v>197</v>
      </c>
      <c r="AA37" s="88">
        <v>234</v>
      </c>
      <c r="AB37" s="88">
        <v>939</v>
      </c>
      <c r="AC37" s="88">
        <v>468</v>
      </c>
      <c r="AD37" s="88">
        <v>298</v>
      </c>
      <c r="AE37" s="88">
        <v>234</v>
      </c>
      <c r="AF37" s="88">
        <v>172</v>
      </c>
      <c r="AG37" s="88">
        <v>2345</v>
      </c>
      <c r="AH37" s="88">
        <v>2542</v>
      </c>
      <c r="AI37" s="88">
        <v>0</v>
      </c>
      <c r="AJ37" s="88">
        <v>0</v>
      </c>
      <c r="AK37" s="88">
        <v>0</v>
      </c>
      <c r="AL37" s="88">
        <v>0</v>
      </c>
      <c r="AM37" s="88">
        <v>3</v>
      </c>
      <c r="AN37" s="88">
        <v>7</v>
      </c>
      <c r="AO37" s="88">
        <v>25</v>
      </c>
      <c r="AP37" s="88">
        <v>61</v>
      </c>
      <c r="AQ37" s="88">
        <v>100</v>
      </c>
      <c r="AR37" s="88">
        <v>196</v>
      </c>
      <c r="AS37" s="88">
        <v>196</v>
      </c>
      <c r="AT37" s="88">
        <v>0</v>
      </c>
      <c r="AU37" s="88">
        <v>7</v>
      </c>
      <c r="AV37" s="88">
        <v>7</v>
      </c>
      <c r="AW37" s="88">
        <v>7</v>
      </c>
      <c r="AX37" s="88">
        <v>82</v>
      </c>
      <c r="AY37" s="88">
        <v>77</v>
      </c>
      <c r="AZ37" s="88">
        <v>75</v>
      </c>
      <c r="BA37" s="88">
        <v>91</v>
      </c>
      <c r="BB37" s="88">
        <v>105</v>
      </c>
      <c r="BC37" s="88">
        <v>437</v>
      </c>
      <c r="BD37" s="88">
        <v>444</v>
      </c>
      <c r="BE37" s="88">
        <v>0</v>
      </c>
      <c r="BF37" s="88">
        <v>0</v>
      </c>
      <c r="BG37" s="88">
        <v>0</v>
      </c>
      <c r="BH37" s="88">
        <v>0</v>
      </c>
      <c r="BI37" s="88">
        <v>8</v>
      </c>
      <c r="BJ37" s="88">
        <v>2</v>
      </c>
      <c r="BK37" s="88">
        <v>1</v>
      </c>
      <c r="BL37" s="88">
        <v>2</v>
      </c>
      <c r="BM37" s="88">
        <v>0</v>
      </c>
      <c r="BN37" s="88">
        <v>13</v>
      </c>
      <c r="BO37" s="88">
        <v>13</v>
      </c>
      <c r="BP37" s="88">
        <v>14</v>
      </c>
      <c r="BQ37" s="88">
        <v>8</v>
      </c>
      <c r="BR37" s="88">
        <v>22</v>
      </c>
      <c r="BS37" s="88">
        <v>13</v>
      </c>
      <c r="BT37" s="88">
        <v>98</v>
      </c>
      <c r="BU37" s="88">
        <v>60</v>
      </c>
      <c r="BV37" s="88">
        <v>83</v>
      </c>
      <c r="BW37" s="88">
        <v>105</v>
      </c>
      <c r="BX37" s="88">
        <v>141</v>
      </c>
      <c r="BY37" s="88">
        <v>500</v>
      </c>
      <c r="BZ37" s="88">
        <v>522</v>
      </c>
      <c r="CA37" s="88">
        <v>47</v>
      </c>
      <c r="CB37" s="88">
        <v>64</v>
      </c>
      <c r="CC37" s="88">
        <v>111</v>
      </c>
      <c r="CD37" s="88">
        <v>93</v>
      </c>
      <c r="CE37" s="88">
        <v>556</v>
      </c>
      <c r="CF37" s="88">
        <v>420</v>
      </c>
      <c r="CG37" s="88">
        <v>314</v>
      </c>
      <c r="CH37" s="88">
        <v>206</v>
      </c>
      <c r="CI37" s="88">
        <v>70</v>
      </c>
      <c r="CJ37" s="88">
        <v>1659</v>
      </c>
      <c r="CK37" s="88">
        <v>1770</v>
      </c>
      <c r="CL37" s="88">
        <v>37</v>
      </c>
      <c r="CM37" s="88">
        <v>53</v>
      </c>
      <c r="CN37" s="88">
        <v>90</v>
      </c>
      <c r="CO37" s="88">
        <v>81</v>
      </c>
      <c r="CP37" s="88">
        <v>434</v>
      </c>
      <c r="CQ37" s="88">
        <v>296</v>
      </c>
      <c r="CR37" s="88">
        <v>197</v>
      </c>
      <c r="CS37" s="88">
        <v>138</v>
      </c>
      <c r="CT37" s="88">
        <v>50</v>
      </c>
      <c r="CU37" s="88">
        <v>1196</v>
      </c>
      <c r="CV37" s="88">
        <v>1286</v>
      </c>
      <c r="CW37" s="88">
        <v>10</v>
      </c>
      <c r="CX37" s="88">
        <v>11</v>
      </c>
      <c r="CY37" s="88">
        <v>21</v>
      </c>
      <c r="CZ37" s="88">
        <v>12</v>
      </c>
      <c r="DA37" s="88">
        <v>122</v>
      </c>
      <c r="DB37" s="88">
        <v>124</v>
      </c>
      <c r="DC37" s="88">
        <v>117</v>
      </c>
      <c r="DD37" s="88">
        <v>68</v>
      </c>
      <c r="DE37" s="88">
        <v>20</v>
      </c>
      <c r="DF37" s="88">
        <v>463</v>
      </c>
      <c r="DG37" s="91">
        <v>484</v>
      </c>
      <c r="DH37" s="115">
        <v>3</v>
      </c>
      <c r="DI37" s="88">
        <v>3</v>
      </c>
      <c r="DJ37" s="88">
        <v>6</v>
      </c>
      <c r="DK37" s="88">
        <v>2</v>
      </c>
      <c r="DL37" s="88">
        <v>72</v>
      </c>
      <c r="DM37" s="88">
        <v>91</v>
      </c>
      <c r="DN37" s="88">
        <v>113</v>
      </c>
      <c r="DO37" s="88">
        <v>127</v>
      </c>
      <c r="DP37" s="88">
        <v>66</v>
      </c>
      <c r="DQ37" s="88">
        <v>471</v>
      </c>
      <c r="DR37" s="88">
        <v>477</v>
      </c>
      <c r="DS37" s="115">
        <v>3</v>
      </c>
      <c r="DT37" s="88">
        <v>3</v>
      </c>
      <c r="DU37" s="88">
        <v>6</v>
      </c>
      <c r="DV37" s="88">
        <v>2</v>
      </c>
      <c r="DW37" s="88">
        <v>60</v>
      </c>
      <c r="DX37" s="88">
        <v>68</v>
      </c>
      <c r="DY37" s="88">
        <v>81</v>
      </c>
      <c r="DZ37" s="88">
        <v>89</v>
      </c>
      <c r="EA37" s="88">
        <v>45</v>
      </c>
      <c r="EB37" s="88">
        <v>345</v>
      </c>
      <c r="EC37" s="88">
        <v>351</v>
      </c>
      <c r="ED37" s="88">
        <v>0</v>
      </c>
      <c r="EE37" s="88">
        <v>0</v>
      </c>
      <c r="EF37" s="88">
        <v>0</v>
      </c>
      <c r="EG37" s="88">
        <v>0</v>
      </c>
      <c r="EH37" s="88">
        <v>12</v>
      </c>
      <c r="EI37" s="88">
        <v>23</v>
      </c>
      <c r="EJ37" s="88">
        <v>32</v>
      </c>
      <c r="EK37" s="88">
        <v>38</v>
      </c>
      <c r="EL37" s="88">
        <v>20</v>
      </c>
      <c r="EM37" s="88">
        <v>125</v>
      </c>
      <c r="EN37" s="88">
        <v>125</v>
      </c>
      <c r="EO37" s="88">
        <v>0</v>
      </c>
      <c r="EP37" s="88">
        <v>0</v>
      </c>
      <c r="EQ37" s="88">
        <v>0</v>
      </c>
      <c r="ER37" s="88">
        <v>0</v>
      </c>
      <c r="ES37" s="88">
        <v>0</v>
      </c>
      <c r="ET37" s="88">
        <v>0</v>
      </c>
      <c r="EU37" s="88">
        <v>0</v>
      </c>
      <c r="EV37" s="88">
        <v>0</v>
      </c>
      <c r="EW37" s="88">
        <v>1</v>
      </c>
      <c r="EX37" s="132">
        <v>1</v>
      </c>
      <c r="EY37" s="91">
        <v>1</v>
      </c>
      <c r="EZ37" s="115">
        <v>36</v>
      </c>
      <c r="FA37" s="88">
        <v>55</v>
      </c>
      <c r="FB37" s="88">
        <v>91</v>
      </c>
      <c r="FC37" s="88">
        <v>62</v>
      </c>
      <c r="FD37" s="88">
        <v>423</v>
      </c>
      <c r="FE37" s="88">
        <v>444</v>
      </c>
      <c r="FF37" s="88">
        <v>355</v>
      </c>
      <c r="FG37" s="88">
        <v>343</v>
      </c>
      <c r="FH37" s="88">
        <v>251</v>
      </c>
      <c r="FI37" s="88">
        <v>1878</v>
      </c>
      <c r="FJ37" s="88">
        <v>1969</v>
      </c>
      <c r="FK37" s="88">
        <v>28</v>
      </c>
      <c r="FL37" s="88">
        <v>42</v>
      </c>
      <c r="FM37" s="88">
        <v>70</v>
      </c>
      <c r="FN37" s="88">
        <v>59</v>
      </c>
      <c r="FO37" s="88">
        <v>405</v>
      </c>
      <c r="FP37" s="88">
        <v>431</v>
      </c>
      <c r="FQ37" s="88">
        <v>337</v>
      </c>
      <c r="FR37" s="88">
        <v>334</v>
      </c>
      <c r="FS37" s="88">
        <v>247</v>
      </c>
      <c r="FT37" s="88">
        <v>1813</v>
      </c>
      <c r="FU37" s="88">
        <v>1883</v>
      </c>
      <c r="FV37" s="88">
        <v>3</v>
      </c>
      <c r="FW37" s="88">
        <v>4</v>
      </c>
      <c r="FX37" s="88">
        <v>7</v>
      </c>
      <c r="FY37" s="88">
        <v>0</v>
      </c>
      <c r="FZ37" s="88">
        <v>12</v>
      </c>
      <c r="GA37" s="88">
        <v>7</v>
      </c>
      <c r="GB37" s="88">
        <v>13</v>
      </c>
      <c r="GC37" s="88">
        <v>5</v>
      </c>
      <c r="GD37" s="88">
        <v>4</v>
      </c>
      <c r="GE37" s="88">
        <v>41</v>
      </c>
      <c r="GF37" s="88">
        <v>48</v>
      </c>
      <c r="GG37" s="88">
        <v>5</v>
      </c>
      <c r="GH37" s="88">
        <v>9</v>
      </c>
      <c r="GI37" s="88">
        <v>14</v>
      </c>
      <c r="GJ37" s="88">
        <v>3</v>
      </c>
      <c r="GK37" s="88">
        <v>6</v>
      </c>
      <c r="GL37" s="88">
        <v>6</v>
      </c>
      <c r="GM37" s="88">
        <v>5</v>
      </c>
      <c r="GN37" s="88">
        <v>4</v>
      </c>
      <c r="GO37" s="88">
        <v>0</v>
      </c>
      <c r="GP37" s="88">
        <v>24</v>
      </c>
      <c r="GQ37" s="132">
        <v>38</v>
      </c>
      <c r="GR37" s="87">
        <v>13</v>
      </c>
      <c r="GS37" s="88">
        <v>5</v>
      </c>
      <c r="GT37" s="88">
        <v>18</v>
      </c>
      <c r="GU37" s="88">
        <v>12</v>
      </c>
      <c r="GV37" s="88">
        <v>70</v>
      </c>
      <c r="GW37" s="88">
        <v>40</v>
      </c>
      <c r="GX37" s="88">
        <v>41</v>
      </c>
      <c r="GY37" s="88">
        <v>46</v>
      </c>
      <c r="GZ37" s="88">
        <v>40</v>
      </c>
      <c r="HA37" s="132">
        <v>249</v>
      </c>
      <c r="HB37" s="91">
        <v>267</v>
      </c>
      <c r="HC37" s="115">
        <v>152</v>
      </c>
      <c r="HD37" s="88">
        <v>167</v>
      </c>
      <c r="HE37" s="88">
        <v>319</v>
      </c>
      <c r="HF37" s="88">
        <v>326</v>
      </c>
      <c r="HG37" s="88">
        <v>1219</v>
      </c>
      <c r="HH37" s="88">
        <v>714</v>
      </c>
      <c r="HI37" s="88">
        <v>473</v>
      </c>
      <c r="HJ37" s="88">
        <v>365</v>
      </c>
      <c r="HK37" s="88">
        <v>226</v>
      </c>
      <c r="HL37" s="132">
        <v>3323</v>
      </c>
      <c r="HM37" s="116">
        <v>3642</v>
      </c>
    </row>
    <row r="38" spans="1:221" s="74" customFormat="1" ht="18" customHeight="1">
      <c r="A38" s="87" t="s">
        <v>43</v>
      </c>
      <c r="B38" s="115">
        <v>126</v>
      </c>
      <c r="C38" s="115">
        <v>206</v>
      </c>
      <c r="D38" s="115">
        <v>332</v>
      </c>
      <c r="E38" s="88">
        <v>398</v>
      </c>
      <c r="F38" s="88">
        <v>1477</v>
      </c>
      <c r="G38" s="88">
        <v>996</v>
      </c>
      <c r="H38" s="88">
        <v>880</v>
      </c>
      <c r="I38" s="88">
        <v>635</v>
      </c>
      <c r="J38" s="88">
        <v>439</v>
      </c>
      <c r="K38" s="132">
        <v>4825</v>
      </c>
      <c r="L38" s="91">
        <v>5157</v>
      </c>
      <c r="M38" s="87">
        <v>46</v>
      </c>
      <c r="N38" s="88">
        <v>62</v>
      </c>
      <c r="O38" s="88">
        <v>108</v>
      </c>
      <c r="P38" s="88">
        <v>153</v>
      </c>
      <c r="Q38" s="88">
        <v>482</v>
      </c>
      <c r="R38" s="88">
        <v>309</v>
      </c>
      <c r="S38" s="88">
        <v>231</v>
      </c>
      <c r="T38" s="88">
        <v>222</v>
      </c>
      <c r="U38" s="88">
        <v>199</v>
      </c>
      <c r="V38" s="88">
        <v>1596</v>
      </c>
      <c r="W38" s="88">
        <v>1704</v>
      </c>
      <c r="X38" s="88">
        <v>41</v>
      </c>
      <c r="Y38" s="88">
        <v>53</v>
      </c>
      <c r="Z38" s="88">
        <v>94</v>
      </c>
      <c r="AA38" s="88">
        <v>122</v>
      </c>
      <c r="AB38" s="88">
        <v>386</v>
      </c>
      <c r="AC38" s="88">
        <v>216</v>
      </c>
      <c r="AD38" s="88">
        <v>138</v>
      </c>
      <c r="AE38" s="88">
        <v>107</v>
      </c>
      <c r="AF38" s="88">
        <v>61</v>
      </c>
      <c r="AG38" s="88">
        <v>1030</v>
      </c>
      <c r="AH38" s="88">
        <v>1124</v>
      </c>
      <c r="AI38" s="88">
        <v>0</v>
      </c>
      <c r="AJ38" s="88">
        <v>0</v>
      </c>
      <c r="AK38" s="88">
        <v>0</v>
      </c>
      <c r="AL38" s="88">
        <v>0</v>
      </c>
      <c r="AM38" s="88">
        <v>2</v>
      </c>
      <c r="AN38" s="88">
        <v>2</v>
      </c>
      <c r="AO38" s="88">
        <v>7</v>
      </c>
      <c r="AP38" s="88">
        <v>26</v>
      </c>
      <c r="AQ38" s="88">
        <v>42</v>
      </c>
      <c r="AR38" s="88">
        <v>79</v>
      </c>
      <c r="AS38" s="88">
        <v>79</v>
      </c>
      <c r="AT38" s="88">
        <v>3</v>
      </c>
      <c r="AU38" s="88">
        <v>4</v>
      </c>
      <c r="AV38" s="88">
        <v>7</v>
      </c>
      <c r="AW38" s="88">
        <v>12</v>
      </c>
      <c r="AX38" s="88">
        <v>43</v>
      </c>
      <c r="AY38" s="88">
        <v>26</v>
      </c>
      <c r="AZ38" s="88">
        <v>32</v>
      </c>
      <c r="BA38" s="88">
        <v>37</v>
      </c>
      <c r="BB38" s="88">
        <v>47</v>
      </c>
      <c r="BC38" s="88">
        <v>197</v>
      </c>
      <c r="BD38" s="88">
        <v>204</v>
      </c>
      <c r="BE38" s="88">
        <v>0</v>
      </c>
      <c r="BF38" s="88">
        <v>0</v>
      </c>
      <c r="BG38" s="88">
        <v>0</v>
      </c>
      <c r="BH38" s="88">
        <v>0</v>
      </c>
      <c r="BI38" s="88">
        <v>2</v>
      </c>
      <c r="BJ38" s="88">
        <v>2</v>
      </c>
      <c r="BK38" s="88">
        <v>3</v>
      </c>
      <c r="BL38" s="88">
        <v>4</v>
      </c>
      <c r="BM38" s="88">
        <v>2</v>
      </c>
      <c r="BN38" s="88">
        <v>13</v>
      </c>
      <c r="BO38" s="88">
        <v>13</v>
      </c>
      <c r="BP38" s="88">
        <v>2</v>
      </c>
      <c r="BQ38" s="88">
        <v>5</v>
      </c>
      <c r="BR38" s="88">
        <v>7</v>
      </c>
      <c r="BS38" s="88">
        <v>19</v>
      </c>
      <c r="BT38" s="88">
        <v>49</v>
      </c>
      <c r="BU38" s="88">
        <v>63</v>
      </c>
      <c r="BV38" s="88">
        <v>51</v>
      </c>
      <c r="BW38" s="88">
        <v>48</v>
      </c>
      <c r="BX38" s="88">
        <v>47</v>
      </c>
      <c r="BY38" s="88">
        <v>277</v>
      </c>
      <c r="BZ38" s="88">
        <v>284</v>
      </c>
      <c r="CA38" s="88">
        <v>15</v>
      </c>
      <c r="CB38" s="88">
        <v>27</v>
      </c>
      <c r="CC38" s="88">
        <v>42</v>
      </c>
      <c r="CD38" s="88">
        <v>44</v>
      </c>
      <c r="CE38" s="88">
        <v>220</v>
      </c>
      <c r="CF38" s="88">
        <v>133</v>
      </c>
      <c r="CG38" s="88">
        <v>143</v>
      </c>
      <c r="CH38" s="88">
        <v>75</v>
      </c>
      <c r="CI38" s="88">
        <v>29</v>
      </c>
      <c r="CJ38" s="88">
        <v>644</v>
      </c>
      <c r="CK38" s="88">
        <v>686</v>
      </c>
      <c r="CL38" s="88">
        <v>14</v>
      </c>
      <c r="CM38" s="88">
        <v>15</v>
      </c>
      <c r="CN38" s="88">
        <v>29</v>
      </c>
      <c r="CO38" s="88">
        <v>26</v>
      </c>
      <c r="CP38" s="88">
        <v>117</v>
      </c>
      <c r="CQ38" s="88">
        <v>71</v>
      </c>
      <c r="CR38" s="88">
        <v>66</v>
      </c>
      <c r="CS38" s="88">
        <v>29</v>
      </c>
      <c r="CT38" s="88">
        <v>11</v>
      </c>
      <c r="CU38" s="88">
        <v>320</v>
      </c>
      <c r="CV38" s="88">
        <v>349</v>
      </c>
      <c r="CW38" s="88">
        <v>1</v>
      </c>
      <c r="CX38" s="88">
        <v>12</v>
      </c>
      <c r="CY38" s="88">
        <v>13</v>
      </c>
      <c r="CZ38" s="88">
        <v>18</v>
      </c>
      <c r="DA38" s="88">
        <v>103</v>
      </c>
      <c r="DB38" s="88">
        <v>62</v>
      </c>
      <c r="DC38" s="88">
        <v>77</v>
      </c>
      <c r="DD38" s="88">
        <v>46</v>
      </c>
      <c r="DE38" s="88">
        <v>18</v>
      </c>
      <c r="DF38" s="88">
        <v>324</v>
      </c>
      <c r="DG38" s="91">
        <v>337</v>
      </c>
      <c r="DH38" s="115">
        <v>0</v>
      </c>
      <c r="DI38" s="88">
        <v>1</v>
      </c>
      <c r="DJ38" s="88">
        <v>1</v>
      </c>
      <c r="DK38" s="88">
        <v>0</v>
      </c>
      <c r="DL38" s="88">
        <v>24</v>
      </c>
      <c r="DM38" s="88">
        <v>31</v>
      </c>
      <c r="DN38" s="88">
        <v>44</v>
      </c>
      <c r="DO38" s="88">
        <v>33</v>
      </c>
      <c r="DP38" s="88">
        <v>24</v>
      </c>
      <c r="DQ38" s="88">
        <v>156</v>
      </c>
      <c r="DR38" s="88">
        <v>157</v>
      </c>
      <c r="DS38" s="115">
        <v>0</v>
      </c>
      <c r="DT38" s="88">
        <v>1</v>
      </c>
      <c r="DU38" s="88">
        <v>1</v>
      </c>
      <c r="DV38" s="88">
        <v>0</v>
      </c>
      <c r="DW38" s="88">
        <v>19</v>
      </c>
      <c r="DX38" s="88">
        <v>22</v>
      </c>
      <c r="DY38" s="88">
        <v>33</v>
      </c>
      <c r="DZ38" s="88">
        <v>20</v>
      </c>
      <c r="EA38" s="88">
        <v>16</v>
      </c>
      <c r="EB38" s="88">
        <v>110</v>
      </c>
      <c r="EC38" s="88">
        <v>111</v>
      </c>
      <c r="ED38" s="88">
        <v>0</v>
      </c>
      <c r="EE38" s="88">
        <v>0</v>
      </c>
      <c r="EF38" s="88">
        <v>0</v>
      </c>
      <c r="EG38" s="88">
        <v>0</v>
      </c>
      <c r="EH38" s="88">
        <v>5</v>
      </c>
      <c r="EI38" s="88">
        <v>8</v>
      </c>
      <c r="EJ38" s="88">
        <v>9</v>
      </c>
      <c r="EK38" s="88">
        <v>10</v>
      </c>
      <c r="EL38" s="88">
        <v>5</v>
      </c>
      <c r="EM38" s="88">
        <v>37</v>
      </c>
      <c r="EN38" s="88">
        <v>37</v>
      </c>
      <c r="EO38" s="88">
        <v>0</v>
      </c>
      <c r="EP38" s="88">
        <v>0</v>
      </c>
      <c r="EQ38" s="88">
        <v>0</v>
      </c>
      <c r="ER38" s="88">
        <v>0</v>
      </c>
      <c r="ES38" s="88">
        <v>0</v>
      </c>
      <c r="ET38" s="88">
        <v>1</v>
      </c>
      <c r="EU38" s="88">
        <v>2</v>
      </c>
      <c r="EV38" s="88">
        <v>3</v>
      </c>
      <c r="EW38" s="88">
        <v>3</v>
      </c>
      <c r="EX38" s="132">
        <v>9</v>
      </c>
      <c r="EY38" s="91">
        <v>9</v>
      </c>
      <c r="EZ38" s="115">
        <v>7</v>
      </c>
      <c r="FA38" s="88">
        <v>33</v>
      </c>
      <c r="FB38" s="88">
        <v>40</v>
      </c>
      <c r="FC38" s="88">
        <v>23</v>
      </c>
      <c r="FD38" s="88">
        <v>193</v>
      </c>
      <c r="FE38" s="88">
        <v>187</v>
      </c>
      <c r="FF38" s="88">
        <v>187</v>
      </c>
      <c r="FG38" s="88">
        <v>145</v>
      </c>
      <c r="FH38" s="88">
        <v>88</v>
      </c>
      <c r="FI38" s="88">
        <v>823</v>
      </c>
      <c r="FJ38" s="88">
        <v>863</v>
      </c>
      <c r="FK38" s="88">
        <v>5</v>
      </c>
      <c r="FL38" s="88">
        <v>31</v>
      </c>
      <c r="FM38" s="88">
        <v>36</v>
      </c>
      <c r="FN38" s="88">
        <v>23</v>
      </c>
      <c r="FO38" s="88">
        <v>185</v>
      </c>
      <c r="FP38" s="88">
        <v>181</v>
      </c>
      <c r="FQ38" s="88">
        <v>179</v>
      </c>
      <c r="FR38" s="88">
        <v>142</v>
      </c>
      <c r="FS38" s="88">
        <v>85</v>
      </c>
      <c r="FT38" s="88">
        <v>795</v>
      </c>
      <c r="FU38" s="88">
        <v>831</v>
      </c>
      <c r="FV38" s="88">
        <v>1</v>
      </c>
      <c r="FW38" s="88">
        <v>1</v>
      </c>
      <c r="FX38" s="88">
        <v>2</v>
      </c>
      <c r="FY38" s="88">
        <v>0</v>
      </c>
      <c r="FZ38" s="88">
        <v>3</v>
      </c>
      <c r="GA38" s="88">
        <v>4</v>
      </c>
      <c r="GB38" s="88">
        <v>5</v>
      </c>
      <c r="GC38" s="88">
        <v>2</v>
      </c>
      <c r="GD38" s="88">
        <v>3</v>
      </c>
      <c r="GE38" s="88">
        <v>17</v>
      </c>
      <c r="GF38" s="88">
        <v>19</v>
      </c>
      <c r="GG38" s="88">
        <v>1</v>
      </c>
      <c r="GH38" s="88">
        <v>1</v>
      </c>
      <c r="GI38" s="88">
        <v>2</v>
      </c>
      <c r="GJ38" s="88">
        <v>0</v>
      </c>
      <c r="GK38" s="88">
        <v>5</v>
      </c>
      <c r="GL38" s="88">
        <v>2</v>
      </c>
      <c r="GM38" s="88">
        <v>3</v>
      </c>
      <c r="GN38" s="88">
        <v>1</v>
      </c>
      <c r="GO38" s="88">
        <v>0</v>
      </c>
      <c r="GP38" s="88">
        <v>11</v>
      </c>
      <c r="GQ38" s="132">
        <v>13</v>
      </c>
      <c r="GR38" s="87">
        <v>5</v>
      </c>
      <c r="GS38" s="88">
        <v>1</v>
      </c>
      <c r="GT38" s="88">
        <v>6</v>
      </c>
      <c r="GU38" s="88">
        <v>11</v>
      </c>
      <c r="GV38" s="88">
        <v>18</v>
      </c>
      <c r="GW38" s="88">
        <v>15</v>
      </c>
      <c r="GX38" s="88">
        <v>16</v>
      </c>
      <c r="GY38" s="88">
        <v>11</v>
      </c>
      <c r="GZ38" s="88">
        <v>5</v>
      </c>
      <c r="HA38" s="132">
        <v>76</v>
      </c>
      <c r="HB38" s="91">
        <v>82</v>
      </c>
      <c r="HC38" s="115">
        <v>53</v>
      </c>
      <c r="HD38" s="88">
        <v>82</v>
      </c>
      <c r="HE38" s="88">
        <v>135</v>
      </c>
      <c r="HF38" s="88">
        <v>167</v>
      </c>
      <c r="HG38" s="88">
        <v>540</v>
      </c>
      <c r="HH38" s="88">
        <v>321</v>
      </c>
      <c r="HI38" s="88">
        <v>259</v>
      </c>
      <c r="HJ38" s="88">
        <v>149</v>
      </c>
      <c r="HK38" s="88">
        <v>94</v>
      </c>
      <c r="HL38" s="132">
        <v>1530</v>
      </c>
      <c r="HM38" s="116">
        <v>1665</v>
      </c>
    </row>
    <row r="39" spans="1:221" s="74" customFormat="1" ht="18" customHeight="1">
      <c r="A39" s="87" t="s">
        <v>44</v>
      </c>
      <c r="B39" s="115">
        <v>348</v>
      </c>
      <c r="C39" s="115">
        <v>581</v>
      </c>
      <c r="D39" s="115">
        <v>929</v>
      </c>
      <c r="E39" s="88">
        <v>696</v>
      </c>
      <c r="F39" s="88">
        <v>3076</v>
      </c>
      <c r="G39" s="88">
        <v>2191</v>
      </c>
      <c r="H39" s="88">
        <v>1497</v>
      </c>
      <c r="I39" s="88">
        <v>953</v>
      </c>
      <c r="J39" s="88">
        <v>964</v>
      </c>
      <c r="K39" s="132">
        <v>9377</v>
      </c>
      <c r="L39" s="91">
        <v>10306</v>
      </c>
      <c r="M39" s="87">
        <v>140</v>
      </c>
      <c r="N39" s="88">
        <v>206</v>
      </c>
      <c r="O39" s="88">
        <v>346</v>
      </c>
      <c r="P39" s="88">
        <v>257</v>
      </c>
      <c r="Q39" s="88">
        <v>1060</v>
      </c>
      <c r="R39" s="88">
        <v>674</v>
      </c>
      <c r="S39" s="88">
        <v>504</v>
      </c>
      <c r="T39" s="88">
        <v>370</v>
      </c>
      <c r="U39" s="88">
        <v>484</v>
      </c>
      <c r="V39" s="88">
        <v>3349</v>
      </c>
      <c r="W39" s="88">
        <v>3695</v>
      </c>
      <c r="X39" s="88">
        <v>125</v>
      </c>
      <c r="Y39" s="88">
        <v>185</v>
      </c>
      <c r="Z39" s="88">
        <v>310</v>
      </c>
      <c r="AA39" s="88">
        <v>240</v>
      </c>
      <c r="AB39" s="88">
        <v>849</v>
      </c>
      <c r="AC39" s="88">
        <v>429</v>
      </c>
      <c r="AD39" s="88">
        <v>284</v>
      </c>
      <c r="AE39" s="88">
        <v>151</v>
      </c>
      <c r="AF39" s="88">
        <v>172</v>
      </c>
      <c r="AG39" s="88">
        <v>2125</v>
      </c>
      <c r="AH39" s="88">
        <v>2435</v>
      </c>
      <c r="AI39" s="88">
        <v>0</v>
      </c>
      <c r="AJ39" s="88">
        <v>1</v>
      </c>
      <c r="AK39" s="88">
        <v>1</v>
      </c>
      <c r="AL39" s="88">
        <v>0</v>
      </c>
      <c r="AM39" s="88">
        <v>1</v>
      </c>
      <c r="AN39" s="88">
        <v>6</v>
      </c>
      <c r="AO39" s="88">
        <v>15</v>
      </c>
      <c r="AP39" s="88">
        <v>29</v>
      </c>
      <c r="AQ39" s="88">
        <v>73</v>
      </c>
      <c r="AR39" s="88">
        <v>124</v>
      </c>
      <c r="AS39" s="88">
        <v>125</v>
      </c>
      <c r="AT39" s="88">
        <v>9</v>
      </c>
      <c r="AU39" s="88">
        <v>13</v>
      </c>
      <c r="AV39" s="88">
        <v>22</v>
      </c>
      <c r="AW39" s="88">
        <v>4</v>
      </c>
      <c r="AX39" s="88">
        <v>105</v>
      </c>
      <c r="AY39" s="88">
        <v>103</v>
      </c>
      <c r="AZ39" s="88">
        <v>89</v>
      </c>
      <c r="BA39" s="88">
        <v>79</v>
      </c>
      <c r="BB39" s="88">
        <v>113</v>
      </c>
      <c r="BC39" s="88">
        <v>493</v>
      </c>
      <c r="BD39" s="88">
        <v>515</v>
      </c>
      <c r="BE39" s="88">
        <v>0</v>
      </c>
      <c r="BF39" s="88">
        <v>0</v>
      </c>
      <c r="BG39" s="88">
        <v>0</v>
      </c>
      <c r="BH39" s="88">
        <v>0</v>
      </c>
      <c r="BI39" s="88">
        <v>1</v>
      </c>
      <c r="BJ39" s="88">
        <v>7</v>
      </c>
      <c r="BK39" s="88">
        <v>7</v>
      </c>
      <c r="BL39" s="88">
        <v>4</v>
      </c>
      <c r="BM39" s="88">
        <v>4</v>
      </c>
      <c r="BN39" s="88">
        <v>23</v>
      </c>
      <c r="BO39" s="88">
        <v>23</v>
      </c>
      <c r="BP39" s="88">
        <v>6</v>
      </c>
      <c r="BQ39" s="88">
        <v>7</v>
      </c>
      <c r="BR39" s="88">
        <v>13</v>
      </c>
      <c r="BS39" s="88">
        <v>13</v>
      </c>
      <c r="BT39" s="88">
        <v>104</v>
      </c>
      <c r="BU39" s="88">
        <v>129</v>
      </c>
      <c r="BV39" s="88">
        <v>109</v>
      </c>
      <c r="BW39" s="88">
        <v>107</v>
      </c>
      <c r="BX39" s="88">
        <v>122</v>
      </c>
      <c r="BY39" s="88">
        <v>584</v>
      </c>
      <c r="BZ39" s="88">
        <v>597</v>
      </c>
      <c r="CA39" s="88">
        <v>31</v>
      </c>
      <c r="CB39" s="88">
        <v>61</v>
      </c>
      <c r="CC39" s="88">
        <v>92</v>
      </c>
      <c r="CD39" s="88">
        <v>70</v>
      </c>
      <c r="CE39" s="88">
        <v>454</v>
      </c>
      <c r="CF39" s="88">
        <v>358</v>
      </c>
      <c r="CG39" s="88">
        <v>191</v>
      </c>
      <c r="CH39" s="88">
        <v>85</v>
      </c>
      <c r="CI39" s="88">
        <v>39</v>
      </c>
      <c r="CJ39" s="88">
        <v>1197</v>
      </c>
      <c r="CK39" s="88">
        <v>1289</v>
      </c>
      <c r="CL39" s="88">
        <v>30</v>
      </c>
      <c r="CM39" s="88">
        <v>52</v>
      </c>
      <c r="CN39" s="88">
        <v>82</v>
      </c>
      <c r="CO39" s="88">
        <v>65</v>
      </c>
      <c r="CP39" s="88">
        <v>366</v>
      </c>
      <c r="CQ39" s="88">
        <v>257</v>
      </c>
      <c r="CR39" s="88">
        <v>146</v>
      </c>
      <c r="CS39" s="88">
        <v>64</v>
      </c>
      <c r="CT39" s="88">
        <v>29</v>
      </c>
      <c r="CU39" s="88">
        <v>927</v>
      </c>
      <c r="CV39" s="88">
        <v>1009</v>
      </c>
      <c r="CW39" s="88">
        <v>1</v>
      </c>
      <c r="CX39" s="88">
        <v>9</v>
      </c>
      <c r="CY39" s="88">
        <v>10</v>
      </c>
      <c r="CZ39" s="88">
        <v>5</v>
      </c>
      <c r="DA39" s="88">
        <v>88</v>
      </c>
      <c r="DB39" s="88">
        <v>101</v>
      </c>
      <c r="DC39" s="88">
        <v>45</v>
      </c>
      <c r="DD39" s="88">
        <v>21</v>
      </c>
      <c r="DE39" s="88">
        <v>10</v>
      </c>
      <c r="DF39" s="88">
        <v>270</v>
      </c>
      <c r="DG39" s="91">
        <v>280</v>
      </c>
      <c r="DH39" s="115">
        <v>1</v>
      </c>
      <c r="DI39" s="88">
        <v>2</v>
      </c>
      <c r="DJ39" s="88">
        <v>3</v>
      </c>
      <c r="DK39" s="88">
        <v>1</v>
      </c>
      <c r="DL39" s="88">
        <v>28</v>
      </c>
      <c r="DM39" s="88">
        <v>52</v>
      </c>
      <c r="DN39" s="88">
        <v>56</v>
      </c>
      <c r="DO39" s="88">
        <v>43</v>
      </c>
      <c r="DP39" s="88">
        <v>35</v>
      </c>
      <c r="DQ39" s="88">
        <v>215</v>
      </c>
      <c r="DR39" s="88">
        <v>218</v>
      </c>
      <c r="DS39" s="115">
        <v>1</v>
      </c>
      <c r="DT39" s="88">
        <v>2</v>
      </c>
      <c r="DU39" s="88">
        <v>3</v>
      </c>
      <c r="DV39" s="88">
        <v>1</v>
      </c>
      <c r="DW39" s="88">
        <v>21</v>
      </c>
      <c r="DX39" s="88">
        <v>46</v>
      </c>
      <c r="DY39" s="88">
        <v>51</v>
      </c>
      <c r="DZ39" s="88">
        <v>41</v>
      </c>
      <c r="EA39" s="88">
        <v>28</v>
      </c>
      <c r="EB39" s="88">
        <v>188</v>
      </c>
      <c r="EC39" s="88">
        <v>191</v>
      </c>
      <c r="ED39" s="88">
        <v>0</v>
      </c>
      <c r="EE39" s="88">
        <v>0</v>
      </c>
      <c r="EF39" s="88">
        <v>0</v>
      </c>
      <c r="EG39" s="88">
        <v>0</v>
      </c>
      <c r="EH39" s="88">
        <v>7</v>
      </c>
      <c r="EI39" s="88">
        <v>6</v>
      </c>
      <c r="EJ39" s="88">
        <v>5</v>
      </c>
      <c r="EK39" s="88">
        <v>2</v>
      </c>
      <c r="EL39" s="88">
        <v>7</v>
      </c>
      <c r="EM39" s="88">
        <v>27</v>
      </c>
      <c r="EN39" s="88">
        <v>27</v>
      </c>
      <c r="EO39" s="88">
        <v>0</v>
      </c>
      <c r="EP39" s="88">
        <v>0</v>
      </c>
      <c r="EQ39" s="88">
        <v>0</v>
      </c>
      <c r="ER39" s="88">
        <v>0</v>
      </c>
      <c r="ES39" s="88">
        <v>0</v>
      </c>
      <c r="ET39" s="88">
        <v>0</v>
      </c>
      <c r="EU39" s="88">
        <v>0</v>
      </c>
      <c r="EV39" s="88">
        <v>0</v>
      </c>
      <c r="EW39" s="88">
        <v>0</v>
      </c>
      <c r="EX39" s="132">
        <v>0</v>
      </c>
      <c r="EY39" s="91">
        <v>0</v>
      </c>
      <c r="EZ39" s="115">
        <v>10</v>
      </c>
      <c r="FA39" s="88">
        <v>58</v>
      </c>
      <c r="FB39" s="88">
        <v>68</v>
      </c>
      <c r="FC39" s="88">
        <v>41</v>
      </c>
      <c r="FD39" s="88">
        <v>343</v>
      </c>
      <c r="FE39" s="88">
        <v>401</v>
      </c>
      <c r="FF39" s="88">
        <v>311</v>
      </c>
      <c r="FG39" s="88">
        <v>195</v>
      </c>
      <c r="FH39" s="88">
        <v>196</v>
      </c>
      <c r="FI39" s="88">
        <v>1487</v>
      </c>
      <c r="FJ39" s="88">
        <v>1555</v>
      </c>
      <c r="FK39" s="88">
        <v>10</v>
      </c>
      <c r="FL39" s="88">
        <v>58</v>
      </c>
      <c r="FM39" s="88">
        <v>68</v>
      </c>
      <c r="FN39" s="88">
        <v>39</v>
      </c>
      <c r="FO39" s="88">
        <v>322</v>
      </c>
      <c r="FP39" s="88">
        <v>392</v>
      </c>
      <c r="FQ39" s="88">
        <v>298</v>
      </c>
      <c r="FR39" s="88">
        <v>189</v>
      </c>
      <c r="FS39" s="88">
        <v>191</v>
      </c>
      <c r="FT39" s="88">
        <v>1431</v>
      </c>
      <c r="FU39" s="88">
        <v>1499</v>
      </c>
      <c r="FV39" s="88">
        <v>0</v>
      </c>
      <c r="FW39" s="88">
        <v>0</v>
      </c>
      <c r="FX39" s="88">
        <v>0</v>
      </c>
      <c r="FY39" s="88">
        <v>1</v>
      </c>
      <c r="FZ39" s="88">
        <v>17</v>
      </c>
      <c r="GA39" s="88">
        <v>9</v>
      </c>
      <c r="GB39" s="88">
        <v>13</v>
      </c>
      <c r="GC39" s="88">
        <v>6</v>
      </c>
      <c r="GD39" s="88">
        <v>4</v>
      </c>
      <c r="GE39" s="88">
        <v>50</v>
      </c>
      <c r="GF39" s="88">
        <v>50</v>
      </c>
      <c r="GG39" s="88">
        <v>0</v>
      </c>
      <c r="GH39" s="88">
        <v>0</v>
      </c>
      <c r="GI39" s="88">
        <v>0</v>
      </c>
      <c r="GJ39" s="88">
        <v>1</v>
      </c>
      <c r="GK39" s="88">
        <v>4</v>
      </c>
      <c r="GL39" s="88">
        <v>0</v>
      </c>
      <c r="GM39" s="88">
        <v>0</v>
      </c>
      <c r="GN39" s="88">
        <v>0</v>
      </c>
      <c r="GO39" s="88">
        <v>1</v>
      </c>
      <c r="GP39" s="88">
        <v>6</v>
      </c>
      <c r="GQ39" s="132">
        <v>6</v>
      </c>
      <c r="GR39" s="87">
        <v>7</v>
      </c>
      <c r="GS39" s="88">
        <v>13</v>
      </c>
      <c r="GT39" s="88">
        <v>20</v>
      </c>
      <c r="GU39" s="88">
        <v>20</v>
      </c>
      <c r="GV39" s="88">
        <v>73</v>
      </c>
      <c r="GW39" s="88">
        <v>62</v>
      </c>
      <c r="GX39" s="88">
        <v>61</v>
      </c>
      <c r="GY39" s="88">
        <v>56</v>
      </c>
      <c r="GZ39" s="88">
        <v>26</v>
      </c>
      <c r="HA39" s="132">
        <v>298</v>
      </c>
      <c r="HB39" s="91">
        <v>318</v>
      </c>
      <c r="HC39" s="115">
        <v>159</v>
      </c>
      <c r="HD39" s="88">
        <v>241</v>
      </c>
      <c r="HE39" s="88">
        <v>400</v>
      </c>
      <c r="HF39" s="88">
        <v>307</v>
      </c>
      <c r="HG39" s="88">
        <v>1118</v>
      </c>
      <c r="HH39" s="88">
        <v>644</v>
      </c>
      <c r="HI39" s="88">
        <v>374</v>
      </c>
      <c r="HJ39" s="88">
        <v>204</v>
      </c>
      <c r="HK39" s="88">
        <v>184</v>
      </c>
      <c r="HL39" s="132">
        <v>2831</v>
      </c>
      <c r="HM39" s="116">
        <v>3231</v>
      </c>
    </row>
    <row r="40" spans="1:221" s="74" customFormat="1" ht="18" customHeight="1">
      <c r="A40" s="87" t="s">
        <v>45</v>
      </c>
      <c r="B40" s="115">
        <v>410</v>
      </c>
      <c r="C40" s="115">
        <v>734</v>
      </c>
      <c r="D40" s="115">
        <v>1144</v>
      </c>
      <c r="E40" s="88">
        <v>986</v>
      </c>
      <c r="F40" s="88">
        <v>7071</v>
      </c>
      <c r="G40" s="88">
        <v>4231</v>
      </c>
      <c r="H40" s="88">
        <v>3401</v>
      </c>
      <c r="I40" s="88">
        <v>2669</v>
      </c>
      <c r="J40" s="88">
        <v>2622</v>
      </c>
      <c r="K40" s="132">
        <v>20980</v>
      </c>
      <c r="L40" s="91">
        <v>22124</v>
      </c>
      <c r="M40" s="87">
        <v>150</v>
      </c>
      <c r="N40" s="88">
        <v>236</v>
      </c>
      <c r="O40" s="88">
        <v>386</v>
      </c>
      <c r="P40" s="88">
        <v>325</v>
      </c>
      <c r="Q40" s="88">
        <v>2241</v>
      </c>
      <c r="R40" s="88">
        <v>1145</v>
      </c>
      <c r="S40" s="88">
        <v>975</v>
      </c>
      <c r="T40" s="88">
        <v>884</v>
      </c>
      <c r="U40" s="88">
        <v>1144</v>
      </c>
      <c r="V40" s="88">
        <v>6714</v>
      </c>
      <c r="W40" s="88">
        <v>7100</v>
      </c>
      <c r="X40" s="88">
        <v>140</v>
      </c>
      <c r="Y40" s="88">
        <v>219</v>
      </c>
      <c r="Z40" s="88">
        <v>359</v>
      </c>
      <c r="AA40" s="88">
        <v>310</v>
      </c>
      <c r="AB40" s="88">
        <v>1843</v>
      </c>
      <c r="AC40" s="88">
        <v>764</v>
      </c>
      <c r="AD40" s="88">
        <v>502</v>
      </c>
      <c r="AE40" s="88">
        <v>391</v>
      </c>
      <c r="AF40" s="88">
        <v>405</v>
      </c>
      <c r="AG40" s="88">
        <v>4215</v>
      </c>
      <c r="AH40" s="88">
        <v>4574</v>
      </c>
      <c r="AI40" s="88">
        <v>0</v>
      </c>
      <c r="AJ40" s="88">
        <v>1</v>
      </c>
      <c r="AK40" s="88">
        <v>1</v>
      </c>
      <c r="AL40" s="88">
        <v>0</v>
      </c>
      <c r="AM40" s="88">
        <v>3</v>
      </c>
      <c r="AN40" s="88">
        <v>10</v>
      </c>
      <c r="AO40" s="88">
        <v>30</v>
      </c>
      <c r="AP40" s="88">
        <v>56</v>
      </c>
      <c r="AQ40" s="88">
        <v>151</v>
      </c>
      <c r="AR40" s="88">
        <v>250</v>
      </c>
      <c r="AS40" s="88">
        <v>251</v>
      </c>
      <c r="AT40" s="88">
        <v>4</v>
      </c>
      <c r="AU40" s="88">
        <v>7</v>
      </c>
      <c r="AV40" s="88">
        <v>11</v>
      </c>
      <c r="AW40" s="88">
        <v>8</v>
      </c>
      <c r="AX40" s="88">
        <v>175</v>
      </c>
      <c r="AY40" s="88">
        <v>190</v>
      </c>
      <c r="AZ40" s="88">
        <v>179</v>
      </c>
      <c r="BA40" s="88">
        <v>187</v>
      </c>
      <c r="BB40" s="88">
        <v>287</v>
      </c>
      <c r="BC40" s="88">
        <v>1026</v>
      </c>
      <c r="BD40" s="88">
        <v>1037</v>
      </c>
      <c r="BE40" s="88">
        <v>1</v>
      </c>
      <c r="BF40" s="88">
        <v>0</v>
      </c>
      <c r="BG40" s="88">
        <v>1</v>
      </c>
      <c r="BH40" s="88">
        <v>0</v>
      </c>
      <c r="BI40" s="88">
        <v>1</v>
      </c>
      <c r="BJ40" s="88">
        <v>4</v>
      </c>
      <c r="BK40" s="88">
        <v>8</v>
      </c>
      <c r="BL40" s="88">
        <v>5</v>
      </c>
      <c r="BM40" s="88">
        <v>10</v>
      </c>
      <c r="BN40" s="88">
        <v>28</v>
      </c>
      <c r="BO40" s="88">
        <v>29</v>
      </c>
      <c r="BP40" s="88">
        <v>5</v>
      </c>
      <c r="BQ40" s="88">
        <v>9</v>
      </c>
      <c r="BR40" s="88">
        <v>14</v>
      </c>
      <c r="BS40" s="88">
        <v>7</v>
      </c>
      <c r="BT40" s="88">
        <v>219</v>
      </c>
      <c r="BU40" s="88">
        <v>177</v>
      </c>
      <c r="BV40" s="88">
        <v>256</v>
      </c>
      <c r="BW40" s="88">
        <v>245</v>
      </c>
      <c r="BX40" s="88">
        <v>291</v>
      </c>
      <c r="BY40" s="88">
        <v>1195</v>
      </c>
      <c r="BZ40" s="88">
        <v>1209</v>
      </c>
      <c r="CA40" s="88">
        <v>57</v>
      </c>
      <c r="CB40" s="88">
        <v>121</v>
      </c>
      <c r="CC40" s="88">
        <v>178</v>
      </c>
      <c r="CD40" s="88">
        <v>144</v>
      </c>
      <c r="CE40" s="88">
        <v>1235</v>
      </c>
      <c r="CF40" s="88">
        <v>876</v>
      </c>
      <c r="CG40" s="88">
        <v>618</v>
      </c>
      <c r="CH40" s="88">
        <v>381</v>
      </c>
      <c r="CI40" s="88">
        <v>262</v>
      </c>
      <c r="CJ40" s="88">
        <v>3516</v>
      </c>
      <c r="CK40" s="88">
        <v>3694</v>
      </c>
      <c r="CL40" s="88">
        <v>53</v>
      </c>
      <c r="CM40" s="88">
        <v>117</v>
      </c>
      <c r="CN40" s="88">
        <v>170</v>
      </c>
      <c r="CO40" s="88">
        <v>139</v>
      </c>
      <c r="CP40" s="88">
        <v>1127</v>
      </c>
      <c r="CQ40" s="88">
        <v>785</v>
      </c>
      <c r="CR40" s="88">
        <v>521</v>
      </c>
      <c r="CS40" s="88">
        <v>342</v>
      </c>
      <c r="CT40" s="88">
        <v>222</v>
      </c>
      <c r="CU40" s="88">
        <v>3136</v>
      </c>
      <c r="CV40" s="88">
        <v>3306</v>
      </c>
      <c r="CW40" s="88">
        <v>4</v>
      </c>
      <c r="CX40" s="88">
        <v>4</v>
      </c>
      <c r="CY40" s="88">
        <v>8</v>
      </c>
      <c r="CZ40" s="88">
        <v>5</v>
      </c>
      <c r="DA40" s="88">
        <v>108</v>
      </c>
      <c r="DB40" s="88">
        <v>91</v>
      </c>
      <c r="DC40" s="88">
        <v>97</v>
      </c>
      <c r="DD40" s="88">
        <v>39</v>
      </c>
      <c r="DE40" s="88">
        <v>40</v>
      </c>
      <c r="DF40" s="88">
        <v>380</v>
      </c>
      <c r="DG40" s="91">
        <v>388</v>
      </c>
      <c r="DH40" s="115">
        <v>0</v>
      </c>
      <c r="DI40" s="88">
        <v>2</v>
      </c>
      <c r="DJ40" s="88">
        <v>2</v>
      </c>
      <c r="DK40" s="88">
        <v>6</v>
      </c>
      <c r="DL40" s="88">
        <v>112</v>
      </c>
      <c r="DM40" s="88">
        <v>187</v>
      </c>
      <c r="DN40" s="88">
        <v>214</v>
      </c>
      <c r="DO40" s="88">
        <v>211</v>
      </c>
      <c r="DP40" s="88">
        <v>168</v>
      </c>
      <c r="DQ40" s="88">
        <v>898</v>
      </c>
      <c r="DR40" s="88">
        <v>900</v>
      </c>
      <c r="DS40" s="115">
        <v>0</v>
      </c>
      <c r="DT40" s="88">
        <v>2</v>
      </c>
      <c r="DU40" s="88">
        <v>2</v>
      </c>
      <c r="DV40" s="88">
        <v>6</v>
      </c>
      <c r="DW40" s="88">
        <v>105</v>
      </c>
      <c r="DX40" s="88">
        <v>174</v>
      </c>
      <c r="DY40" s="88">
        <v>193</v>
      </c>
      <c r="DZ40" s="88">
        <v>194</v>
      </c>
      <c r="EA40" s="88">
        <v>147</v>
      </c>
      <c r="EB40" s="88">
        <v>819</v>
      </c>
      <c r="EC40" s="88">
        <v>821</v>
      </c>
      <c r="ED40" s="88">
        <v>0</v>
      </c>
      <c r="EE40" s="88">
        <v>0</v>
      </c>
      <c r="EF40" s="88">
        <v>0</v>
      </c>
      <c r="EG40" s="88">
        <v>0</v>
      </c>
      <c r="EH40" s="88">
        <v>7</v>
      </c>
      <c r="EI40" s="88">
        <v>13</v>
      </c>
      <c r="EJ40" s="88">
        <v>21</v>
      </c>
      <c r="EK40" s="88">
        <v>17</v>
      </c>
      <c r="EL40" s="88">
        <v>21</v>
      </c>
      <c r="EM40" s="88">
        <v>79</v>
      </c>
      <c r="EN40" s="88">
        <v>79</v>
      </c>
      <c r="EO40" s="88">
        <v>0</v>
      </c>
      <c r="EP40" s="88">
        <v>0</v>
      </c>
      <c r="EQ40" s="88">
        <v>0</v>
      </c>
      <c r="ER40" s="88">
        <v>0</v>
      </c>
      <c r="ES40" s="88">
        <v>0</v>
      </c>
      <c r="ET40" s="88">
        <v>0</v>
      </c>
      <c r="EU40" s="88">
        <v>0</v>
      </c>
      <c r="EV40" s="88">
        <v>0</v>
      </c>
      <c r="EW40" s="88">
        <v>0</v>
      </c>
      <c r="EX40" s="132">
        <v>0</v>
      </c>
      <c r="EY40" s="91">
        <v>0</v>
      </c>
      <c r="EZ40" s="115">
        <v>20</v>
      </c>
      <c r="FA40" s="88">
        <v>72</v>
      </c>
      <c r="FB40" s="88">
        <v>92</v>
      </c>
      <c r="FC40" s="88">
        <v>56</v>
      </c>
      <c r="FD40" s="88">
        <v>729</v>
      </c>
      <c r="FE40" s="88">
        <v>623</v>
      </c>
      <c r="FF40" s="88">
        <v>594</v>
      </c>
      <c r="FG40" s="88">
        <v>492</v>
      </c>
      <c r="FH40" s="88">
        <v>490</v>
      </c>
      <c r="FI40" s="88">
        <v>2984</v>
      </c>
      <c r="FJ40" s="88">
        <v>3076</v>
      </c>
      <c r="FK40" s="88">
        <v>17</v>
      </c>
      <c r="FL40" s="88">
        <v>60</v>
      </c>
      <c r="FM40" s="88">
        <v>77</v>
      </c>
      <c r="FN40" s="88">
        <v>48</v>
      </c>
      <c r="FO40" s="88">
        <v>705</v>
      </c>
      <c r="FP40" s="88">
        <v>607</v>
      </c>
      <c r="FQ40" s="88">
        <v>563</v>
      </c>
      <c r="FR40" s="88">
        <v>477</v>
      </c>
      <c r="FS40" s="88">
        <v>481</v>
      </c>
      <c r="FT40" s="88">
        <v>2881</v>
      </c>
      <c r="FU40" s="88">
        <v>2958</v>
      </c>
      <c r="FV40" s="88">
        <v>0</v>
      </c>
      <c r="FW40" s="88">
        <v>8</v>
      </c>
      <c r="FX40" s="88">
        <v>8</v>
      </c>
      <c r="FY40" s="88">
        <v>3</v>
      </c>
      <c r="FZ40" s="88">
        <v>10</v>
      </c>
      <c r="GA40" s="88">
        <v>10</v>
      </c>
      <c r="GB40" s="88">
        <v>21</v>
      </c>
      <c r="GC40" s="88">
        <v>11</v>
      </c>
      <c r="GD40" s="88">
        <v>5</v>
      </c>
      <c r="GE40" s="88">
        <v>60</v>
      </c>
      <c r="GF40" s="88">
        <v>68</v>
      </c>
      <c r="GG40" s="88">
        <v>3</v>
      </c>
      <c r="GH40" s="88">
        <v>4</v>
      </c>
      <c r="GI40" s="88">
        <v>7</v>
      </c>
      <c r="GJ40" s="88">
        <v>5</v>
      </c>
      <c r="GK40" s="88">
        <v>14</v>
      </c>
      <c r="GL40" s="88">
        <v>6</v>
      </c>
      <c r="GM40" s="88">
        <v>10</v>
      </c>
      <c r="GN40" s="88">
        <v>4</v>
      </c>
      <c r="GO40" s="88">
        <v>4</v>
      </c>
      <c r="GP40" s="88">
        <v>43</v>
      </c>
      <c r="GQ40" s="132">
        <v>50</v>
      </c>
      <c r="GR40" s="87">
        <v>7</v>
      </c>
      <c r="GS40" s="88">
        <v>5</v>
      </c>
      <c r="GT40" s="88">
        <v>12</v>
      </c>
      <c r="GU40" s="88">
        <v>18</v>
      </c>
      <c r="GV40" s="88">
        <v>98</v>
      </c>
      <c r="GW40" s="88">
        <v>51</v>
      </c>
      <c r="GX40" s="88">
        <v>73</v>
      </c>
      <c r="GY40" s="88">
        <v>73</v>
      </c>
      <c r="GZ40" s="88">
        <v>43</v>
      </c>
      <c r="HA40" s="132">
        <v>356</v>
      </c>
      <c r="HB40" s="91">
        <v>368</v>
      </c>
      <c r="HC40" s="115">
        <v>176</v>
      </c>
      <c r="HD40" s="88">
        <v>298</v>
      </c>
      <c r="HE40" s="88">
        <v>474</v>
      </c>
      <c r="HF40" s="88">
        <v>437</v>
      </c>
      <c r="HG40" s="88">
        <v>2656</v>
      </c>
      <c r="HH40" s="88">
        <v>1349</v>
      </c>
      <c r="HI40" s="88">
        <v>927</v>
      </c>
      <c r="HJ40" s="88">
        <v>628</v>
      </c>
      <c r="HK40" s="88">
        <v>515</v>
      </c>
      <c r="HL40" s="132">
        <v>6512</v>
      </c>
      <c r="HM40" s="116">
        <v>6986</v>
      </c>
    </row>
    <row r="41" spans="1:221" s="74" customFormat="1" ht="18" customHeight="1">
      <c r="A41" s="87" t="s">
        <v>46</v>
      </c>
      <c r="B41" s="115">
        <v>184</v>
      </c>
      <c r="C41" s="115">
        <v>125</v>
      </c>
      <c r="D41" s="115">
        <v>309</v>
      </c>
      <c r="E41" s="88">
        <v>518</v>
      </c>
      <c r="F41" s="88">
        <v>1862</v>
      </c>
      <c r="G41" s="88">
        <v>1102</v>
      </c>
      <c r="H41" s="88">
        <v>705</v>
      </c>
      <c r="I41" s="88">
        <v>682</v>
      </c>
      <c r="J41" s="88">
        <v>501</v>
      </c>
      <c r="K41" s="132">
        <v>5370</v>
      </c>
      <c r="L41" s="91">
        <v>5679</v>
      </c>
      <c r="M41" s="87">
        <v>57</v>
      </c>
      <c r="N41" s="88">
        <v>37</v>
      </c>
      <c r="O41" s="88">
        <v>94</v>
      </c>
      <c r="P41" s="88">
        <v>180</v>
      </c>
      <c r="Q41" s="88">
        <v>566</v>
      </c>
      <c r="R41" s="88">
        <v>334</v>
      </c>
      <c r="S41" s="88">
        <v>198</v>
      </c>
      <c r="T41" s="88">
        <v>244</v>
      </c>
      <c r="U41" s="88">
        <v>258</v>
      </c>
      <c r="V41" s="88">
        <v>1780</v>
      </c>
      <c r="W41" s="88">
        <v>1874</v>
      </c>
      <c r="X41" s="88">
        <v>56</v>
      </c>
      <c r="Y41" s="88">
        <v>34</v>
      </c>
      <c r="Z41" s="88">
        <v>90</v>
      </c>
      <c r="AA41" s="88">
        <v>168</v>
      </c>
      <c r="AB41" s="88">
        <v>447</v>
      </c>
      <c r="AC41" s="88">
        <v>216</v>
      </c>
      <c r="AD41" s="88">
        <v>110</v>
      </c>
      <c r="AE41" s="88">
        <v>116</v>
      </c>
      <c r="AF41" s="88">
        <v>95</v>
      </c>
      <c r="AG41" s="88">
        <v>1152</v>
      </c>
      <c r="AH41" s="88">
        <v>1242</v>
      </c>
      <c r="AI41" s="88">
        <v>0</v>
      </c>
      <c r="AJ41" s="88">
        <v>0</v>
      </c>
      <c r="AK41" s="88">
        <v>0</v>
      </c>
      <c r="AL41" s="88">
        <v>0</v>
      </c>
      <c r="AM41" s="88">
        <v>1</v>
      </c>
      <c r="AN41" s="88">
        <v>4</v>
      </c>
      <c r="AO41" s="88">
        <v>6</v>
      </c>
      <c r="AP41" s="88">
        <v>23</v>
      </c>
      <c r="AQ41" s="88">
        <v>51</v>
      </c>
      <c r="AR41" s="88">
        <v>85</v>
      </c>
      <c r="AS41" s="88">
        <v>85</v>
      </c>
      <c r="AT41" s="88">
        <v>1</v>
      </c>
      <c r="AU41" s="88">
        <v>2</v>
      </c>
      <c r="AV41" s="88">
        <v>3</v>
      </c>
      <c r="AW41" s="88">
        <v>8</v>
      </c>
      <c r="AX41" s="88">
        <v>48</v>
      </c>
      <c r="AY41" s="88">
        <v>56</v>
      </c>
      <c r="AZ41" s="88">
        <v>25</v>
      </c>
      <c r="BA41" s="88">
        <v>42</v>
      </c>
      <c r="BB41" s="88">
        <v>47</v>
      </c>
      <c r="BC41" s="88">
        <v>226</v>
      </c>
      <c r="BD41" s="88">
        <v>229</v>
      </c>
      <c r="BE41" s="88">
        <v>0</v>
      </c>
      <c r="BF41" s="88">
        <v>0</v>
      </c>
      <c r="BG41" s="88">
        <v>0</v>
      </c>
      <c r="BH41" s="88">
        <v>0</v>
      </c>
      <c r="BI41" s="88">
        <v>3</v>
      </c>
      <c r="BJ41" s="88">
        <v>0</v>
      </c>
      <c r="BK41" s="88">
        <v>2</v>
      </c>
      <c r="BL41" s="88">
        <v>5</v>
      </c>
      <c r="BM41" s="88">
        <v>4</v>
      </c>
      <c r="BN41" s="88">
        <v>14</v>
      </c>
      <c r="BO41" s="88">
        <v>14</v>
      </c>
      <c r="BP41" s="88">
        <v>0</v>
      </c>
      <c r="BQ41" s="88">
        <v>1</v>
      </c>
      <c r="BR41" s="88">
        <v>1</v>
      </c>
      <c r="BS41" s="88">
        <v>4</v>
      </c>
      <c r="BT41" s="88">
        <v>67</v>
      </c>
      <c r="BU41" s="88">
        <v>58</v>
      </c>
      <c r="BV41" s="88">
        <v>55</v>
      </c>
      <c r="BW41" s="88">
        <v>58</v>
      </c>
      <c r="BX41" s="88">
        <v>61</v>
      </c>
      <c r="BY41" s="88">
        <v>303</v>
      </c>
      <c r="BZ41" s="88">
        <v>304</v>
      </c>
      <c r="CA41" s="88">
        <v>32</v>
      </c>
      <c r="CB41" s="88">
        <v>21</v>
      </c>
      <c r="CC41" s="88">
        <v>53</v>
      </c>
      <c r="CD41" s="88">
        <v>74</v>
      </c>
      <c r="CE41" s="88">
        <v>317</v>
      </c>
      <c r="CF41" s="88">
        <v>181</v>
      </c>
      <c r="CG41" s="88">
        <v>107</v>
      </c>
      <c r="CH41" s="88">
        <v>91</v>
      </c>
      <c r="CI41" s="88">
        <v>17</v>
      </c>
      <c r="CJ41" s="88">
        <v>787</v>
      </c>
      <c r="CK41" s="88">
        <v>840</v>
      </c>
      <c r="CL41" s="88">
        <v>26</v>
      </c>
      <c r="CM41" s="88">
        <v>15</v>
      </c>
      <c r="CN41" s="88">
        <v>41</v>
      </c>
      <c r="CO41" s="88">
        <v>64</v>
      </c>
      <c r="CP41" s="88">
        <v>243</v>
      </c>
      <c r="CQ41" s="88">
        <v>132</v>
      </c>
      <c r="CR41" s="88">
        <v>73</v>
      </c>
      <c r="CS41" s="88">
        <v>58</v>
      </c>
      <c r="CT41" s="88">
        <v>8</v>
      </c>
      <c r="CU41" s="88">
        <v>578</v>
      </c>
      <c r="CV41" s="88">
        <v>619</v>
      </c>
      <c r="CW41" s="88">
        <v>6</v>
      </c>
      <c r="CX41" s="88">
        <v>6</v>
      </c>
      <c r="CY41" s="88">
        <v>12</v>
      </c>
      <c r="CZ41" s="88">
        <v>10</v>
      </c>
      <c r="DA41" s="88">
        <v>74</v>
      </c>
      <c r="DB41" s="88">
        <v>49</v>
      </c>
      <c r="DC41" s="88">
        <v>34</v>
      </c>
      <c r="DD41" s="88">
        <v>33</v>
      </c>
      <c r="DE41" s="88">
        <v>9</v>
      </c>
      <c r="DF41" s="88">
        <v>209</v>
      </c>
      <c r="DG41" s="91">
        <v>221</v>
      </c>
      <c r="DH41" s="115">
        <v>0</v>
      </c>
      <c r="DI41" s="88">
        <v>0</v>
      </c>
      <c r="DJ41" s="88">
        <v>0</v>
      </c>
      <c r="DK41" s="88">
        <v>0</v>
      </c>
      <c r="DL41" s="88">
        <v>27</v>
      </c>
      <c r="DM41" s="88">
        <v>37</v>
      </c>
      <c r="DN41" s="88">
        <v>61</v>
      </c>
      <c r="DO41" s="88">
        <v>32</v>
      </c>
      <c r="DP41" s="88">
        <v>19</v>
      </c>
      <c r="DQ41" s="88">
        <v>176</v>
      </c>
      <c r="DR41" s="88">
        <v>176</v>
      </c>
      <c r="DS41" s="115">
        <v>0</v>
      </c>
      <c r="DT41" s="88">
        <v>0</v>
      </c>
      <c r="DU41" s="88">
        <v>0</v>
      </c>
      <c r="DV41" s="88">
        <v>0</v>
      </c>
      <c r="DW41" s="88">
        <v>24</v>
      </c>
      <c r="DX41" s="88">
        <v>25</v>
      </c>
      <c r="DY41" s="88">
        <v>52</v>
      </c>
      <c r="DZ41" s="88">
        <v>20</v>
      </c>
      <c r="EA41" s="88">
        <v>8</v>
      </c>
      <c r="EB41" s="88">
        <v>129</v>
      </c>
      <c r="EC41" s="88">
        <v>129</v>
      </c>
      <c r="ED41" s="88">
        <v>0</v>
      </c>
      <c r="EE41" s="88">
        <v>0</v>
      </c>
      <c r="EF41" s="88">
        <v>0</v>
      </c>
      <c r="EG41" s="88">
        <v>0</v>
      </c>
      <c r="EH41" s="88">
        <v>3</v>
      </c>
      <c r="EI41" s="88">
        <v>12</v>
      </c>
      <c r="EJ41" s="88">
        <v>9</v>
      </c>
      <c r="EK41" s="88">
        <v>12</v>
      </c>
      <c r="EL41" s="88">
        <v>11</v>
      </c>
      <c r="EM41" s="88">
        <v>47</v>
      </c>
      <c r="EN41" s="88">
        <v>47</v>
      </c>
      <c r="EO41" s="88">
        <v>0</v>
      </c>
      <c r="EP41" s="88">
        <v>0</v>
      </c>
      <c r="EQ41" s="88">
        <v>0</v>
      </c>
      <c r="ER41" s="88">
        <v>0</v>
      </c>
      <c r="ES41" s="88">
        <v>0</v>
      </c>
      <c r="ET41" s="88">
        <v>0</v>
      </c>
      <c r="EU41" s="88">
        <v>0</v>
      </c>
      <c r="EV41" s="88">
        <v>0</v>
      </c>
      <c r="EW41" s="88">
        <v>0</v>
      </c>
      <c r="EX41" s="132">
        <v>0</v>
      </c>
      <c r="EY41" s="91">
        <v>0</v>
      </c>
      <c r="EZ41" s="115">
        <v>9</v>
      </c>
      <c r="FA41" s="88">
        <v>14</v>
      </c>
      <c r="FB41" s="88">
        <v>23</v>
      </c>
      <c r="FC41" s="88">
        <v>28</v>
      </c>
      <c r="FD41" s="88">
        <v>247</v>
      </c>
      <c r="FE41" s="88">
        <v>199</v>
      </c>
      <c r="FF41" s="88">
        <v>129</v>
      </c>
      <c r="FG41" s="88">
        <v>133</v>
      </c>
      <c r="FH41" s="88">
        <v>99</v>
      </c>
      <c r="FI41" s="88">
        <v>835</v>
      </c>
      <c r="FJ41" s="88">
        <v>858</v>
      </c>
      <c r="FK41" s="88">
        <v>5</v>
      </c>
      <c r="FL41" s="88">
        <v>8</v>
      </c>
      <c r="FM41" s="88">
        <v>13</v>
      </c>
      <c r="FN41" s="88">
        <v>24</v>
      </c>
      <c r="FO41" s="88">
        <v>238</v>
      </c>
      <c r="FP41" s="88">
        <v>188</v>
      </c>
      <c r="FQ41" s="88">
        <v>120</v>
      </c>
      <c r="FR41" s="88">
        <v>128</v>
      </c>
      <c r="FS41" s="88">
        <v>99</v>
      </c>
      <c r="FT41" s="88">
        <v>797</v>
      </c>
      <c r="FU41" s="88">
        <v>810</v>
      </c>
      <c r="FV41" s="88">
        <v>2</v>
      </c>
      <c r="FW41" s="88">
        <v>4</v>
      </c>
      <c r="FX41" s="88">
        <v>6</v>
      </c>
      <c r="FY41" s="88">
        <v>2</v>
      </c>
      <c r="FZ41" s="88">
        <v>6</v>
      </c>
      <c r="GA41" s="88">
        <v>7</v>
      </c>
      <c r="GB41" s="88">
        <v>6</v>
      </c>
      <c r="GC41" s="88">
        <v>3</v>
      </c>
      <c r="GD41" s="88">
        <v>0</v>
      </c>
      <c r="GE41" s="88">
        <v>24</v>
      </c>
      <c r="GF41" s="88">
        <v>30</v>
      </c>
      <c r="GG41" s="88">
        <v>2</v>
      </c>
      <c r="GH41" s="88">
        <v>2</v>
      </c>
      <c r="GI41" s="88">
        <v>4</v>
      </c>
      <c r="GJ41" s="88">
        <v>2</v>
      </c>
      <c r="GK41" s="88">
        <v>3</v>
      </c>
      <c r="GL41" s="88">
        <v>4</v>
      </c>
      <c r="GM41" s="88">
        <v>3</v>
      </c>
      <c r="GN41" s="88">
        <v>2</v>
      </c>
      <c r="GO41" s="88">
        <v>0</v>
      </c>
      <c r="GP41" s="88">
        <v>14</v>
      </c>
      <c r="GQ41" s="132">
        <v>18</v>
      </c>
      <c r="GR41" s="87">
        <v>0</v>
      </c>
      <c r="GS41" s="88">
        <v>4</v>
      </c>
      <c r="GT41" s="88">
        <v>4</v>
      </c>
      <c r="GU41" s="88">
        <v>5</v>
      </c>
      <c r="GV41" s="88">
        <v>49</v>
      </c>
      <c r="GW41" s="88">
        <v>20</v>
      </c>
      <c r="GX41" s="88">
        <v>29</v>
      </c>
      <c r="GY41" s="88">
        <v>36</v>
      </c>
      <c r="GZ41" s="88">
        <v>20</v>
      </c>
      <c r="HA41" s="132">
        <v>159</v>
      </c>
      <c r="HB41" s="91">
        <v>163</v>
      </c>
      <c r="HC41" s="115">
        <v>86</v>
      </c>
      <c r="HD41" s="88">
        <v>49</v>
      </c>
      <c r="HE41" s="88">
        <v>135</v>
      </c>
      <c r="HF41" s="88">
        <v>231</v>
      </c>
      <c r="HG41" s="88">
        <v>656</v>
      </c>
      <c r="HH41" s="88">
        <v>331</v>
      </c>
      <c r="HI41" s="88">
        <v>181</v>
      </c>
      <c r="HJ41" s="88">
        <v>146</v>
      </c>
      <c r="HK41" s="88">
        <v>88</v>
      </c>
      <c r="HL41" s="132">
        <v>1633</v>
      </c>
      <c r="HM41" s="116">
        <v>1768</v>
      </c>
    </row>
    <row r="42" spans="1:221" s="74" customFormat="1" ht="18" customHeight="1">
      <c r="A42" s="87" t="s">
        <v>47</v>
      </c>
      <c r="B42" s="115">
        <v>370</v>
      </c>
      <c r="C42" s="115">
        <v>283</v>
      </c>
      <c r="D42" s="115">
        <v>653</v>
      </c>
      <c r="E42" s="88">
        <v>782</v>
      </c>
      <c r="F42" s="88">
        <v>2610</v>
      </c>
      <c r="G42" s="88">
        <v>1369</v>
      </c>
      <c r="H42" s="88">
        <v>1158</v>
      </c>
      <c r="I42" s="88">
        <v>894</v>
      </c>
      <c r="J42" s="88">
        <v>775</v>
      </c>
      <c r="K42" s="132">
        <v>7588</v>
      </c>
      <c r="L42" s="91">
        <v>8241</v>
      </c>
      <c r="M42" s="87">
        <v>121</v>
      </c>
      <c r="N42" s="88">
        <v>92</v>
      </c>
      <c r="O42" s="88">
        <v>213</v>
      </c>
      <c r="P42" s="88">
        <v>266</v>
      </c>
      <c r="Q42" s="88">
        <v>781</v>
      </c>
      <c r="R42" s="88">
        <v>385</v>
      </c>
      <c r="S42" s="88">
        <v>336</v>
      </c>
      <c r="T42" s="88">
        <v>336</v>
      </c>
      <c r="U42" s="88">
        <v>369</v>
      </c>
      <c r="V42" s="88">
        <v>2473</v>
      </c>
      <c r="W42" s="88">
        <v>2686</v>
      </c>
      <c r="X42" s="88">
        <v>105</v>
      </c>
      <c r="Y42" s="88">
        <v>79</v>
      </c>
      <c r="Z42" s="88">
        <v>184</v>
      </c>
      <c r="AA42" s="88">
        <v>234</v>
      </c>
      <c r="AB42" s="88">
        <v>577</v>
      </c>
      <c r="AC42" s="88">
        <v>235</v>
      </c>
      <c r="AD42" s="88">
        <v>183</v>
      </c>
      <c r="AE42" s="88">
        <v>148</v>
      </c>
      <c r="AF42" s="88">
        <v>130</v>
      </c>
      <c r="AG42" s="88">
        <v>1507</v>
      </c>
      <c r="AH42" s="88">
        <v>1691</v>
      </c>
      <c r="AI42" s="88">
        <v>0</v>
      </c>
      <c r="AJ42" s="88">
        <v>0</v>
      </c>
      <c r="AK42" s="88">
        <v>0</v>
      </c>
      <c r="AL42" s="88">
        <v>0</v>
      </c>
      <c r="AM42" s="88">
        <v>4</v>
      </c>
      <c r="AN42" s="88">
        <v>7</v>
      </c>
      <c r="AO42" s="88">
        <v>12</v>
      </c>
      <c r="AP42" s="88">
        <v>42</v>
      </c>
      <c r="AQ42" s="88">
        <v>76</v>
      </c>
      <c r="AR42" s="88">
        <v>141</v>
      </c>
      <c r="AS42" s="88">
        <v>141</v>
      </c>
      <c r="AT42" s="88">
        <v>6</v>
      </c>
      <c r="AU42" s="88">
        <v>9</v>
      </c>
      <c r="AV42" s="88">
        <v>15</v>
      </c>
      <c r="AW42" s="88">
        <v>14</v>
      </c>
      <c r="AX42" s="88">
        <v>80</v>
      </c>
      <c r="AY42" s="88">
        <v>74</v>
      </c>
      <c r="AZ42" s="88">
        <v>60</v>
      </c>
      <c r="BA42" s="88">
        <v>69</v>
      </c>
      <c r="BB42" s="88">
        <v>73</v>
      </c>
      <c r="BC42" s="88">
        <v>370</v>
      </c>
      <c r="BD42" s="88">
        <v>385</v>
      </c>
      <c r="BE42" s="88">
        <v>0</v>
      </c>
      <c r="BF42" s="88">
        <v>0</v>
      </c>
      <c r="BG42" s="88">
        <v>0</v>
      </c>
      <c r="BH42" s="88">
        <v>0</v>
      </c>
      <c r="BI42" s="88">
        <v>8</v>
      </c>
      <c r="BJ42" s="88">
        <v>13</v>
      </c>
      <c r="BK42" s="88">
        <v>14</v>
      </c>
      <c r="BL42" s="88">
        <v>9</v>
      </c>
      <c r="BM42" s="88">
        <v>8</v>
      </c>
      <c r="BN42" s="88">
        <v>52</v>
      </c>
      <c r="BO42" s="88">
        <v>52</v>
      </c>
      <c r="BP42" s="88">
        <v>10</v>
      </c>
      <c r="BQ42" s="88">
        <v>4</v>
      </c>
      <c r="BR42" s="88">
        <v>14</v>
      </c>
      <c r="BS42" s="88">
        <v>18</v>
      </c>
      <c r="BT42" s="88">
        <v>112</v>
      </c>
      <c r="BU42" s="88">
        <v>56</v>
      </c>
      <c r="BV42" s="88">
        <v>67</v>
      </c>
      <c r="BW42" s="88">
        <v>68</v>
      </c>
      <c r="BX42" s="88">
        <v>82</v>
      </c>
      <c r="BY42" s="88">
        <v>403</v>
      </c>
      <c r="BZ42" s="88">
        <v>417</v>
      </c>
      <c r="CA42" s="88">
        <v>59</v>
      </c>
      <c r="CB42" s="88">
        <v>40</v>
      </c>
      <c r="CC42" s="88">
        <v>99</v>
      </c>
      <c r="CD42" s="88">
        <v>102</v>
      </c>
      <c r="CE42" s="88">
        <v>456</v>
      </c>
      <c r="CF42" s="88">
        <v>218</v>
      </c>
      <c r="CG42" s="88">
        <v>183</v>
      </c>
      <c r="CH42" s="88">
        <v>97</v>
      </c>
      <c r="CI42" s="88">
        <v>51</v>
      </c>
      <c r="CJ42" s="88">
        <v>1107</v>
      </c>
      <c r="CK42" s="88">
        <v>1206</v>
      </c>
      <c r="CL42" s="88">
        <v>52</v>
      </c>
      <c r="CM42" s="88">
        <v>30</v>
      </c>
      <c r="CN42" s="88">
        <v>82</v>
      </c>
      <c r="CO42" s="88">
        <v>91</v>
      </c>
      <c r="CP42" s="88">
        <v>398</v>
      </c>
      <c r="CQ42" s="88">
        <v>189</v>
      </c>
      <c r="CR42" s="88">
        <v>145</v>
      </c>
      <c r="CS42" s="88">
        <v>75</v>
      </c>
      <c r="CT42" s="88">
        <v>39</v>
      </c>
      <c r="CU42" s="88">
        <v>937</v>
      </c>
      <c r="CV42" s="88">
        <v>1019</v>
      </c>
      <c r="CW42" s="88">
        <v>7</v>
      </c>
      <c r="CX42" s="88">
        <v>10</v>
      </c>
      <c r="CY42" s="88">
        <v>17</v>
      </c>
      <c r="CZ42" s="88">
        <v>11</v>
      </c>
      <c r="DA42" s="88">
        <v>58</v>
      </c>
      <c r="DB42" s="88">
        <v>29</v>
      </c>
      <c r="DC42" s="88">
        <v>38</v>
      </c>
      <c r="DD42" s="88">
        <v>22</v>
      </c>
      <c r="DE42" s="88">
        <v>12</v>
      </c>
      <c r="DF42" s="88">
        <v>170</v>
      </c>
      <c r="DG42" s="91">
        <v>187</v>
      </c>
      <c r="DH42" s="115">
        <v>1</v>
      </c>
      <c r="DI42" s="88">
        <v>2</v>
      </c>
      <c r="DJ42" s="88">
        <v>3</v>
      </c>
      <c r="DK42" s="88">
        <v>5</v>
      </c>
      <c r="DL42" s="88">
        <v>61</v>
      </c>
      <c r="DM42" s="88">
        <v>61</v>
      </c>
      <c r="DN42" s="88">
        <v>68</v>
      </c>
      <c r="DO42" s="88">
        <v>38</v>
      </c>
      <c r="DP42" s="88">
        <v>29</v>
      </c>
      <c r="DQ42" s="88">
        <v>262</v>
      </c>
      <c r="DR42" s="88">
        <v>265</v>
      </c>
      <c r="DS42" s="115">
        <v>1</v>
      </c>
      <c r="DT42" s="88">
        <v>2</v>
      </c>
      <c r="DU42" s="88">
        <v>3</v>
      </c>
      <c r="DV42" s="88">
        <v>5</v>
      </c>
      <c r="DW42" s="88">
        <v>52</v>
      </c>
      <c r="DX42" s="88">
        <v>55</v>
      </c>
      <c r="DY42" s="88">
        <v>58</v>
      </c>
      <c r="DZ42" s="88">
        <v>33</v>
      </c>
      <c r="EA42" s="88">
        <v>24</v>
      </c>
      <c r="EB42" s="88">
        <v>227</v>
      </c>
      <c r="EC42" s="88">
        <v>230</v>
      </c>
      <c r="ED42" s="88">
        <v>0</v>
      </c>
      <c r="EE42" s="88">
        <v>0</v>
      </c>
      <c r="EF42" s="88">
        <v>0</v>
      </c>
      <c r="EG42" s="88">
        <v>0</v>
      </c>
      <c r="EH42" s="88">
        <v>9</v>
      </c>
      <c r="EI42" s="88">
        <v>6</v>
      </c>
      <c r="EJ42" s="88">
        <v>10</v>
      </c>
      <c r="EK42" s="88">
        <v>5</v>
      </c>
      <c r="EL42" s="88">
        <v>5</v>
      </c>
      <c r="EM42" s="88">
        <v>35</v>
      </c>
      <c r="EN42" s="88">
        <v>35</v>
      </c>
      <c r="EO42" s="88">
        <v>0</v>
      </c>
      <c r="EP42" s="88">
        <v>0</v>
      </c>
      <c r="EQ42" s="88">
        <v>0</v>
      </c>
      <c r="ER42" s="88">
        <v>0</v>
      </c>
      <c r="ES42" s="88">
        <v>0</v>
      </c>
      <c r="ET42" s="88">
        <v>0</v>
      </c>
      <c r="EU42" s="88">
        <v>0</v>
      </c>
      <c r="EV42" s="88">
        <v>0</v>
      </c>
      <c r="EW42" s="88">
        <v>0</v>
      </c>
      <c r="EX42" s="132">
        <v>0</v>
      </c>
      <c r="EY42" s="91">
        <v>0</v>
      </c>
      <c r="EZ42" s="115">
        <v>20</v>
      </c>
      <c r="FA42" s="88">
        <v>34</v>
      </c>
      <c r="FB42" s="88">
        <v>54</v>
      </c>
      <c r="FC42" s="88">
        <v>66</v>
      </c>
      <c r="FD42" s="88">
        <v>368</v>
      </c>
      <c r="FE42" s="88">
        <v>276</v>
      </c>
      <c r="FF42" s="88">
        <v>243</v>
      </c>
      <c r="FG42" s="88">
        <v>203</v>
      </c>
      <c r="FH42" s="88">
        <v>166</v>
      </c>
      <c r="FI42" s="88">
        <v>1322</v>
      </c>
      <c r="FJ42" s="88">
        <v>1376</v>
      </c>
      <c r="FK42" s="88">
        <v>19</v>
      </c>
      <c r="FL42" s="88">
        <v>25</v>
      </c>
      <c r="FM42" s="88">
        <v>44</v>
      </c>
      <c r="FN42" s="88">
        <v>64</v>
      </c>
      <c r="FO42" s="88">
        <v>360</v>
      </c>
      <c r="FP42" s="88">
        <v>262</v>
      </c>
      <c r="FQ42" s="88">
        <v>229</v>
      </c>
      <c r="FR42" s="88">
        <v>200</v>
      </c>
      <c r="FS42" s="88">
        <v>166</v>
      </c>
      <c r="FT42" s="88">
        <v>1281</v>
      </c>
      <c r="FU42" s="88">
        <v>1325</v>
      </c>
      <c r="FV42" s="88">
        <v>0</v>
      </c>
      <c r="FW42" s="88">
        <v>7</v>
      </c>
      <c r="FX42" s="88">
        <v>7</v>
      </c>
      <c r="FY42" s="88">
        <v>1</v>
      </c>
      <c r="FZ42" s="88">
        <v>5</v>
      </c>
      <c r="GA42" s="88">
        <v>7</v>
      </c>
      <c r="GB42" s="88">
        <v>9</v>
      </c>
      <c r="GC42" s="88">
        <v>1</v>
      </c>
      <c r="GD42" s="88">
        <v>0</v>
      </c>
      <c r="GE42" s="88">
        <v>23</v>
      </c>
      <c r="GF42" s="88">
        <v>30</v>
      </c>
      <c r="GG42" s="88">
        <v>1</v>
      </c>
      <c r="GH42" s="88">
        <v>2</v>
      </c>
      <c r="GI42" s="88">
        <v>3</v>
      </c>
      <c r="GJ42" s="88">
        <v>1</v>
      </c>
      <c r="GK42" s="88">
        <v>3</v>
      </c>
      <c r="GL42" s="88">
        <v>7</v>
      </c>
      <c r="GM42" s="88">
        <v>5</v>
      </c>
      <c r="GN42" s="88">
        <v>2</v>
      </c>
      <c r="GO42" s="88">
        <v>0</v>
      </c>
      <c r="GP42" s="88">
        <v>18</v>
      </c>
      <c r="GQ42" s="132">
        <v>21</v>
      </c>
      <c r="GR42" s="87">
        <v>6</v>
      </c>
      <c r="GS42" s="88">
        <v>6</v>
      </c>
      <c r="GT42" s="88">
        <v>12</v>
      </c>
      <c r="GU42" s="88">
        <v>11</v>
      </c>
      <c r="GV42" s="88">
        <v>49</v>
      </c>
      <c r="GW42" s="88">
        <v>15</v>
      </c>
      <c r="GX42" s="88">
        <v>25</v>
      </c>
      <c r="GY42" s="88">
        <v>26</v>
      </c>
      <c r="GZ42" s="88">
        <v>9</v>
      </c>
      <c r="HA42" s="132">
        <v>135</v>
      </c>
      <c r="HB42" s="91">
        <v>147</v>
      </c>
      <c r="HC42" s="115">
        <v>163</v>
      </c>
      <c r="HD42" s="88">
        <v>109</v>
      </c>
      <c r="HE42" s="88">
        <v>272</v>
      </c>
      <c r="HF42" s="88">
        <v>332</v>
      </c>
      <c r="HG42" s="88">
        <v>895</v>
      </c>
      <c r="HH42" s="88">
        <v>414</v>
      </c>
      <c r="HI42" s="88">
        <v>303</v>
      </c>
      <c r="HJ42" s="88">
        <v>194</v>
      </c>
      <c r="HK42" s="88">
        <v>151</v>
      </c>
      <c r="HL42" s="132">
        <v>2289</v>
      </c>
      <c r="HM42" s="116">
        <v>2561</v>
      </c>
    </row>
    <row r="43" spans="1:221" s="74" customFormat="1" ht="18" customHeight="1">
      <c r="A43" s="87" t="s">
        <v>48</v>
      </c>
      <c r="B43" s="115">
        <v>220</v>
      </c>
      <c r="C43" s="115">
        <v>314</v>
      </c>
      <c r="D43" s="115">
        <v>534</v>
      </c>
      <c r="E43" s="88">
        <v>577</v>
      </c>
      <c r="F43" s="88">
        <v>2600</v>
      </c>
      <c r="G43" s="88">
        <v>2099</v>
      </c>
      <c r="H43" s="88">
        <v>1534</v>
      </c>
      <c r="I43" s="88">
        <v>1092</v>
      </c>
      <c r="J43" s="88">
        <v>743</v>
      </c>
      <c r="K43" s="132">
        <v>8645</v>
      </c>
      <c r="L43" s="91">
        <v>9179</v>
      </c>
      <c r="M43" s="87">
        <v>82</v>
      </c>
      <c r="N43" s="88">
        <v>100</v>
      </c>
      <c r="O43" s="88">
        <v>182</v>
      </c>
      <c r="P43" s="88">
        <v>222</v>
      </c>
      <c r="Q43" s="88">
        <v>801</v>
      </c>
      <c r="R43" s="88">
        <v>591</v>
      </c>
      <c r="S43" s="88">
        <v>452</v>
      </c>
      <c r="T43" s="88">
        <v>351</v>
      </c>
      <c r="U43" s="88">
        <v>326</v>
      </c>
      <c r="V43" s="88">
        <v>2743</v>
      </c>
      <c r="W43" s="88">
        <v>2925</v>
      </c>
      <c r="X43" s="88">
        <v>79</v>
      </c>
      <c r="Y43" s="88">
        <v>94</v>
      </c>
      <c r="Z43" s="88">
        <v>173</v>
      </c>
      <c r="AA43" s="88">
        <v>209</v>
      </c>
      <c r="AB43" s="88">
        <v>676</v>
      </c>
      <c r="AC43" s="88">
        <v>440</v>
      </c>
      <c r="AD43" s="88">
        <v>278</v>
      </c>
      <c r="AE43" s="88">
        <v>173</v>
      </c>
      <c r="AF43" s="88">
        <v>137</v>
      </c>
      <c r="AG43" s="88">
        <v>1913</v>
      </c>
      <c r="AH43" s="88">
        <v>2086</v>
      </c>
      <c r="AI43" s="88">
        <v>0</v>
      </c>
      <c r="AJ43" s="88">
        <v>0</v>
      </c>
      <c r="AK43" s="88">
        <v>0</v>
      </c>
      <c r="AL43" s="88">
        <v>0</v>
      </c>
      <c r="AM43" s="88">
        <v>0</v>
      </c>
      <c r="AN43" s="88">
        <v>1</v>
      </c>
      <c r="AO43" s="88">
        <v>10</v>
      </c>
      <c r="AP43" s="88">
        <v>20</v>
      </c>
      <c r="AQ43" s="88">
        <v>47</v>
      </c>
      <c r="AR43" s="88">
        <v>78</v>
      </c>
      <c r="AS43" s="88">
        <v>78</v>
      </c>
      <c r="AT43" s="88">
        <v>0</v>
      </c>
      <c r="AU43" s="88">
        <v>1</v>
      </c>
      <c r="AV43" s="88">
        <v>1</v>
      </c>
      <c r="AW43" s="88">
        <v>5</v>
      </c>
      <c r="AX43" s="88">
        <v>60</v>
      </c>
      <c r="AY43" s="88">
        <v>77</v>
      </c>
      <c r="AZ43" s="88">
        <v>81</v>
      </c>
      <c r="BA43" s="88">
        <v>74</v>
      </c>
      <c r="BB43" s="88">
        <v>69</v>
      </c>
      <c r="BC43" s="88">
        <v>366</v>
      </c>
      <c r="BD43" s="88">
        <v>367</v>
      </c>
      <c r="BE43" s="88">
        <v>0</v>
      </c>
      <c r="BF43" s="88">
        <v>0</v>
      </c>
      <c r="BG43" s="88">
        <v>0</v>
      </c>
      <c r="BH43" s="88">
        <v>0</v>
      </c>
      <c r="BI43" s="88">
        <v>0</v>
      </c>
      <c r="BJ43" s="88">
        <v>2</v>
      </c>
      <c r="BK43" s="88">
        <v>2</v>
      </c>
      <c r="BL43" s="88">
        <v>0</v>
      </c>
      <c r="BM43" s="88">
        <v>1</v>
      </c>
      <c r="BN43" s="88">
        <v>5</v>
      </c>
      <c r="BO43" s="88">
        <v>5</v>
      </c>
      <c r="BP43" s="88">
        <v>3</v>
      </c>
      <c r="BQ43" s="88">
        <v>5</v>
      </c>
      <c r="BR43" s="88">
        <v>8</v>
      </c>
      <c r="BS43" s="88">
        <v>8</v>
      </c>
      <c r="BT43" s="88">
        <v>65</v>
      </c>
      <c r="BU43" s="88">
        <v>71</v>
      </c>
      <c r="BV43" s="88">
        <v>81</v>
      </c>
      <c r="BW43" s="88">
        <v>84</v>
      </c>
      <c r="BX43" s="88">
        <v>72</v>
      </c>
      <c r="BY43" s="88">
        <v>381</v>
      </c>
      <c r="BZ43" s="88">
        <v>389</v>
      </c>
      <c r="CA43" s="88">
        <v>22</v>
      </c>
      <c r="CB43" s="88">
        <v>45</v>
      </c>
      <c r="CC43" s="88">
        <v>67</v>
      </c>
      <c r="CD43" s="88">
        <v>54</v>
      </c>
      <c r="CE43" s="88">
        <v>451</v>
      </c>
      <c r="CF43" s="88">
        <v>400</v>
      </c>
      <c r="CG43" s="88">
        <v>276</v>
      </c>
      <c r="CH43" s="88">
        <v>169</v>
      </c>
      <c r="CI43" s="88">
        <v>65</v>
      </c>
      <c r="CJ43" s="88">
        <v>1415</v>
      </c>
      <c r="CK43" s="88">
        <v>1482</v>
      </c>
      <c r="CL43" s="88">
        <v>17</v>
      </c>
      <c r="CM43" s="88">
        <v>36</v>
      </c>
      <c r="CN43" s="88">
        <v>53</v>
      </c>
      <c r="CO43" s="88">
        <v>43</v>
      </c>
      <c r="CP43" s="88">
        <v>333</v>
      </c>
      <c r="CQ43" s="88">
        <v>244</v>
      </c>
      <c r="CR43" s="88">
        <v>166</v>
      </c>
      <c r="CS43" s="88">
        <v>85</v>
      </c>
      <c r="CT43" s="88">
        <v>30</v>
      </c>
      <c r="CU43" s="88">
        <v>901</v>
      </c>
      <c r="CV43" s="88">
        <v>954</v>
      </c>
      <c r="CW43" s="88">
        <v>5</v>
      </c>
      <c r="CX43" s="88">
        <v>9</v>
      </c>
      <c r="CY43" s="88">
        <v>14</v>
      </c>
      <c r="CZ43" s="88">
        <v>11</v>
      </c>
      <c r="DA43" s="88">
        <v>118</v>
      </c>
      <c r="DB43" s="88">
        <v>156</v>
      </c>
      <c r="DC43" s="88">
        <v>110</v>
      </c>
      <c r="DD43" s="88">
        <v>84</v>
      </c>
      <c r="DE43" s="88">
        <v>35</v>
      </c>
      <c r="DF43" s="88">
        <v>514</v>
      </c>
      <c r="DG43" s="91">
        <v>528</v>
      </c>
      <c r="DH43" s="115">
        <v>0</v>
      </c>
      <c r="DI43" s="88">
        <v>0</v>
      </c>
      <c r="DJ43" s="88">
        <v>0</v>
      </c>
      <c r="DK43" s="88">
        <v>1</v>
      </c>
      <c r="DL43" s="88">
        <v>30</v>
      </c>
      <c r="DM43" s="88">
        <v>54</v>
      </c>
      <c r="DN43" s="88">
        <v>63</v>
      </c>
      <c r="DO43" s="88">
        <v>72</v>
      </c>
      <c r="DP43" s="88">
        <v>40</v>
      </c>
      <c r="DQ43" s="88">
        <v>260</v>
      </c>
      <c r="DR43" s="88">
        <v>260</v>
      </c>
      <c r="DS43" s="115">
        <v>0</v>
      </c>
      <c r="DT43" s="88">
        <v>0</v>
      </c>
      <c r="DU43" s="88">
        <v>0</v>
      </c>
      <c r="DV43" s="88">
        <v>0</v>
      </c>
      <c r="DW43" s="88">
        <v>26</v>
      </c>
      <c r="DX43" s="88">
        <v>31</v>
      </c>
      <c r="DY43" s="88">
        <v>40</v>
      </c>
      <c r="DZ43" s="88">
        <v>44</v>
      </c>
      <c r="EA43" s="88">
        <v>26</v>
      </c>
      <c r="EB43" s="88">
        <v>167</v>
      </c>
      <c r="EC43" s="88">
        <v>167</v>
      </c>
      <c r="ED43" s="88">
        <v>0</v>
      </c>
      <c r="EE43" s="88">
        <v>0</v>
      </c>
      <c r="EF43" s="88">
        <v>0</v>
      </c>
      <c r="EG43" s="88">
        <v>1</v>
      </c>
      <c r="EH43" s="88">
        <v>4</v>
      </c>
      <c r="EI43" s="88">
        <v>20</v>
      </c>
      <c r="EJ43" s="88">
        <v>22</v>
      </c>
      <c r="EK43" s="88">
        <v>22</v>
      </c>
      <c r="EL43" s="88">
        <v>9</v>
      </c>
      <c r="EM43" s="88">
        <v>78</v>
      </c>
      <c r="EN43" s="88">
        <v>78</v>
      </c>
      <c r="EO43" s="88">
        <v>0</v>
      </c>
      <c r="EP43" s="88">
        <v>0</v>
      </c>
      <c r="EQ43" s="88">
        <v>0</v>
      </c>
      <c r="ER43" s="88">
        <v>0</v>
      </c>
      <c r="ES43" s="88">
        <v>0</v>
      </c>
      <c r="ET43" s="88">
        <v>3</v>
      </c>
      <c r="EU43" s="88">
        <v>1</v>
      </c>
      <c r="EV43" s="88">
        <v>6</v>
      </c>
      <c r="EW43" s="88">
        <v>5</v>
      </c>
      <c r="EX43" s="132">
        <v>15</v>
      </c>
      <c r="EY43" s="91">
        <v>15</v>
      </c>
      <c r="EZ43" s="115">
        <v>13</v>
      </c>
      <c r="FA43" s="88">
        <v>30</v>
      </c>
      <c r="FB43" s="88">
        <v>43</v>
      </c>
      <c r="FC43" s="88">
        <v>39</v>
      </c>
      <c r="FD43" s="88">
        <v>341</v>
      </c>
      <c r="FE43" s="88">
        <v>372</v>
      </c>
      <c r="FF43" s="88">
        <v>295</v>
      </c>
      <c r="FG43" s="88">
        <v>215</v>
      </c>
      <c r="FH43" s="88">
        <v>163</v>
      </c>
      <c r="FI43" s="88">
        <v>1425</v>
      </c>
      <c r="FJ43" s="88">
        <v>1468</v>
      </c>
      <c r="FK43" s="88">
        <v>11</v>
      </c>
      <c r="FL43" s="88">
        <v>26</v>
      </c>
      <c r="FM43" s="88">
        <v>37</v>
      </c>
      <c r="FN43" s="88">
        <v>32</v>
      </c>
      <c r="FO43" s="88">
        <v>314</v>
      </c>
      <c r="FP43" s="88">
        <v>357</v>
      </c>
      <c r="FQ43" s="88">
        <v>282</v>
      </c>
      <c r="FR43" s="88">
        <v>207</v>
      </c>
      <c r="FS43" s="88">
        <v>162</v>
      </c>
      <c r="FT43" s="88">
        <v>1354</v>
      </c>
      <c r="FU43" s="88">
        <v>1391</v>
      </c>
      <c r="FV43" s="88">
        <v>2</v>
      </c>
      <c r="FW43" s="88">
        <v>3</v>
      </c>
      <c r="FX43" s="88">
        <v>5</v>
      </c>
      <c r="FY43" s="88">
        <v>6</v>
      </c>
      <c r="FZ43" s="88">
        <v>12</v>
      </c>
      <c r="GA43" s="88">
        <v>11</v>
      </c>
      <c r="GB43" s="88">
        <v>10</v>
      </c>
      <c r="GC43" s="88">
        <v>3</v>
      </c>
      <c r="GD43" s="88">
        <v>0</v>
      </c>
      <c r="GE43" s="88">
        <v>42</v>
      </c>
      <c r="GF43" s="88">
        <v>47</v>
      </c>
      <c r="GG43" s="88">
        <v>0</v>
      </c>
      <c r="GH43" s="88">
        <v>1</v>
      </c>
      <c r="GI43" s="88">
        <v>1</v>
      </c>
      <c r="GJ43" s="88">
        <v>1</v>
      </c>
      <c r="GK43" s="88">
        <v>15</v>
      </c>
      <c r="GL43" s="88">
        <v>4</v>
      </c>
      <c r="GM43" s="88">
        <v>3</v>
      </c>
      <c r="GN43" s="88">
        <v>5</v>
      </c>
      <c r="GO43" s="88">
        <v>1</v>
      </c>
      <c r="GP43" s="88">
        <v>29</v>
      </c>
      <c r="GQ43" s="132">
        <v>30</v>
      </c>
      <c r="GR43" s="87">
        <v>3</v>
      </c>
      <c r="GS43" s="88">
        <v>6</v>
      </c>
      <c r="GT43" s="88">
        <v>9</v>
      </c>
      <c r="GU43" s="88">
        <v>10</v>
      </c>
      <c r="GV43" s="88">
        <v>48</v>
      </c>
      <c r="GW43" s="88">
        <v>37</v>
      </c>
      <c r="GX43" s="88">
        <v>34</v>
      </c>
      <c r="GY43" s="88">
        <v>36</v>
      </c>
      <c r="GZ43" s="88">
        <v>16</v>
      </c>
      <c r="HA43" s="132">
        <v>181</v>
      </c>
      <c r="HB43" s="91">
        <v>190</v>
      </c>
      <c r="HC43" s="115">
        <v>100</v>
      </c>
      <c r="HD43" s="88">
        <v>133</v>
      </c>
      <c r="HE43" s="88">
        <v>233</v>
      </c>
      <c r="HF43" s="88">
        <v>251</v>
      </c>
      <c r="HG43" s="88">
        <v>929</v>
      </c>
      <c r="HH43" s="88">
        <v>645</v>
      </c>
      <c r="HI43" s="88">
        <v>414</v>
      </c>
      <c r="HJ43" s="88">
        <v>249</v>
      </c>
      <c r="HK43" s="88">
        <v>133</v>
      </c>
      <c r="HL43" s="132">
        <v>2621</v>
      </c>
      <c r="HM43" s="116">
        <v>2854</v>
      </c>
    </row>
    <row r="44" spans="1:221" s="74" customFormat="1" ht="18" customHeight="1">
      <c r="A44" s="87" t="s">
        <v>49</v>
      </c>
      <c r="B44" s="115">
        <v>255</v>
      </c>
      <c r="C44" s="115">
        <v>367</v>
      </c>
      <c r="D44" s="115">
        <v>622</v>
      </c>
      <c r="E44" s="88">
        <v>514</v>
      </c>
      <c r="F44" s="88">
        <v>2215</v>
      </c>
      <c r="G44" s="88">
        <v>1583</v>
      </c>
      <c r="H44" s="88">
        <v>1020</v>
      </c>
      <c r="I44" s="88">
        <v>941</v>
      </c>
      <c r="J44" s="88">
        <v>686</v>
      </c>
      <c r="K44" s="132">
        <v>6959</v>
      </c>
      <c r="L44" s="91">
        <v>7581</v>
      </c>
      <c r="M44" s="87">
        <v>87</v>
      </c>
      <c r="N44" s="88">
        <v>106</v>
      </c>
      <c r="O44" s="88">
        <v>193</v>
      </c>
      <c r="P44" s="88">
        <v>203</v>
      </c>
      <c r="Q44" s="88">
        <v>666</v>
      </c>
      <c r="R44" s="88">
        <v>441</v>
      </c>
      <c r="S44" s="88">
        <v>291</v>
      </c>
      <c r="T44" s="88">
        <v>297</v>
      </c>
      <c r="U44" s="88">
        <v>344</v>
      </c>
      <c r="V44" s="88">
        <v>2242</v>
      </c>
      <c r="W44" s="88">
        <v>2435</v>
      </c>
      <c r="X44" s="88">
        <v>83</v>
      </c>
      <c r="Y44" s="88">
        <v>92</v>
      </c>
      <c r="Z44" s="88">
        <v>175</v>
      </c>
      <c r="AA44" s="88">
        <v>192</v>
      </c>
      <c r="AB44" s="88">
        <v>556</v>
      </c>
      <c r="AC44" s="88">
        <v>303</v>
      </c>
      <c r="AD44" s="88">
        <v>168</v>
      </c>
      <c r="AE44" s="88">
        <v>156</v>
      </c>
      <c r="AF44" s="88">
        <v>109</v>
      </c>
      <c r="AG44" s="88">
        <v>1484</v>
      </c>
      <c r="AH44" s="88">
        <v>1659</v>
      </c>
      <c r="AI44" s="88">
        <v>0</v>
      </c>
      <c r="AJ44" s="88">
        <v>0</v>
      </c>
      <c r="AK44" s="88">
        <v>0</v>
      </c>
      <c r="AL44" s="88">
        <v>0</v>
      </c>
      <c r="AM44" s="88">
        <v>2</v>
      </c>
      <c r="AN44" s="88">
        <v>1</v>
      </c>
      <c r="AO44" s="88">
        <v>5</v>
      </c>
      <c r="AP44" s="88">
        <v>20</v>
      </c>
      <c r="AQ44" s="88">
        <v>50</v>
      </c>
      <c r="AR44" s="88">
        <v>78</v>
      </c>
      <c r="AS44" s="88">
        <v>78</v>
      </c>
      <c r="AT44" s="88">
        <v>2</v>
      </c>
      <c r="AU44" s="88">
        <v>10</v>
      </c>
      <c r="AV44" s="88">
        <v>12</v>
      </c>
      <c r="AW44" s="88">
        <v>5</v>
      </c>
      <c r="AX44" s="88">
        <v>46</v>
      </c>
      <c r="AY44" s="88">
        <v>59</v>
      </c>
      <c r="AZ44" s="88">
        <v>39</v>
      </c>
      <c r="BA44" s="88">
        <v>52</v>
      </c>
      <c r="BB44" s="88">
        <v>74</v>
      </c>
      <c r="BC44" s="88">
        <v>275</v>
      </c>
      <c r="BD44" s="88">
        <v>287</v>
      </c>
      <c r="BE44" s="88">
        <v>0</v>
      </c>
      <c r="BF44" s="88">
        <v>1</v>
      </c>
      <c r="BG44" s="88">
        <v>1</v>
      </c>
      <c r="BH44" s="88">
        <v>0</v>
      </c>
      <c r="BI44" s="88">
        <v>8</v>
      </c>
      <c r="BJ44" s="88">
        <v>14</v>
      </c>
      <c r="BK44" s="88">
        <v>15</v>
      </c>
      <c r="BL44" s="88">
        <v>16</v>
      </c>
      <c r="BM44" s="88">
        <v>18</v>
      </c>
      <c r="BN44" s="88">
        <v>71</v>
      </c>
      <c r="BO44" s="88">
        <v>72</v>
      </c>
      <c r="BP44" s="88">
        <v>2</v>
      </c>
      <c r="BQ44" s="88">
        <v>3</v>
      </c>
      <c r="BR44" s="88">
        <v>5</v>
      </c>
      <c r="BS44" s="88">
        <v>6</v>
      </c>
      <c r="BT44" s="88">
        <v>54</v>
      </c>
      <c r="BU44" s="88">
        <v>64</v>
      </c>
      <c r="BV44" s="88">
        <v>64</v>
      </c>
      <c r="BW44" s="88">
        <v>53</v>
      </c>
      <c r="BX44" s="88">
        <v>93</v>
      </c>
      <c r="BY44" s="88">
        <v>334</v>
      </c>
      <c r="BZ44" s="88">
        <v>339</v>
      </c>
      <c r="CA44" s="88">
        <v>28</v>
      </c>
      <c r="CB44" s="88">
        <v>57</v>
      </c>
      <c r="CC44" s="88">
        <v>85</v>
      </c>
      <c r="CD44" s="88">
        <v>46</v>
      </c>
      <c r="CE44" s="88">
        <v>400</v>
      </c>
      <c r="CF44" s="88">
        <v>311</v>
      </c>
      <c r="CG44" s="88">
        <v>177</v>
      </c>
      <c r="CH44" s="88">
        <v>133</v>
      </c>
      <c r="CI44" s="88">
        <v>48</v>
      </c>
      <c r="CJ44" s="88">
        <v>1115</v>
      </c>
      <c r="CK44" s="88">
        <v>1200</v>
      </c>
      <c r="CL44" s="88">
        <v>16</v>
      </c>
      <c r="CM44" s="88">
        <v>30</v>
      </c>
      <c r="CN44" s="88">
        <v>46</v>
      </c>
      <c r="CO44" s="88">
        <v>30</v>
      </c>
      <c r="CP44" s="88">
        <v>236</v>
      </c>
      <c r="CQ44" s="88">
        <v>183</v>
      </c>
      <c r="CR44" s="88">
        <v>103</v>
      </c>
      <c r="CS44" s="88">
        <v>87</v>
      </c>
      <c r="CT44" s="88">
        <v>35</v>
      </c>
      <c r="CU44" s="88">
        <v>674</v>
      </c>
      <c r="CV44" s="88">
        <v>720</v>
      </c>
      <c r="CW44" s="88">
        <v>12</v>
      </c>
      <c r="CX44" s="88">
        <v>27</v>
      </c>
      <c r="CY44" s="88">
        <v>39</v>
      </c>
      <c r="CZ44" s="88">
        <v>16</v>
      </c>
      <c r="DA44" s="88">
        <v>164</v>
      </c>
      <c r="DB44" s="88">
        <v>128</v>
      </c>
      <c r="DC44" s="88">
        <v>74</v>
      </c>
      <c r="DD44" s="88">
        <v>46</v>
      </c>
      <c r="DE44" s="88">
        <v>13</v>
      </c>
      <c r="DF44" s="88">
        <v>441</v>
      </c>
      <c r="DG44" s="91">
        <v>480</v>
      </c>
      <c r="DH44" s="115">
        <v>0</v>
      </c>
      <c r="DI44" s="88">
        <v>1</v>
      </c>
      <c r="DJ44" s="88">
        <v>1</v>
      </c>
      <c r="DK44" s="88">
        <v>1</v>
      </c>
      <c r="DL44" s="88">
        <v>39</v>
      </c>
      <c r="DM44" s="88">
        <v>50</v>
      </c>
      <c r="DN44" s="88">
        <v>63</v>
      </c>
      <c r="DO44" s="88">
        <v>61</v>
      </c>
      <c r="DP44" s="88">
        <v>27</v>
      </c>
      <c r="DQ44" s="88">
        <v>241</v>
      </c>
      <c r="DR44" s="88">
        <v>242</v>
      </c>
      <c r="DS44" s="115">
        <v>0</v>
      </c>
      <c r="DT44" s="88">
        <v>1</v>
      </c>
      <c r="DU44" s="88">
        <v>1</v>
      </c>
      <c r="DV44" s="88">
        <v>1</v>
      </c>
      <c r="DW44" s="88">
        <v>25</v>
      </c>
      <c r="DX44" s="88">
        <v>33</v>
      </c>
      <c r="DY44" s="88">
        <v>47</v>
      </c>
      <c r="DZ44" s="88">
        <v>50</v>
      </c>
      <c r="EA44" s="88">
        <v>22</v>
      </c>
      <c r="EB44" s="88">
        <v>178</v>
      </c>
      <c r="EC44" s="88">
        <v>179</v>
      </c>
      <c r="ED44" s="88">
        <v>0</v>
      </c>
      <c r="EE44" s="88">
        <v>0</v>
      </c>
      <c r="EF44" s="88">
        <v>0</v>
      </c>
      <c r="EG44" s="88">
        <v>0</v>
      </c>
      <c r="EH44" s="88">
        <v>14</v>
      </c>
      <c r="EI44" s="88">
        <v>17</v>
      </c>
      <c r="EJ44" s="88">
        <v>16</v>
      </c>
      <c r="EK44" s="88">
        <v>11</v>
      </c>
      <c r="EL44" s="88">
        <v>5</v>
      </c>
      <c r="EM44" s="88">
        <v>63</v>
      </c>
      <c r="EN44" s="88">
        <v>63</v>
      </c>
      <c r="EO44" s="88">
        <v>0</v>
      </c>
      <c r="EP44" s="88">
        <v>0</v>
      </c>
      <c r="EQ44" s="88">
        <v>0</v>
      </c>
      <c r="ER44" s="88">
        <v>0</v>
      </c>
      <c r="ES44" s="88">
        <v>0</v>
      </c>
      <c r="ET44" s="88">
        <v>0</v>
      </c>
      <c r="EU44" s="88">
        <v>0</v>
      </c>
      <c r="EV44" s="88">
        <v>0</v>
      </c>
      <c r="EW44" s="88">
        <v>0</v>
      </c>
      <c r="EX44" s="132">
        <v>0</v>
      </c>
      <c r="EY44" s="91">
        <v>0</v>
      </c>
      <c r="EZ44" s="115">
        <v>28</v>
      </c>
      <c r="FA44" s="88">
        <v>55</v>
      </c>
      <c r="FB44" s="88">
        <v>83</v>
      </c>
      <c r="FC44" s="88">
        <v>30</v>
      </c>
      <c r="FD44" s="88">
        <v>268</v>
      </c>
      <c r="FE44" s="88">
        <v>275</v>
      </c>
      <c r="FF44" s="88">
        <v>200</v>
      </c>
      <c r="FG44" s="88">
        <v>206</v>
      </c>
      <c r="FH44" s="88">
        <v>132</v>
      </c>
      <c r="FI44" s="88">
        <v>1111</v>
      </c>
      <c r="FJ44" s="88">
        <v>1194</v>
      </c>
      <c r="FK44" s="88">
        <v>20</v>
      </c>
      <c r="FL44" s="88">
        <v>51</v>
      </c>
      <c r="FM44" s="88">
        <v>71</v>
      </c>
      <c r="FN44" s="88">
        <v>30</v>
      </c>
      <c r="FO44" s="88">
        <v>259</v>
      </c>
      <c r="FP44" s="88">
        <v>262</v>
      </c>
      <c r="FQ44" s="88">
        <v>189</v>
      </c>
      <c r="FR44" s="88">
        <v>195</v>
      </c>
      <c r="FS44" s="88">
        <v>127</v>
      </c>
      <c r="FT44" s="88">
        <v>1062</v>
      </c>
      <c r="FU44" s="88">
        <v>1133</v>
      </c>
      <c r="FV44" s="88">
        <v>4</v>
      </c>
      <c r="FW44" s="88">
        <v>3</v>
      </c>
      <c r="FX44" s="88">
        <v>7</v>
      </c>
      <c r="FY44" s="88">
        <v>0</v>
      </c>
      <c r="FZ44" s="88">
        <v>7</v>
      </c>
      <c r="GA44" s="88">
        <v>8</v>
      </c>
      <c r="GB44" s="88">
        <v>7</v>
      </c>
      <c r="GC44" s="88">
        <v>10</v>
      </c>
      <c r="GD44" s="88">
        <v>5</v>
      </c>
      <c r="GE44" s="88">
        <v>37</v>
      </c>
      <c r="GF44" s="88">
        <v>44</v>
      </c>
      <c r="GG44" s="88">
        <v>4</v>
      </c>
      <c r="GH44" s="88">
        <v>1</v>
      </c>
      <c r="GI44" s="88">
        <v>5</v>
      </c>
      <c r="GJ44" s="88">
        <v>0</v>
      </c>
      <c r="GK44" s="88">
        <v>2</v>
      </c>
      <c r="GL44" s="88">
        <v>5</v>
      </c>
      <c r="GM44" s="88">
        <v>4</v>
      </c>
      <c r="GN44" s="88">
        <v>1</v>
      </c>
      <c r="GO44" s="88">
        <v>0</v>
      </c>
      <c r="GP44" s="88">
        <v>12</v>
      </c>
      <c r="GQ44" s="132">
        <v>17</v>
      </c>
      <c r="GR44" s="87">
        <v>4</v>
      </c>
      <c r="GS44" s="88">
        <v>0</v>
      </c>
      <c r="GT44" s="88">
        <v>4</v>
      </c>
      <c r="GU44" s="88">
        <v>3</v>
      </c>
      <c r="GV44" s="88">
        <v>20</v>
      </c>
      <c r="GW44" s="88">
        <v>17</v>
      </c>
      <c r="GX44" s="88">
        <v>13</v>
      </c>
      <c r="GY44" s="88">
        <v>14</v>
      </c>
      <c r="GZ44" s="88">
        <v>6</v>
      </c>
      <c r="HA44" s="132">
        <v>73</v>
      </c>
      <c r="HB44" s="91">
        <v>77</v>
      </c>
      <c r="HC44" s="115">
        <v>108</v>
      </c>
      <c r="HD44" s="88">
        <v>148</v>
      </c>
      <c r="HE44" s="88">
        <v>256</v>
      </c>
      <c r="HF44" s="88">
        <v>231</v>
      </c>
      <c r="HG44" s="88">
        <v>822</v>
      </c>
      <c r="HH44" s="88">
        <v>489</v>
      </c>
      <c r="HI44" s="88">
        <v>276</v>
      </c>
      <c r="HJ44" s="88">
        <v>230</v>
      </c>
      <c r="HK44" s="88">
        <v>129</v>
      </c>
      <c r="HL44" s="132">
        <v>2177</v>
      </c>
      <c r="HM44" s="116">
        <v>2433</v>
      </c>
    </row>
    <row r="45" spans="1:221" s="74" customFormat="1" ht="18" customHeight="1">
      <c r="A45" s="87" t="s">
        <v>50</v>
      </c>
      <c r="B45" s="115">
        <v>183</v>
      </c>
      <c r="C45" s="115">
        <v>175</v>
      </c>
      <c r="D45" s="115">
        <v>358</v>
      </c>
      <c r="E45" s="88">
        <v>445</v>
      </c>
      <c r="F45" s="88">
        <v>1601</v>
      </c>
      <c r="G45" s="88">
        <v>1196</v>
      </c>
      <c r="H45" s="88">
        <v>816</v>
      </c>
      <c r="I45" s="88">
        <v>524</v>
      </c>
      <c r="J45" s="88">
        <v>567</v>
      </c>
      <c r="K45" s="132">
        <v>5149</v>
      </c>
      <c r="L45" s="91">
        <v>5507</v>
      </c>
      <c r="M45" s="87">
        <v>74</v>
      </c>
      <c r="N45" s="88">
        <v>49</v>
      </c>
      <c r="O45" s="88">
        <v>123</v>
      </c>
      <c r="P45" s="88">
        <v>177</v>
      </c>
      <c r="Q45" s="88">
        <v>495</v>
      </c>
      <c r="R45" s="88">
        <v>350</v>
      </c>
      <c r="S45" s="88">
        <v>234</v>
      </c>
      <c r="T45" s="88">
        <v>169</v>
      </c>
      <c r="U45" s="88">
        <v>259</v>
      </c>
      <c r="V45" s="88">
        <v>1684</v>
      </c>
      <c r="W45" s="88">
        <v>1807</v>
      </c>
      <c r="X45" s="88">
        <v>71</v>
      </c>
      <c r="Y45" s="88">
        <v>43</v>
      </c>
      <c r="Z45" s="88">
        <v>114</v>
      </c>
      <c r="AA45" s="88">
        <v>164</v>
      </c>
      <c r="AB45" s="88">
        <v>398</v>
      </c>
      <c r="AC45" s="88">
        <v>233</v>
      </c>
      <c r="AD45" s="88">
        <v>138</v>
      </c>
      <c r="AE45" s="88">
        <v>75</v>
      </c>
      <c r="AF45" s="88">
        <v>113</v>
      </c>
      <c r="AG45" s="88">
        <v>1121</v>
      </c>
      <c r="AH45" s="88">
        <v>1235</v>
      </c>
      <c r="AI45" s="88">
        <v>0</v>
      </c>
      <c r="AJ45" s="88">
        <v>0</v>
      </c>
      <c r="AK45" s="88">
        <v>0</v>
      </c>
      <c r="AL45" s="88">
        <v>0</v>
      </c>
      <c r="AM45" s="88">
        <v>0</v>
      </c>
      <c r="AN45" s="88">
        <v>1</v>
      </c>
      <c r="AO45" s="88">
        <v>6</v>
      </c>
      <c r="AP45" s="88">
        <v>10</v>
      </c>
      <c r="AQ45" s="88">
        <v>44</v>
      </c>
      <c r="AR45" s="88">
        <v>61</v>
      </c>
      <c r="AS45" s="88">
        <v>61</v>
      </c>
      <c r="AT45" s="88">
        <v>0</v>
      </c>
      <c r="AU45" s="88">
        <v>5</v>
      </c>
      <c r="AV45" s="88">
        <v>5</v>
      </c>
      <c r="AW45" s="88">
        <v>7</v>
      </c>
      <c r="AX45" s="88">
        <v>49</v>
      </c>
      <c r="AY45" s="88">
        <v>49</v>
      </c>
      <c r="AZ45" s="88">
        <v>44</v>
      </c>
      <c r="BA45" s="88">
        <v>45</v>
      </c>
      <c r="BB45" s="88">
        <v>70</v>
      </c>
      <c r="BC45" s="88">
        <v>264</v>
      </c>
      <c r="BD45" s="88">
        <v>269</v>
      </c>
      <c r="BE45" s="88">
        <v>0</v>
      </c>
      <c r="BF45" s="88">
        <v>0</v>
      </c>
      <c r="BG45" s="88">
        <v>0</v>
      </c>
      <c r="BH45" s="88">
        <v>0</v>
      </c>
      <c r="BI45" s="88">
        <v>3</v>
      </c>
      <c r="BJ45" s="88">
        <v>3</v>
      </c>
      <c r="BK45" s="88">
        <v>3</v>
      </c>
      <c r="BL45" s="88">
        <v>3</v>
      </c>
      <c r="BM45" s="88">
        <v>1</v>
      </c>
      <c r="BN45" s="88">
        <v>13</v>
      </c>
      <c r="BO45" s="88">
        <v>13</v>
      </c>
      <c r="BP45" s="88">
        <v>3</v>
      </c>
      <c r="BQ45" s="88">
        <v>1</v>
      </c>
      <c r="BR45" s="88">
        <v>4</v>
      </c>
      <c r="BS45" s="88">
        <v>6</v>
      </c>
      <c r="BT45" s="88">
        <v>45</v>
      </c>
      <c r="BU45" s="88">
        <v>64</v>
      </c>
      <c r="BV45" s="88">
        <v>43</v>
      </c>
      <c r="BW45" s="88">
        <v>36</v>
      </c>
      <c r="BX45" s="88">
        <v>31</v>
      </c>
      <c r="BY45" s="88">
        <v>225</v>
      </c>
      <c r="BZ45" s="88">
        <v>229</v>
      </c>
      <c r="CA45" s="88">
        <v>22</v>
      </c>
      <c r="CB45" s="88">
        <v>26</v>
      </c>
      <c r="CC45" s="88">
        <v>48</v>
      </c>
      <c r="CD45" s="88">
        <v>38</v>
      </c>
      <c r="CE45" s="88">
        <v>284</v>
      </c>
      <c r="CF45" s="88">
        <v>216</v>
      </c>
      <c r="CG45" s="88">
        <v>160</v>
      </c>
      <c r="CH45" s="88">
        <v>88</v>
      </c>
      <c r="CI45" s="88">
        <v>47</v>
      </c>
      <c r="CJ45" s="88">
        <v>833</v>
      </c>
      <c r="CK45" s="88">
        <v>881</v>
      </c>
      <c r="CL45" s="88">
        <v>17</v>
      </c>
      <c r="CM45" s="88">
        <v>23</v>
      </c>
      <c r="CN45" s="88">
        <v>40</v>
      </c>
      <c r="CO45" s="88">
        <v>31</v>
      </c>
      <c r="CP45" s="88">
        <v>195</v>
      </c>
      <c r="CQ45" s="88">
        <v>145</v>
      </c>
      <c r="CR45" s="88">
        <v>119</v>
      </c>
      <c r="CS45" s="88">
        <v>62</v>
      </c>
      <c r="CT45" s="88">
        <v>37</v>
      </c>
      <c r="CU45" s="88">
        <v>589</v>
      </c>
      <c r="CV45" s="88">
        <v>629</v>
      </c>
      <c r="CW45" s="88">
        <v>5</v>
      </c>
      <c r="CX45" s="88">
        <v>3</v>
      </c>
      <c r="CY45" s="88">
        <v>8</v>
      </c>
      <c r="CZ45" s="88">
        <v>7</v>
      </c>
      <c r="DA45" s="88">
        <v>89</v>
      </c>
      <c r="DB45" s="88">
        <v>71</v>
      </c>
      <c r="DC45" s="88">
        <v>41</v>
      </c>
      <c r="DD45" s="88">
        <v>26</v>
      </c>
      <c r="DE45" s="88">
        <v>10</v>
      </c>
      <c r="DF45" s="88">
        <v>244</v>
      </c>
      <c r="DG45" s="91">
        <v>252</v>
      </c>
      <c r="DH45" s="115">
        <v>0</v>
      </c>
      <c r="DI45" s="88">
        <v>0</v>
      </c>
      <c r="DJ45" s="88">
        <v>0</v>
      </c>
      <c r="DK45" s="88">
        <v>3</v>
      </c>
      <c r="DL45" s="88">
        <v>23</v>
      </c>
      <c r="DM45" s="88">
        <v>21</v>
      </c>
      <c r="DN45" s="88">
        <v>43</v>
      </c>
      <c r="DO45" s="88">
        <v>34</v>
      </c>
      <c r="DP45" s="88">
        <v>28</v>
      </c>
      <c r="DQ45" s="88">
        <v>152</v>
      </c>
      <c r="DR45" s="88">
        <v>152</v>
      </c>
      <c r="DS45" s="115">
        <v>0</v>
      </c>
      <c r="DT45" s="88">
        <v>0</v>
      </c>
      <c r="DU45" s="88">
        <v>0</v>
      </c>
      <c r="DV45" s="88">
        <v>3</v>
      </c>
      <c r="DW45" s="88">
        <v>16</v>
      </c>
      <c r="DX45" s="88">
        <v>16</v>
      </c>
      <c r="DY45" s="88">
        <v>34</v>
      </c>
      <c r="DZ45" s="88">
        <v>23</v>
      </c>
      <c r="EA45" s="88">
        <v>21</v>
      </c>
      <c r="EB45" s="88">
        <v>113</v>
      </c>
      <c r="EC45" s="88">
        <v>113</v>
      </c>
      <c r="ED45" s="88">
        <v>0</v>
      </c>
      <c r="EE45" s="88">
        <v>0</v>
      </c>
      <c r="EF45" s="88">
        <v>0</v>
      </c>
      <c r="EG45" s="88">
        <v>0</v>
      </c>
      <c r="EH45" s="88">
        <v>7</v>
      </c>
      <c r="EI45" s="88">
        <v>4</v>
      </c>
      <c r="EJ45" s="88">
        <v>6</v>
      </c>
      <c r="EK45" s="88">
        <v>8</v>
      </c>
      <c r="EL45" s="88">
        <v>3</v>
      </c>
      <c r="EM45" s="88">
        <v>28</v>
      </c>
      <c r="EN45" s="88">
        <v>28</v>
      </c>
      <c r="EO45" s="88">
        <v>0</v>
      </c>
      <c r="EP45" s="88">
        <v>0</v>
      </c>
      <c r="EQ45" s="88">
        <v>0</v>
      </c>
      <c r="ER45" s="88">
        <v>0</v>
      </c>
      <c r="ES45" s="88">
        <v>0</v>
      </c>
      <c r="ET45" s="88">
        <v>1</v>
      </c>
      <c r="EU45" s="88">
        <v>3</v>
      </c>
      <c r="EV45" s="88">
        <v>3</v>
      </c>
      <c r="EW45" s="88">
        <v>4</v>
      </c>
      <c r="EX45" s="132">
        <v>11</v>
      </c>
      <c r="EY45" s="91">
        <v>11</v>
      </c>
      <c r="EZ45" s="115">
        <v>12</v>
      </c>
      <c r="FA45" s="88">
        <v>26</v>
      </c>
      <c r="FB45" s="88">
        <v>38</v>
      </c>
      <c r="FC45" s="88">
        <v>31</v>
      </c>
      <c r="FD45" s="88">
        <v>199</v>
      </c>
      <c r="FE45" s="88">
        <v>220</v>
      </c>
      <c r="FF45" s="88">
        <v>154</v>
      </c>
      <c r="FG45" s="88">
        <v>113</v>
      </c>
      <c r="FH45" s="88">
        <v>118</v>
      </c>
      <c r="FI45" s="88">
        <v>835</v>
      </c>
      <c r="FJ45" s="88">
        <v>873</v>
      </c>
      <c r="FK45" s="88">
        <v>10</v>
      </c>
      <c r="FL45" s="88">
        <v>20</v>
      </c>
      <c r="FM45" s="88">
        <v>30</v>
      </c>
      <c r="FN45" s="88">
        <v>28</v>
      </c>
      <c r="FO45" s="88">
        <v>191</v>
      </c>
      <c r="FP45" s="88">
        <v>209</v>
      </c>
      <c r="FQ45" s="88">
        <v>144</v>
      </c>
      <c r="FR45" s="88">
        <v>107</v>
      </c>
      <c r="FS45" s="88">
        <v>115</v>
      </c>
      <c r="FT45" s="88">
        <v>794</v>
      </c>
      <c r="FU45" s="88">
        <v>824</v>
      </c>
      <c r="FV45" s="88">
        <v>0</v>
      </c>
      <c r="FW45" s="88">
        <v>2</v>
      </c>
      <c r="FX45" s="88">
        <v>2</v>
      </c>
      <c r="FY45" s="88">
        <v>2</v>
      </c>
      <c r="FZ45" s="88">
        <v>4</v>
      </c>
      <c r="GA45" s="88">
        <v>7</v>
      </c>
      <c r="GB45" s="88">
        <v>5</v>
      </c>
      <c r="GC45" s="88">
        <v>4</v>
      </c>
      <c r="GD45" s="88">
        <v>2</v>
      </c>
      <c r="GE45" s="88">
        <v>24</v>
      </c>
      <c r="GF45" s="88">
        <v>26</v>
      </c>
      <c r="GG45" s="88">
        <v>2</v>
      </c>
      <c r="GH45" s="88">
        <v>4</v>
      </c>
      <c r="GI45" s="88">
        <v>6</v>
      </c>
      <c r="GJ45" s="88">
        <v>1</v>
      </c>
      <c r="GK45" s="88">
        <v>4</v>
      </c>
      <c r="GL45" s="88">
        <v>4</v>
      </c>
      <c r="GM45" s="88">
        <v>5</v>
      </c>
      <c r="GN45" s="88">
        <v>2</v>
      </c>
      <c r="GO45" s="88">
        <v>1</v>
      </c>
      <c r="GP45" s="88">
        <v>17</v>
      </c>
      <c r="GQ45" s="132">
        <v>23</v>
      </c>
      <c r="GR45" s="87">
        <v>3</v>
      </c>
      <c r="GS45" s="88">
        <v>2</v>
      </c>
      <c r="GT45" s="88">
        <v>5</v>
      </c>
      <c r="GU45" s="88">
        <v>4</v>
      </c>
      <c r="GV45" s="88">
        <v>39</v>
      </c>
      <c r="GW45" s="88">
        <v>38</v>
      </c>
      <c r="GX45" s="88">
        <v>22</v>
      </c>
      <c r="GY45" s="88">
        <v>18</v>
      </c>
      <c r="GZ45" s="88">
        <v>9</v>
      </c>
      <c r="HA45" s="132">
        <v>130</v>
      </c>
      <c r="HB45" s="91">
        <v>135</v>
      </c>
      <c r="HC45" s="115">
        <v>72</v>
      </c>
      <c r="HD45" s="88">
        <v>72</v>
      </c>
      <c r="HE45" s="88">
        <v>144</v>
      </c>
      <c r="HF45" s="88">
        <v>192</v>
      </c>
      <c r="HG45" s="88">
        <v>561</v>
      </c>
      <c r="HH45" s="88">
        <v>351</v>
      </c>
      <c r="HI45" s="88">
        <v>203</v>
      </c>
      <c r="HJ45" s="88">
        <v>102</v>
      </c>
      <c r="HK45" s="88">
        <v>106</v>
      </c>
      <c r="HL45" s="132">
        <v>1515</v>
      </c>
      <c r="HM45" s="116">
        <v>1659</v>
      </c>
    </row>
    <row r="46" spans="1:221" s="74" customFormat="1" ht="18" customHeight="1">
      <c r="A46" s="87" t="s">
        <v>51</v>
      </c>
      <c r="B46" s="115">
        <v>173</v>
      </c>
      <c r="C46" s="115">
        <v>190</v>
      </c>
      <c r="D46" s="115">
        <v>363</v>
      </c>
      <c r="E46" s="88">
        <v>448</v>
      </c>
      <c r="F46" s="88">
        <v>853</v>
      </c>
      <c r="G46" s="88">
        <v>576</v>
      </c>
      <c r="H46" s="88">
        <v>463</v>
      </c>
      <c r="I46" s="88">
        <v>319</v>
      </c>
      <c r="J46" s="88">
        <v>394</v>
      </c>
      <c r="K46" s="132">
        <v>3053</v>
      </c>
      <c r="L46" s="91">
        <v>3416</v>
      </c>
      <c r="M46" s="87">
        <v>60</v>
      </c>
      <c r="N46" s="88">
        <v>58</v>
      </c>
      <c r="O46" s="88">
        <v>118</v>
      </c>
      <c r="P46" s="88">
        <v>145</v>
      </c>
      <c r="Q46" s="88">
        <v>282</v>
      </c>
      <c r="R46" s="88">
        <v>174</v>
      </c>
      <c r="S46" s="88">
        <v>134</v>
      </c>
      <c r="T46" s="88">
        <v>127</v>
      </c>
      <c r="U46" s="88">
        <v>190</v>
      </c>
      <c r="V46" s="88">
        <v>1052</v>
      </c>
      <c r="W46" s="88">
        <v>1170</v>
      </c>
      <c r="X46" s="88">
        <v>54</v>
      </c>
      <c r="Y46" s="88">
        <v>41</v>
      </c>
      <c r="Z46" s="88">
        <v>95</v>
      </c>
      <c r="AA46" s="88">
        <v>124</v>
      </c>
      <c r="AB46" s="88">
        <v>192</v>
      </c>
      <c r="AC46" s="88">
        <v>117</v>
      </c>
      <c r="AD46" s="88">
        <v>67</v>
      </c>
      <c r="AE46" s="88">
        <v>59</v>
      </c>
      <c r="AF46" s="88">
        <v>80</v>
      </c>
      <c r="AG46" s="88">
        <v>639</v>
      </c>
      <c r="AH46" s="88">
        <v>734</v>
      </c>
      <c r="AI46" s="88">
        <v>0</v>
      </c>
      <c r="AJ46" s="88">
        <v>0</v>
      </c>
      <c r="AK46" s="88">
        <v>0</v>
      </c>
      <c r="AL46" s="88">
        <v>1</v>
      </c>
      <c r="AM46" s="88">
        <v>0</v>
      </c>
      <c r="AN46" s="88">
        <v>2</v>
      </c>
      <c r="AO46" s="88">
        <v>5</v>
      </c>
      <c r="AP46" s="88">
        <v>8</v>
      </c>
      <c r="AQ46" s="88">
        <v>32</v>
      </c>
      <c r="AR46" s="88">
        <v>48</v>
      </c>
      <c r="AS46" s="88">
        <v>48</v>
      </c>
      <c r="AT46" s="88">
        <v>4</v>
      </c>
      <c r="AU46" s="88">
        <v>13</v>
      </c>
      <c r="AV46" s="88">
        <v>17</v>
      </c>
      <c r="AW46" s="88">
        <v>9</v>
      </c>
      <c r="AX46" s="88">
        <v>45</v>
      </c>
      <c r="AY46" s="88">
        <v>20</v>
      </c>
      <c r="AZ46" s="88">
        <v>19</v>
      </c>
      <c r="BA46" s="88">
        <v>24</v>
      </c>
      <c r="BB46" s="88">
        <v>33</v>
      </c>
      <c r="BC46" s="88">
        <v>150</v>
      </c>
      <c r="BD46" s="88">
        <v>167</v>
      </c>
      <c r="BE46" s="88">
        <v>0</v>
      </c>
      <c r="BF46" s="88">
        <v>1</v>
      </c>
      <c r="BG46" s="88">
        <v>1</v>
      </c>
      <c r="BH46" s="88">
        <v>0</v>
      </c>
      <c r="BI46" s="88">
        <v>2</v>
      </c>
      <c r="BJ46" s="88">
        <v>2</v>
      </c>
      <c r="BK46" s="88">
        <v>5</v>
      </c>
      <c r="BL46" s="88">
        <v>4</v>
      </c>
      <c r="BM46" s="88">
        <v>5</v>
      </c>
      <c r="BN46" s="88">
        <v>18</v>
      </c>
      <c r="BO46" s="88">
        <v>19</v>
      </c>
      <c r="BP46" s="88">
        <v>2</v>
      </c>
      <c r="BQ46" s="88">
        <v>3</v>
      </c>
      <c r="BR46" s="88">
        <v>5</v>
      </c>
      <c r="BS46" s="88">
        <v>11</v>
      </c>
      <c r="BT46" s="88">
        <v>43</v>
      </c>
      <c r="BU46" s="88">
        <v>33</v>
      </c>
      <c r="BV46" s="88">
        <v>38</v>
      </c>
      <c r="BW46" s="88">
        <v>32</v>
      </c>
      <c r="BX46" s="88">
        <v>40</v>
      </c>
      <c r="BY46" s="88">
        <v>197</v>
      </c>
      <c r="BZ46" s="88">
        <v>202</v>
      </c>
      <c r="CA46" s="88">
        <v>23</v>
      </c>
      <c r="CB46" s="88">
        <v>27</v>
      </c>
      <c r="CC46" s="88">
        <v>50</v>
      </c>
      <c r="CD46" s="88">
        <v>69</v>
      </c>
      <c r="CE46" s="88">
        <v>148</v>
      </c>
      <c r="CF46" s="88">
        <v>103</v>
      </c>
      <c r="CG46" s="88">
        <v>71</v>
      </c>
      <c r="CH46" s="88">
        <v>38</v>
      </c>
      <c r="CI46" s="88">
        <v>28</v>
      </c>
      <c r="CJ46" s="88">
        <v>457</v>
      </c>
      <c r="CK46" s="88">
        <v>507</v>
      </c>
      <c r="CL46" s="88">
        <v>14</v>
      </c>
      <c r="CM46" s="88">
        <v>12</v>
      </c>
      <c r="CN46" s="88">
        <v>26</v>
      </c>
      <c r="CO46" s="88">
        <v>44</v>
      </c>
      <c r="CP46" s="88">
        <v>105</v>
      </c>
      <c r="CQ46" s="88">
        <v>51</v>
      </c>
      <c r="CR46" s="88">
        <v>34</v>
      </c>
      <c r="CS46" s="88">
        <v>16</v>
      </c>
      <c r="CT46" s="88">
        <v>16</v>
      </c>
      <c r="CU46" s="88">
        <v>266</v>
      </c>
      <c r="CV46" s="88">
        <v>292</v>
      </c>
      <c r="CW46" s="88">
        <v>9</v>
      </c>
      <c r="CX46" s="88">
        <v>15</v>
      </c>
      <c r="CY46" s="88">
        <v>24</v>
      </c>
      <c r="CZ46" s="88">
        <v>25</v>
      </c>
      <c r="DA46" s="88">
        <v>43</v>
      </c>
      <c r="DB46" s="88">
        <v>52</v>
      </c>
      <c r="DC46" s="88">
        <v>37</v>
      </c>
      <c r="DD46" s="88">
        <v>22</v>
      </c>
      <c r="DE46" s="88">
        <v>12</v>
      </c>
      <c r="DF46" s="88">
        <v>191</v>
      </c>
      <c r="DG46" s="91">
        <v>215</v>
      </c>
      <c r="DH46" s="115">
        <v>1</v>
      </c>
      <c r="DI46" s="88">
        <v>0</v>
      </c>
      <c r="DJ46" s="88">
        <v>1</v>
      </c>
      <c r="DK46" s="88">
        <v>3</v>
      </c>
      <c r="DL46" s="88">
        <v>21</v>
      </c>
      <c r="DM46" s="88">
        <v>25</v>
      </c>
      <c r="DN46" s="88">
        <v>43</v>
      </c>
      <c r="DO46" s="88">
        <v>18</v>
      </c>
      <c r="DP46" s="88">
        <v>15</v>
      </c>
      <c r="DQ46" s="88">
        <v>125</v>
      </c>
      <c r="DR46" s="88">
        <v>126</v>
      </c>
      <c r="DS46" s="115">
        <v>0</v>
      </c>
      <c r="DT46" s="88">
        <v>0</v>
      </c>
      <c r="DU46" s="88">
        <v>0</v>
      </c>
      <c r="DV46" s="88">
        <v>3</v>
      </c>
      <c r="DW46" s="88">
        <v>11</v>
      </c>
      <c r="DX46" s="88">
        <v>18</v>
      </c>
      <c r="DY46" s="88">
        <v>31</v>
      </c>
      <c r="DZ46" s="88">
        <v>11</v>
      </c>
      <c r="EA46" s="88">
        <v>9</v>
      </c>
      <c r="EB46" s="88">
        <v>83</v>
      </c>
      <c r="EC46" s="88">
        <v>83</v>
      </c>
      <c r="ED46" s="88">
        <v>1</v>
      </c>
      <c r="EE46" s="88">
        <v>0</v>
      </c>
      <c r="EF46" s="88">
        <v>1</v>
      </c>
      <c r="EG46" s="88">
        <v>0</v>
      </c>
      <c r="EH46" s="88">
        <v>9</v>
      </c>
      <c r="EI46" s="88">
        <v>7</v>
      </c>
      <c r="EJ46" s="88">
        <v>12</v>
      </c>
      <c r="EK46" s="88">
        <v>7</v>
      </c>
      <c r="EL46" s="88">
        <v>4</v>
      </c>
      <c r="EM46" s="88">
        <v>39</v>
      </c>
      <c r="EN46" s="88">
        <v>40</v>
      </c>
      <c r="EO46" s="88">
        <v>0</v>
      </c>
      <c r="EP46" s="88">
        <v>0</v>
      </c>
      <c r="EQ46" s="88">
        <v>0</v>
      </c>
      <c r="ER46" s="88">
        <v>0</v>
      </c>
      <c r="ES46" s="88">
        <v>1</v>
      </c>
      <c r="ET46" s="88">
        <v>0</v>
      </c>
      <c r="EU46" s="88">
        <v>0</v>
      </c>
      <c r="EV46" s="88">
        <v>0</v>
      </c>
      <c r="EW46" s="88">
        <v>2</v>
      </c>
      <c r="EX46" s="132">
        <v>3</v>
      </c>
      <c r="EY46" s="91">
        <v>3</v>
      </c>
      <c r="EZ46" s="115">
        <v>18</v>
      </c>
      <c r="FA46" s="88">
        <v>30</v>
      </c>
      <c r="FB46" s="88">
        <v>48</v>
      </c>
      <c r="FC46" s="88">
        <v>37</v>
      </c>
      <c r="FD46" s="88">
        <v>106</v>
      </c>
      <c r="FE46" s="88">
        <v>103</v>
      </c>
      <c r="FF46" s="88">
        <v>85</v>
      </c>
      <c r="FG46" s="88">
        <v>60</v>
      </c>
      <c r="FH46" s="88">
        <v>79</v>
      </c>
      <c r="FI46" s="88">
        <v>470</v>
      </c>
      <c r="FJ46" s="88">
        <v>518</v>
      </c>
      <c r="FK46" s="88">
        <v>12</v>
      </c>
      <c r="FL46" s="88">
        <v>27</v>
      </c>
      <c r="FM46" s="88">
        <v>39</v>
      </c>
      <c r="FN46" s="88">
        <v>35</v>
      </c>
      <c r="FO46" s="88">
        <v>104</v>
      </c>
      <c r="FP46" s="88">
        <v>95</v>
      </c>
      <c r="FQ46" s="88">
        <v>76</v>
      </c>
      <c r="FR46" s="88">
        <v>59</v>
      </c>
      <c r="FS46" s="88">
        <v>78</v>
      </c>
      <c r="FT46" s="88">
        <v>447</v>
      </c>
      <c r="FU46" s="88">
        <v>486</v>
      </c>
      <c r="FV46" s="88">
        <v>4</v>
      </c>
      <c r="FW46" s="88">
        <v>2</v>
      </c>
      <c r="FX46" s="88">
        <v>6</v>
      </c>
      <c r="FY46" s="88">
        <v>0</v>
      </c>
      <c r="FZ46" s="88">
        <v>2</v>
      </c>
      <c r="GA46" s="88">
        <v>6</v>
      </c>
      <c r="GB46" s="88">
        <v>7</v>
      </c>
      <c r="GC46" s="88">
        <v>1</v>
      </c>
      <c r="GD46" s="88">
        <v>1</v>
      </c>
      <c r="GE46" s="88">
        <v>17</v>
      </c>
      <c r="GF46" s="88">
        <v>23</v>
      </c>
      <c r="GG46" s="88">
        <v>2</v>
      </c>
      <c r="GH46" s="88">
        <v>1</v>
      </c>
      <c r="GI46" s="88">
        <v>3</v>
      </c>
      <c r="GJ46" s="88">
        <v>2</v>
      </c>
      <c r="GK46" s="88">
        <v>0</v>
      </c>
      <c r="GL46" s="88">
        <v>2</v>
      </c>
      <c r="GM46" s="88">
        <v>2</v>
      </c>
      <c r="GN46" s="88">
        <v>0</v>
      </c>
      <c r="GO46" s="88">
        <v>0</v>
      </c>
      <c r="GP46" s="88">
        <v>6</v>
      </c>
      <c r="GQ46" s="132">
        <v>9</v>
      </c>
      <c r="GR46" s="87">
        <v>1</v>
      </c>
      <c r="GS46" s="88">
        <v>4</v>
      </c>
      <c r="GT46" s="88">
        <v>5</v>
      </c>
      <c r="GU46" s="88">
        <v>5</v>
      </c>
      <c r="GV46" s="88">
        <v>16</v>
      </c>
      <c r="GW46" s="88">
        <v>13</v>
      </c>
      <c r="GX46" s="88">
        <v>16</v>
      </c>
      <c r="GY46" s="88">
        <v>9</v>
      </c>
      <c r="GZ46" s="88">
        <v>7</v>
      </c>
      <c r="HA46" s="132">
        <v>66</v>
      </c>
      <c r="HB46" s="91">
        <v>71</v>
      </c>
      <c r="HC46" s="115">
        <v>70</v>
      </c>
      <c r="HD46" s="88">
        <v>71</v>
      </c>
      <c r="HE46" s="88">
        <v>141</v>
      </c>
      <c r="HF46" s="88">
        <v>189</v>
      </c>
      <c r="HG46" s="88">
        <v>280</v>
      </c>
      <c r="HH46" s="88">
        <v>158</v>
      </c>
      <c r="HI46" s="88">
        <v>114</v>
      </c>
      <c r="HJ46" s="88">
        <v>67</v>
      </c>
      <c r="HK46" s="88">
        <v>75</v>
      </c>
      <c r="HL46" s="132">
        <v>883</v>
      </c>
      <c r="HM46" s="116">
        <v>1024</v>
      </c>
    </row>
    <row r="47" spans="1:221" s="74" customFormat="1" ht="18" customHeight="1">
      <c r="A47" s="87" t="s">
        <v>52</v>
      </c>
      <c r="B47" s="115">
        <v>28</v>
      </c>
      <c r="C47" s="115">
        <v>158</v>
      </c>
      <c r="D47" s="115">
        <v>186</v>
      </c>
      <c r="E47" s="88">
        <v>122</v>
      </c>
      <c r="F47" s="88">
        <v>773</v>
      </c>
      <c r="G47" s="88">
        <v>435</v>
      </c>
      <c r="H47" s="88">
        <v>395</v>
      </c>
      <c r="I47" s="88">
        <v>210</v>
      </c>
      <c r="J47" s="88">
        <v>197</v>
      </c>
      <c r="K47" s="132">
        <v>2132</v>
      </c>
      <c r="L47" s="91">
        <v>2318</v>
      </c>
      <c r="M47" s="87">
        <v>11</v>
      </c>
      <c r="N47" s="88">
        <v>35</v>
      </c>
      <c r="O47" s="88">
        <v>46</v>
      </c>
      <c r="P47" s="88">
        <v>44</v>
      </c>
      <c r="Q47" s="88">
        <v>214</v>
      </c>
      <c r="R47" s="88">
        <v>111</v>
      </c>
      <c r="S47" s="88">
        <v>78</v>
      </c>
      <c r="T47" s="88">
        <v>65</v>
      </c>
      <c r="U47" s="88">
        <v>83</v>
      </c>
      <c r="V47" s="88">
        <v>595</v>
      </c>
      <c r="W47" s="88">
        <v>641</v>
      </c>
      <c r="X47" s="88">
        <v>11</v>
      </c>
      <c r="Y47" s="88">
        <v>31</v>
      </c>
      <c r="Z47" s="88">
        <v>42</v>
      </c>
      <c r="AA47" s="88">
        <v>42</v>
      </c>
      <c r="AB47" s="88">
        <v>182</v>
      </c>
      <c r="AC47" s="88">
        <v>83</v>
      </c>
      <c r="AD47" s="88">
        <v>57</v>
      </c>
      <c r="AE47" s="88">
        <v>37</v>
      </c>
      <c r="AF47" s="88">
        <v>32</v>
      </c>
      <c r="AG47" s="88">
        <v>433</v>
      </c>
      <c r="AH47" s="88">
        <v>475</v>
      </c>
      <c r="AI47" s="88">
        <v>0</v>
      </c>
      <c r="AJ47" s="88">
        <v>1</v>
      </c>
      <c r="AK47" s="88">
        <v>1</v>
      </c>
      <c r="AL47" s="88">
        <v>0</v>
      </c>
      <c r="AM47" s="88">
        <v>0</v>
      </c>
      <c r="AN47" s="88">
        <v>2</v>
      </c>
      <c r="AO47" s="88">
        <v>0</v>
      </c>
      <c r="AP47" s="88">
        <v>5</v>
      </c>
      <c r="AQ47" s="88">
        <v>13</v>
      </c>
      <c r="AR47" s="88">
        <v>20</v>
      </c>
      <c r="AS47" s="88">
        <v>21</v>
      </c>
      <c r="AT47" s="88">
        <v>0</v>
      </c>
      <c r="AU47" s="88">
        <v>1</v>
      </c>
      <c r="AV47" s="88">
        <v>1</v>
      </c>
      <c r="AW47" s="88">
        <v>2</v>
      </c>
      <c r="AX47" s="88">
        <v>8</v>
      </c>
      <c r="AY47" s="88">
        <v>10</v>
      </c>
      <c r="AZ47" s="88">
        <v>10</v>
      </c>
      <c r="BA47" s="88">
        <v>4</v>
      </c>
      <c r="BB47" s="88">
        <v>17</v>
      </c>
      <c r="BC47" s="88">
        <v>51</v>
      </c>
      <c r="BD47" s="88">
        <v>52</v>
      </c>
      <c r="BE47" s="88">
        <v>0</v>
      </c>
      <c r="BF47" s="88">
        <v>0</v>
      </c>
      <c r="BG47" s="88">
        <v>0</v>
      </c>
      <c r="BH47" s="88">
        <v>0</v>
      </c>
      <c r="BI47" s="88">
        <v>4</v>
      </c>
      <c r="BJ47" s="88">
        <v>1</v>
      </c>
      <c r="BK47" s="88">
        <v>0</v>
      </c>
      <c r="BL47" s="88">
        <v>4</v>
      </c>
      <c r="BM47" s="88">
        <v>1</v>
      </c>
      <c r="BN47" s="88">
        <v>10</v>
      </c>
      <c r="BO47" s="88">
        <v>10</v>
      </c>
      <c r="BP47" s="88">
        <v>0</v>
      </c>
      <c r="BQ47" s="88">
        <v>2</v>
      </c>
      <c r="BR47" s="88">
        <v>2</v>
      </c>
      <c r="BS47" s="88">
        <v>0</v>
      </c>
      <c r="BT47" s="88">
        <v>20</v>
      </c>
      <c r="BU47" s="88">
        <v>15</v>
      </c>
      <c r="BV47" s="88">
        <v>11</v>
      </c>
      <c r="BW47" s="88">
        <v>15</v>
      </c>
      <c r="BX47" s="88">
        <v>20</v>
      </c>
      <c r="BY47" s="88">
        <v>81</v>
      </c>
      <c r="BZ47" s="88">
        <v>83</v>
      </c>
      <c r="CA47" s="88">
        <v>3</v>
      </c>
      <c r="CB47" s="88">
        <v>34</v>
      </c>
      <c r="CC47" s="88">
        <v>37</v>
      </c>
      <c r="CD47" s="88">
        <v>10</v>
      </c>
      <c r="CE47" s="88">
        <v>138</v>
      </c>
      <c r="CF47" s="88">
        <v>84</v>
      </c>
      <c r="CG47" s="88">
        <v>79</v>
      </c>
      <c r="CH47" s="88">
        <v>28</v>
      </c>
      <c r="CI47" s="88">
        <v>17</v>
      </c>
      <c r="CJ47" s="88">
        <v>356</v>
      </c>
      <c r="CK47" s="88">
        <v>393</v>
      </c>
      <c r="CL47" s="88">
        <v>1</v>
      </c>
      <c r="CM47" s="88">
        <v>17</v>
      </c>
      <c r="CN47" s="88">
        <v>18</v>
      </c>
      <c r="CO47" s="88">
        <v>8</v>
      </c>
      <c r="CP47" s="88">
        <v>88</v>
      </c>
      <c r="CQ47" s="88">
        <v>49</v>
      </c>
      <c r="CR47" s="88">
        <v>46</v>
      </c>
      <c r="CS47" s="88">
        <v>13</v>
      </c>
      <c r="CT47" s="88">
        <v>8</v>
      </c>
      <c r="CU47" s="88">
        <v>212</v>
      </c>
      <c r="CV47" s="88">
        <v>230</v>
      </c>
      <c r="CW47" s="88">
        <v>2</v>
      </c>
      <c r="CX47" s="88">
        <v>17</v>
      </c>
      <c r="CY47" s="88">
        <v>19</v>
      </c>
      <c r="CZ47" s="88">
        <v>2</v>
      </c>
      <c r="DA47" s="88">
        <v>50</v>
      </c>
      <c r="DB47" s="88">
        <v>35</v>
      </c>
      <c r="DC47" s="88">
        <v>33</v>
      </c>
      <c r="DD47" s="88">
        <v>15</v>
      </c>
      <c r="DE47" s="88">
        <v>9</v>
      </c>
      <c r="DF47" s="88">
        <v>144</v>
      </c>
      <c r="DG47" s="91">
        <v>163</v>
      </c>
      <c r="DH47" s="115">
        <v>1</v>
      </c>
      <c r="DI47" s="88">
        <v>1</v>
      </c>
      <c r="DJ47" s="88">
        <v>2</v>
      </c>
      <c r="DK47" s="88">
        <v>1</v>
      </c>
      <c r="DL47" s="88">
        <v>8</v>
      </c>
      <c r="DM47" s="88">
        <v>10</v>
      </c>
      <c r="DN47" s="88">
        <v>31</v>
      </c>
      <c r="DO47" s="88">
        <v>14</v>
      </c>
      <c r="DP47" s="88">
        <v>11</v>
      </c>
      <c r="DQ47" s="88">
        <v>75</v>
      </c>
      <c r="DR47" s="88">
        <v>77</v>
      </c>
      <c r="DS47" s="115">
        <v>1</v>
      </c>
      <c r="DT47" s="88">
        <v>1</v>
      </c>
      <c r="DU47" s="88">
        <v>2</v>
      </c>
      <c r="DV47" s="88">
        <v>0</v>
      </c>
      <c r="DW47" s="88">
        <v>5</v>
      </c>
      <c r="DX47" s="88">
        <v>8</v>
      </c>
      <c r="DY47" s="88">
        <v>21</v>
      </c>
      <c r="DZ47" s="88">
        <v>9</v>
      </c>
      <c r="EA47" s="88">
        <v>8</v>
      </c>
      <c r="EB47" s="88">
        <v>51</v>
      </c>
      <c r="EC47" s="88">
        <v>53</v>
      </c>
      <c r="ED47" s="88">
        <v>0</v>
      </c>
      <c r="EE47" s="88">
        <v>0</v>
      </c>
      <c r="EF47" s="88">
        <v>0</v>
      </c>
      <c r="EG47" s="88">
        <v>1</v>
      </c>
      <c r="EH47" s="88">
        <v>3</v>
      </c>
      <c r="EI47" s="88">
        <v>2</v>
      </c>
      <c r="EJ47" s="88">
        <v>10</v>
      </c>
      <c r="EK47" s="88">
        <v>5</v>
      </c>
      <c r="EL47" s="88">
        <v>3</v>
      </c>
      <c r="EM47" s="88">
        <v>24</v>
      </c>
      <c r="EN47" s="88">
        <v>24</v>
      </c>
      <c r="EO47" s="88">
        <v>0</v>
      </c>
      <c r="EP47" s="88">
        <v>0</v>
      </c>
      <c r="EQ47" s="88">
        <v>0</v>
      </c>
      <c r="ER47" s="88">
        <v>0</v>
      </c>
      <c r="ES47" s="88">
        <v>0</v>
      </c>
      <c r="ET47" s="88">
        <v>0</v>
      </c>
      <c r="EU47" s="88">
        <v>0</v>
      </c>
      <c r="EV47" s="88">
        <v>0</v>
      </c>
      <c r="EW47" s="88">
        <v>0</v>
      </c>
      <c r="EX47" s="132">
        <v>0</v>
      </c>
      <c r="EY47" s="91">
        <v>0</v>
      </c>
      <c r="EZ47" s="115">
        <v>0</v>
      </c>
      <c r="FA47" s="88">
        <v>25</v>
      </c>
      <c r="FB47" s="88">
        <v>25</v>
      </c>
      <c r="FC47" s="88">
        <v>8</v>
      </c>
      <c r="FD47" s="88">
        <v>95</v>
      </c>
      <c r="FE47" s="88">
        <v>73</v>
      </c>
      <c r="FF47" s="88">
        <v>78</v>
      </c>
      <c r="FG47" s="88">
        <v>43</v>
      </c>
      <c r="FH47" s="88">
        <v>40</v>
      </c>
      <c r="FI47" s="88">
        <v>337</v>
      </c>
      <c r="FJ47" s="88">
        <v>362</v>
      </c>
      <c r="FK47" s="88">
        <v>0</v>
      </c>
      <c r="FL47" s="88">
        <v>20</v>
      </c>
      <c r="FM47" s="88">
        <v>20</v>
      </c>
      <c r="FN47" s="88">
        <v>7</v>
      </c>
      <c r="FO47" s="88">
        <v>90</v>
      </c>
      <c r="FP47" s="88">
        <v>70</v>
      </c>
      <c r="FQ47" s="88">
        <v>75</v>
      </c>
      <c r="FR47" s="88">
        <v>43</v>
      </c>
      <c r="FS47" s="88">
        <v>39</v>
      </c>
      <c r="FT47" s="88">
        <v>324</v>
      </c>
      <c r="FU47" s="88">
        <v>344</v>
      </c>
      <c r="FV47" s="88">
        <v>0</v>
      </c>
      <c r="FW47" s="88">
        <v>4</v>
      </c>
      <c r="FX47" s="88">
        <v>4</v>
      </c>
      <c r="FY47" s="88">
        <v>0</v>
      </c>
      <c r="FZ47" s="88">
        <v>2</v>
      </c>
      <c r="GA47" s="88">
        <v>3</v>
      </c>
      <c r="GB47" s="88">
        <v>2</v>
      </c>
      <c r="GC47" s="88">
        <v>0</v>
      </c>
      <c r="GD47" s="88">
        <v>1</v>
      </c>
      <c r="GE47" s="88">
        <v>8</v>
      </c>
      <c r="GF47" s="88">
        <v>12</v>
      </c>
      <c r="GG47" s="88">
        <v>0</v>
      </c>
      <c r="GH47" s="88">
        <v>1</v>
      </c>
      <c r="GI47" s="88">
        <v>1</v>
      </c>
      <c r="GJ47" s="88">
        <v>1</v>
      </c>
      <c r="GK47" s="88">
        <v>3</v>
      </c>
      <c r="GL47" s="88">
        <v>0</v>
      </c>
      <c r="GM47" s="88">
        <v>1</v>
      </c>
      <c r="GN47" s="88">
        <v>0</v>
      </c>
      <c r="GO47" s="88">
        <v>0</v>
      </c>
      <c r="GP47" s="88">
        <v>5</v>
      </c>
      <c r="GQ47" s="132">
        <v>6</v>
      </c>
      <c r="GR47" s="87">
        <v>0</v>
      </c>
      <c r="GS47" s="88">
        <v>0</v>
      </c>
      <c r="GT47" s="88">
        <v>0</v>
      </c>
      <c r="GU47" s="88">
        <v>2</v>
      </c>
      <c r="GV47" s="88">
        <v>18</v>
      </c>
      <c r="GW47" s="88">
        <v>7</v>
      </c>
      <c r="GX47" s="88">
        <v>4</v>
      </c>
      <c r="GY47" s="88">
        <v>7</v>
      </c>
      <c r="GZ47" s="88">
        <v>4</v>
      </c>
      <c r="HA47" s="132">
        <v>42</v>
      </c>
      <c r="HB47" s="91">
        <v>42</v>
      </c>
      <c r="HC47" s="115">
        <v>13</v>
      </c>
      <c r="HD47" s="88">
        <v>63</v>
      </c>
      <c r="HE47" s="88">
        <v>76</v>
      </c>
      <c r="HF47" s="88">
        <v>57</v>
      </c>
      <c r="HG47" s="88">
        <v>300</v>
      </c>
      <c r="HH47" s="88">
        <v>150</v>
      </c>
      <c r="HI47" s="88">
        <v>125</v>
      </c>
      <c r="HJ47" s="88">
        <v>53</v>
      </c>
      <c r="HK47" s="88">
        <v>42</v>
      </c>
      <c r="HL47" s="132">
        <v>727</v>
      </c>
      <c r="HM47" s="116">
        <v>803</v>
      </c>
    </row>
    <row r="48" spans="1:221" s="74" customFormat="1" ht="18" customHeight="1">
      <c r="A48" s="87" t="s">
        <v>53</v>
      </c>
      <c r="B48" s="115">
        <v>134</v>
      </c>
      <c r="C48" s="115">
        <v>243</v>
      </c>
      <c r="D48" s="115">
        <v>377</v>
      </c>
      <c r="E48" s="88">
        <v>291</v>
      </c>
      <c r="F48" s="88">
        <v>1158</v>
      </c>
      <c r="G48" s="88">
        <v>828</v>
      </c>
      <c r="H48" s="88">
        <v>587</v>
      </c>
      <c r="I48" s="88">
        <v>522</v>
      </c>
      <c r="J48" s="88">
        <v>571</v>
      </c>
      <c r="K48" s="132">
        <v>3957</v>
      </c>
      <c r="L48" s="91">
        <v>4334</v>
      </c>
      <c r="M48" s="87">
        <v>58</v>
      </c>
      <c r="N48" s="88">
        <v>72</v>
      </c>
      <c r="O48" s="88">
        <v>130</v>
      </c>
      <c r="P48" s="88">
        <v>106</v>
      </c>
      <c r="Q48" s="88">
        <v>370</v>
      </c>
      <c r="R48" s="88">
        <v>259</v>
      </c>
      <c r="S48" s="88">
        <v>182</v>
      </c>
      <c r="T48" s="88">
        <v>173</v>
      </c>
      <c r="U48" s="88">
        <v>290</v>
      </c>
      <c r="V48" s="88">
        <v>1380</v>
      </c>
      <c r="W48" s="88">
        <v>1510</v>
      </c>
      <c r="X48" s="88">
        <v>47</v>
      </c>
      <c r="Y48" s="88">
        <v>61</v>
      </c>
      <c r="Z48" s="88">
        <v>108</v>
      </c>
      <c r="AA48" s="88">
        <v>101</v>
      </c>
      <c r="AB48" s="88">
        <v>306</v>
      </c>
      <c r="AC48" s="88">
        <v>173</v>
      </c>
      <c r="AD48" s="88">
        <v>98</v>
      </c>
      <c r="AE48" s="88">
        <v>82</v>
      </c>
      <c r="AF48" s="88">
        <v>86</v>
      </c>
      <c r="AG48" s="88">
        <v>846</v>
      </c>
      <c r="AH48" s="88">
        <v>954</v>
      </c>
      <c r="AI48" s="88">
        <v>0</v>
      </c>
      <c r="AJ48" s="88">
        <v>0</v>
      </c>
      <c r="AK48" s="88">
        <v>0</v>
      </c>
      <c r="AL48" s="88">
        <v>0</v>
      </c>
      <c r="AM48" s="88">
        <v>1</v>
      </c>
      <c r="AN48" s="88">
        <v>3</v>
      </c>
      <c r="AO48" s="88">
        <v>3</v>
      </c>
      <c r="AP48" s="88">
        <v>15</v>
      </c>
      <c r="AQ48" s="88">
        <v>39</v>
      </c>
      <c r="AR48" s="88">
        <v>61</v>
      </c>
      <c r="AS48" s="88">
        <v>61</v>
      </c>
      <c r="AT48" s="88">
        <v>6</v>
      </c>
      <c r="AU48" s="88">
        <v>8</v>
      </c>
      <c r="AV48" s="88">
        <v>14</v>
      </c>
      <c r="AW48" s="88">
        <v>4</v>
      </c>
      <c r="AX48" s="88">
        <v>29</v>
      </c>
      <c r="AY48" s="88">
        <v>30</v>
      </c>
      <c r="AZ48" s="88">
        <v>33</v>
      </c>
      <c r="BA48" s="88">
        <v>28</v>
      </c>
      <c r="BB48" s="88">
        <v>42</v>
      </c>
      <c r="BC48" s="88">
        <v>166</v>
      </c>
      <c r="BD48" s="88">
        <v>180</v>
      </c>
      <c r="BE48" s="88">
        <v>0</v>
      </c>
      <c r="BF48" s="88">
        <v>0</v>
      </c>
      <c r="BG48" s="88">
        <v>0</v>
      </c>
      <c r="BH48" s="88">
        <v>0</v>
      </c>
      <c r="BI48" s="88">
        <v>6</v>
      </c>
      <c r="BJ48" s="88">
        <v>11</v>
      </c>
      <c r="BK48" s="88">
        <v>8</v>
      </c>
      <c r="BL48" s="88">
        <v>11</v>
      </c>
      <c r="BM48" s="88">
        <v>22</v>
      </c>
      <c r="BN48" s="88">
        <v>58</v>
      </c>
      <c r="BO48" s="88">
        <v>58</v>
      </c>
      <c r="BP48" s="88">
        <v>5</v>
      </c>
      <c r="BQ48" s="88">
        <v>3</v>
      </c>
      <c r="BR48" s="88">
        <v>8</v>
      </c>
      <c r="BS48" s="88">
        <v>1</v>
      </c>
      <c r="BT48" s="88">
        <v>28</v>
      </c>
      <c r="BU48" s="88">
        <v>42</v>
      </c>
      <c r="BV48" s="88">
        <v>40</v>
      </c>
      <c r="BW48" s="88">
        <v>37</v>
      </c>
      <c r="BX48" s="88">
        <v>101</v>
      </c>
      <c r="BY48" s="88">
        <v>249</v>
      </c>
      <c r="BZ48" s="88">
        <v>257</v>
      </c>
      <c r="CA48" s="88">
        <v>8</v>
      </c>
      <c r="CB48" s="88">
        <v>40</v>
      </c>
      <c r="CC48" s="88">
        <v>48</v>
      </c>
      <c r="CD48" s="88">
        <v>33</v>
      </c>
      <c r="CE48" s="88">
        <v>173</v>
      </c>
      <c r="CF48" s="88">
        <v>144</v>
      </c>
      <c r="CG48" s="88">
        <v>86</v>
      </c>
      <c r="CH48" s="88">
        <v>66</v>
      </c>
      <c r="CI48" s="88">
        <v>25</v>
      </c>
      <c r="CJ48" s="88">
        <v>527</v>
      </c>
      <c r="CK48" s="88">
        <v>575</v>
      </c>
      <c r="CL48" s="88">
        <v>7</v>
      </c>
      <c r="CM48" s="88">
        <v>30</v>
      </c>
      <c r="CN48" s="88">
        <v>37</v>
      </c>
      <c r="CO48" s="88">
        <v>27</v>
      </c>
      <c r="CP48" s="88">
        <v>129</v>
      </c>
      <c r="CQ48" s="88">
        <v>111</v>
      </c>
      <c r="CR48" s="88">
        <v>73</v>
      </c>
      <c r="CS48" s="88">
        <v>47</v>
      </c>
      <c r="CT48" s="88">
        <v>21</v>
      </c>
      <c r="CU48" s="88">
        <v>408</v>
      </c>
      <c r="CV48" s="88">
        <v>445</v>
      </c>
      <c r="CW48" s="88">
        <v>1</v>
      </c>
      <c r="CX48" s="88">
        <v>10</v>
      </c>
      <c r="CY48" s="88">
        <v>11</v>
      </c>
      <c r="CZ48" s="88">
        <v>6</v>
      </c>
      <c r="DA48" s="88">
        <v>44</v>
      </c>
      <c r="DB48" s="88">
        <v>33</v>
      </c>
      <c r="DC48" s="88">
        <v>13</v>
      </c>
      <c r="DD48" s="88">
        <v>19</v>
      </c>
      <c r="DE48" s="88">
        <v>4</v>
      </c>
      <c r="DF48" s="88">
        <v>119</v>
      </c>
      <c r="DG48" s="91">
        <v>130</v>
      </c>
      <c r="DH48" s="115">
        <v>0</v>
      </c>
      <c r="DI48" s="88">
        <v>0</v>
      </c>
      <c r="DJ48" s="88">
        <v>0</v>
      </c>
      <c r="DK48" s="88">
        <v>0</v>
      </c>
      <c r="DL48" s="88">
        <v>13</v>
      </c>
      <c r="DM48" s="88">
        <v>9</v>
      </c>
      <c r="DN48" s="88">
        <v>25</v>
      </c>
      <c r="DO48" s="88">
        <v>37</v>
      </c>
      <c r="DP48" s="88">
        <v>29</v>
      </c>
      <c r="DQ48" s="88">
        <v>113</v>
      </c>
      <c r="DR48" s="88">
        <v>113</v>
      </c>
      <c r="DS48" s="115">
        <v>0</v>
      </c>
      <c r="DT48" s="88">
        <v>0</v>
      </c>
      <c r="DU48" s="88">
        <v>0</v>
      </c>
      <c r="DV48" s="88">
        <v>0</v>
      </c>
      <c r="DW48" s="88">
        <v>12</v>
      </c>
      <c r="DX48" s="88">
        <v>9</v>
      </c>
      <c r="DY48" s="88">
        <v>22</v>
      </c>
      <c r="DZ48" s="88">
        <v>32</v>
      </c>
      <c r="EA48" s="88">
        <v>28</v>
      </c>
      <c r="EB48" s="88">
        <v>103</v>
      </c>
      <c r="EC48" s="88">
        <v>103</v>
      </c>
      <c r="ED48" s="88">
        <v>0</v>
      </c>
      <c r="EE48" s="88">
        <v>0</v>
      </c>
      <c r="EF48" s="88">
        <v>0</v>
      </c>
      <c r="EG48" s="88">
        <v>0</v>
      </c>
      <c r="EH48" s="88">
        <v>1</v>
      </c>
      <c r="EI48" s="88">
        <v>0</v>
      </c>
      <c r="EJ48" s="88">
        <v>3</v>
      </c>
      <c r="EK48" s="88">
        <v>5</v>
      </c>
      <c r="EL48" s="88">
        <v>1</v>
      </c>
      <c r="EM48" s="88">
        <v>10</v>
      </c>
      <c r="EN48" s="88">
        <v>10</v>
      </c>
      <c r="EO48" s="88">
        <v>0</v>
      </c>
      <c r="EP48" s="88">
        <v>0</v>
      </c>
      <c r="EQ48" s="88">
        <v>0</v>
      </c>
      <c r="ER48" s="88">
        <v>0</v>
      </c>
      <c r="ES48" s="88">
        <v>0</v>
      </c>
      <c r="ET48" s="88">
        <v>0</v>
      </c>
      <c r="EU48" s="88">
        <v>0</v>
      </c>
      <c r="EV48" s="88">
        <v>0</v>
      </c>
      <c r="EW48" s="88">
        <v>0</v>
      </c>
      <c r="EX48" s="132">
        <v>0</v>
      </c>
      <c r="EY48" s="91">
        <v>0</v>
      </c>
      <c r="EZ48" s="115">
        <v>14</v>
      </c>
      <c r="FA48" s="88">
        <v>32</v>
      </c>
      <c r="FB48" s="88">
        <v>46</v>
      </c>
      <c r="FC48" s="88">
        <v>24</v>
      </c>
      <c r="FD48" s="88">
        <v>148</v>
      </c>
      <c r="FE48" s="88">
        <v>145</v>
      </c>
      <c r="FF48" s="88">
        <v>121</v>
      </c>
      <c r="FG48" s="88">
        <v>117</v>
      </c>
      <c r="FH48" s="88">
        <v>114</v>
      </c>
      <c r="FI48" s="88">
        <v>669</v>
      </c>
      <c r="FJ48" s="88">
        <v>715</v>
      </c>
      <c r="FK48" s="88">
        <v>12</v>
      </c>
      <c r="FL48" s="88">
        <v>30</v>
      </c>
      <c r="FM48" s="88">
        <v>42</v>
      </c>
      <c r="FN48" s="88">
        <v>20</v>
      </c>
      <c r="FO48" s="88">
        <v>127</v>
      </c>
      <c r="FP48" s="88">
        <v>142</v>
      </c>
      <c r="FQ48" s="88">
        <v>117</v>
      </c>
      <c r="FR48" s="88">
        <v>112</v>
      </c>
      <c r="FS48" s="88">
        <v>112</v>
      </c>
      <c r="FT48" s="88">
        <v>630</v>
      </c>
      <c r="FU48" s="88">
        <v>672</v>
      </c>
      <c r="FV48" s="88">
        <v>0</v>
      </c>
      <c r="FW48" s="88">
        <v>0</v>
      </c>
      <c r="FX48" s="88">
        <v>0</v>
      </c>
      <c r="FY48" s="88">
        <v>1</v>
      </c>
      <c r="FZ48" s="88">
        <v>6</v>
      </c>
      <c r="GA48" s="88">
        <v>3</v>
      </c>
      <c r="GB48" s="88">
        <v>2</v>
      </c>
      <c r="GC48" s="88">
        <v>3</v>
      </c>
      <c r="GD48" s="88">
        <v>1</v>
      </c>
      <c r="GE48" s="88">
        <v>16</v>
      </c>
      <c r="GF48" s="88">
        <v>16</v>
      </c>
      <c r="GG48" s="88">
        <v>2</v>
      </c>
      <c r="GH48" s="88">
        <v>2</v>
      </c>
      <c r="GI48" s="88">
        <v>4</v>
      </c>
      <c r="GJ48" s="88">
        <v>3</v>
      </c>
      <c r="GK48" s="88">
        <v>15</v>
      </c>
      <c r="GL48" s="88">
        <v>0</v>
      </c>
      <c r="GM48" s="88">
        <v>2</v>
      </c>
      <c r="GN48" s="88">
        <v>2</v>
      </c>
      <c r="GO48" s="88">
        <v>1</v>
      </c>
      <c r="GP48" s="88">
        <v>23</v>
      </c>
      <c r="GQ48" s="132">
        <v>27</v>
      </c>
      <c r="GR48" s="87">
        <v>2</v>
      </c>
      <c r="GS48" s="88">
        <v>4</v>
      </c>
      <c r="GT48" s="88">
        <v>6</v>
      </c>
      <c r="GU48" s="88">
        <v>1</v>
      </c>
      <c r="GV48" s="88">
        <v>20</v>
      </c>
      <c r="GW48" s="88">
        <v>22</v>
      </c>
      <c r="GX48" s="88">
        <v>19</v>
      </c>
      <c r="GY48" s="88">
        <v>12</v>
      </c>
      <c r="GZ48" s="88">
        <v>26</v>
      </c>
      <c r="HA48" s="132">
        <v>100</v>
      </c>
      <c r="HB48" s="91">
        <v>106</v>
      </c>
      <c r="HC48" s="115">
        <v>52</v>
      </c>
      <c r="HD48" s="88">
        <v>95</v>
      </c>
      <c r="HE48" s="88">
        <v>147</v>
      </c>
      <c r="HF48" s="88">
        <v>127</v>
      </c>
      <c r="HG48" s="88">
        <v>434</v>
      </c>
      <c r="HH48" s="88">
        <v>249</v>
      </c>
      <c r="HI48" s="88">
        <v>154</v>
      </c>
      <c r="HJ48" s="88">
        <v>117</v>
      </c>
      <c r="HK48" s="88">
        <v>87</v>
      </c>
      <c r="HL48" s="132">
        <v>1168</v>
      </c>
      <c r="HM48" s="116">
        <v>1315</v>
      </c>
    </row>
    <row r="49" spans="1:221" s="74" customFormat="1" ht="18" customHeight="1">
      <c r="A49" s="87" t="s">
        <v>54</v>
      </c>
      <c r="B49" s="115">
        <v>130</v>
      </c>
      <c r="C49" s="115">
        <v>170</v>
      </c>
      <c r="D49" s="115">
        <v>300</v>
      </c>
      <c r="E49" s="88">
        <v>273</v>
      </c>
      <c r="F49" s="88">
        <v>961</v>
      </c>
      <c r="G49" s="88">
        <v>715</v>
      </c>
      <c r="H49" s="88">
        <v>496</v>
      </c>
      <c r="I49" s="88">
        <v>357</v>
      </c>
      <c r="J49" s="88">
        <v>250</v>
      </c>
      <c r="K49" s="132">
        <v>3052</v>
      </c>
      <c r="L49" s="91">
        <v>3352</v>
      </c>
      <c r="M49" s="87">
        <v>31</v>
      </c>
      <c r="N49" s="88">
        <v>39</v>
      </c>
      <c r="O49" s="88">
        <v>70</v>
      </c>
      <c r="P49" s="88">
        <v>81</v>
      </c>
      <c r="Q49" s="88">
        <v>224</v>
      </c>
      <c r="R49" s="88">
        <v>154</v>
      </c>
      <c r="S49" s="88">
        <v>125</v>
      </c>
      <c r="T49" s="88">
        <v>91</v>
      </c>
      <c r="U49" s="88">
        <v>100</v>
      </c>
      <c r="V49" s="88">
        <v>775</v>
      </c>
      <c r="W49" s="88">
        <v>845</v>
      </c>
      <c r="X49" s="88">
        <v>31</v>
      </c>
      <c r="Y49" s="88">
        <v>34</v>
      </c>
      <c r="Z49" s="88">
        <v>65</v>
      </c>
      <c r="AA49" s="88">
        <v>78</v>
      </c>
      <c r="AB49" s="88">
        <v>208</v>
      </c>
      <c r="AC49" s="88">
        <v>122</v>
      </c>
      <c r="AD49" s="88">
        <v>74</v>
      </c>
      <c r="AE49" s="88">
        <v>48</v>
      </c>
      <c r="AF49" s="88">
        <v>42</v>
      </c>
      <c r="AG49" s="88">
        <v>572</v>
      </c>
      <c r="AH49" s="88">
        <v>637</v>
      </c>
      <c r="AI49" s="88">
        <v>0</v>
      </c>
      <c r="AJ49" s="88">
        <v>0</v>
      </c>
      <c r="AK49" s="88">
        <v>0</v>
      </c>
      <c r="AL49" s="88">
        <v>0</v>
      </c>
      <c r="AM49" s="88">
        <v>0</v>
      </c>
      <c r="AN49" s="88">
        <v>4</v>
      </c>
      <c r="AO49" s="88">
        <v>5</v>
      </c>
      <c r="AP49" s="88">
        <v>9</v>
      </c>
      <c r="AQ49" s="88">
        <v>15</v>
      </c>
      <c r="AR49" s="88">
        <v>33</v>
      </c>
      <c r="AS49" s="88">
        <v>33</v>
      </c>
      <c r="AT49" s="88">
        <v>0</v>
      </c>
      <c r="AU49" s="88">
        <v>3</v>
      </c>
      <c r="AV49" s="88">
        <v>3</v>
      </c>
      <c r="AW49" s="88">
        <v>1</v>
      </c>
      <c r="AX49" s="88">
        <v>8</v>
      </c>
      <c r="AY49" s="88">
        <v>17</v>
      </c>
      <c r="AZ49" s="88">
        <v>22</v>
      </c>
      <c r="BA49" s="88">
        <v>19</v>
      </c>
      <c r="BB49" s="88">
        <v>25</v>
      </c>
      <c r="BC49" s="88">
        <v>92</v>
      </c>
      <c r="BD49" s="88">
        <v>95</v>
      </c>
      <c r="BE49" s="88">
        <v>0</v>
      </c>
      <c r="BF49" s="88">
        <v>0</v>
      </c>
      <c r="BG49" s="88">
        <v>0</v>
      </c>
      <c r="BH49" s="88">
        <v>0</v>
      </c>
      <c r="BI49" s="88">
        <v>1</v>
      </c>
      <c r="BJ49" s="88">
        <v>0</v>
      </c>
      <c r="BK49" s="88">
        <v>4</v>
      </c>
      <c r="BL49" s="88">
        <v>2</v>
      </c>
      <c r="BM49" s="88">
        <v>3</v>
      </c>
      <c r="BN49" s="88">
        <v>10</v>
      </c>
      <c r="BO49" s="88">
        <v>10</v>
      </c>
      <c r="BP49" s="88">
        <v>0</v>
      </c>
      <c r="BQ49" s="88">
        <v>2</v>
      </c>
      <c r="BR49" s="88">
        <v>2</v>
      </c>
      <c r="BS49" s="88">
        <v>2</v>
      </c>
      <c r="BT49" s="88">
        <v>7</v>
      </c>
      <c r="BU49" s="88">
        <v>11</v>
      </c>
      <c r="BV49" s="88">
        <v>20</v>
      </c>
      <c r="BW49" s="88">
        <v>13</v>
      </c>
      <c r="BX49" s="88">
        <v>15</v>
      </c>
      <c r="BY49" s="88">
        <v>68</v>
      </c>
      <c r="BZ49" s="88">
        <v>70</v>
      </c>
      <c r="CA49" s="88">
        <v>25</v>
      </c>
      <c r="CB49" s="88">
        <v>34</v>
      </c>
      <c r="CC49" s="88">
        <v>59</v>
      </c>
      <c r="CD49" s="88">
        <v>49</v>
      </c>
      <c r="CE49" s="88">
        <v>225</v>
      </c>
      <c r="CF49" s="88">
        <v>159</v>
      </c>
      <c r="CG49" s="88">
        <v>94</v>
      </c>
      <c r="CH49" s="88">
        <v>67</v>
      </c>
      <c r="CI49" s="88">
        <v>23</v>
      </c>
      <c r="CJ49" s="88">
        <v>617</v>
      </c>
      <c r="CK49" s="88">
        <v>676</v>
      </c>
      <c r="CL49" s="88">
        <v>23</v>
      </c>
      <c r="CM49" s="88">
        <v>29</v>
      </c>
      <c r="CN49" s="88">
        <v>52</v>
      </c>
      <c r="CO49" s="88">
        <v>46</v>
      </c>
      <c r="CP49" s="88">
        <v>183</v>
      </c>
      <c r="CQ49" s="88">
        <v>126</v>
      </c>
      <c r="CR49" s="88">
        <v>78</v>
      </c>
      <c r="CS49" s="88">
        <v>53</v>
      </c>
      <c r="CT49" s="88">
        <v>15</v>
      </c>
      <c r="CU49" s="88">
        <v>501</v>
      </c>
      <c r="CV49" s="88">
        <v>553</v>
      </c>
      <c r="CW49" s="88">
        <v>2</v>
      </c>
      <c r="CX49" s="88">
        <v>5</v>
      </c>
      <c r="CY49" s="88">
        <v>7</v>
      </c>
      <c r="CZ49" s="88">
        <v>3</v>
      </c>
      <c r="DA49" s="88">
        <v>42</v>
      </c>
      <c r="DB49" s="88">
        <v>33</v>
      </c>
      <c r="DC49" s="88">
        <v>16</v>
      </c>
      <c r="DD49" s="88">
        <v>14</v>
      </c>
      <c r="DE49" s="88">
        <v>8</v>
      </c>
      <c r="DF49" s="88">
        <v>116</v>
      </c>
      <c r="DG49" s="91">
        <v>123</v>
      </c>
      <c r="DH49" s="115">
        <v>0</v>
      </c>
      <c r="DI49" s="88">
        <v>2</v>
      </c>
      <c r="DJ49" s="88">
        <v>2</v>
      </c>
      <c r="DK49" s="88">
        <v>1</v>
      </c>
      <c r="DL49" s="88">
        <v>21</v>
      </c>
      <c r="DM49" s="88">
        <v>23</v>
      </c>
      <c r="DN49" s="88">
        <v>34</v>
      </c>
      <c r="DO49" s="88">
        <v>28</v>
      </c>
      <c r="DP49" s="88">
        <v>12</v>
      </c>
      <c r="DQ49" s="88">
        <v>119</v>
      </c>
      <c r="DR49" s="88">
        <v>121</v>
      </c>
      <c r="DS49" s="115">
        <v>0</v>
      </c>
      <c r="DT49" s="88">
        <v>1</v>
      </c>
      <c r="DU49" s="88">
        <v>1</v>
      </c>
      <c r="DV49" s="88">
        <v>1</v>
      </c>
      <c r="DW49" s="88">
        <v>13</v>
      </c>
      <c r="DX49" s="88">
        <v>19</v>
      </c>
      <c r="DY49" s="88">
        <v>28</v>
      </c>
      <c r="DZ49" s="88">
        <v>22</v>
      </c>
      <c r="EA49" s="88">
        <v>9</v>
      </c>
      <c r="EB49" s="88">
        <v>92</v>
      </c>
      <c r="EC49" s="88">
        <v>93</v>
      </c>
      <c r="ED49" s="88">
        <v>0</v>
      </c>
      <c r="EE49" s="88">
        <v>1</v>
      </c>
      <c r="EF49" s="88">
        <v>1</v>
      </c>
      <c r="EG49" s="88">
        <v>0</v>
      </c>
      <c r="EH49" s="88">
        <v>8</v>
      </c>
      <c r="EI49" s="88">
        <v>4</v>
      </c>
      <c r="EJ49" s="88">
        <v>6</v>
      </c>
      <c r="EK49" s="88">
        <v>6</v>
      </c>
      <c r="EL49" s="88">
        <v>3</v>
      </c>
      <c r="EM49" s="88">
        <v>27</v>
      </c>
      <c r="EN49" s="88">
        <v>28</v>
      </c>
      <c r="EO49" s="88">
        <v>0</v>
      </c>
      <c r="EP49" s="88">
        <v>0</v>
      </c>
      <c r="EQ49" s="88">
        <v>0</v>
      </c>
      <c r="ER49" s="88">
        <v>0</v>
      </c>
      <c r="ES49" s="88">
        <v>0</v>
      </c>
      <c r="ET49" s="88">
        <v>0</v>
      </c>
      <c r="EU49" s="88">
        <v>0</v>
      </c>
      <c r="EV49" s="88">
        <v>0</v>
      </c>
      <c r="EW49" s="88">
        <v>0</v>
      </c>
      <c r="EX49" s="132">
        <v>0</v>
      </c>
      <c r="EY49" s="91">
        <v>0</v>
      </c>
      <c r="EZ49" s="115">
        <v>5</v>
      </c>
      <c r="FA49" s="88">
        <v>13</v>
      </c>
      <c r="FB49" s="88">
        <v>18</v>
      </c>
      <c r="FC49" s="88">
        <v>18</v>
      </c>
      <c r="FD49" s="88">
        <v>120</v>
      </c>
      <c r="FE49" s="88">
        <v>131</v>
      </c>
      <c r="FF49" s="88">
        <v>92</v>
      </c>
      <c r="FG49" s="88">
        <v>76</v>
      </c>
      <c r="FH49" s="88">
        <v>59</v>
      </c>
      <c r="FI49" s="88">
        <v>496</v>
      </c>
      <c r="FJ49" s="88">
        <v>514</v>
      </c>
      <c r="FK49" s="88">
        <v>3</v>
      </c>
      <c r="FL49" s="88">
        <v>12</v>
      </c>
      <c r="FM49" s="88">
        <v>15</v>
      </c>
      <c r="FN49" s="88">
        <v>18</v>
      </c>
      <c r="FO49" s="88">
        <v>110</v>
      </c>
      <c r="FP49" s="88">
        <v>128</v>
      </c>
      <c r="FQ49" s="88">
        <v>88</v>
      </c>
      <c r="FR49" s="88">
        <v>72</v>
      </c>
      <c r="FS49" s="88">
        <v>58</v>
      </c>
      <c r="FT49" s="88">
        <v>474</v>
      </c>
      <c r="FU49" s="88">
        <v>489</v>
      </c>
      <c r="FV49" s="88">
        <v>1</v>
      </c>
      <c r="FW49" s="88">
        <v>1</v>
      </c>
      <c r="FX49" s="88">
        <v>2</v>
      </c>
      <c r="FY49" s="88">
        <v>0</v>
      </c>
      <c r="FZ49" s="88">
        <v>4</v>
      </c>
      <c r="GA49" s="88">
        <v>1</v>
      </c>
      <c r="GB49" s="88">
        <v>2</v>
      </c>
      <c r="GC49" s="88">
        <v>3</v>
      </c>
      <c r="GD49" s="88">
        <v>1</v>
      </c>
      <c r="GE49" s="88">
        <v>11</v>
      </c>
      <c r="GF49" s="88">
        <v>13</v>
      </c>
      <c r="GG49" s="88">
        <v>1</v>
      </c>
      <c r="GH49" s="88">
        <v>0</v>
      </c>
      <c r="GI49" s="88">
        <v>1</v>
      </c>
      <c r="GJ49" s="88">
        <v>0</v>
      </c>
      <c r="GK49" s="88">
        <v>6</v>
      </c>
      <c r="GL49" s="88">
        <v>2</v>
      </c>
      <c r="GM49" s="88">
        <v>2</v>
      </c>
      <c r="GN49" s="88">
        <v>1</v>
      </c>
      <c r="GO49" s="88">
        <v>0</v>
      </c>
      <c r="GP49" s="88">
        <v>11</v>
      </c>
      <c r="GQ49" s="132">
        <v>12</v>
      </c>
      <c r="GR49" s="87">
        <v>1</v>
      </c>
      <c r="GS49" s="88">
        <v>1</v>
      </c>
      <c r="GT49" s="88">
        <v>2</v>
      </c>
      <c r="GU49" s="88">
        <v>1</v>
      </c>
      <c r="GV49" s="88">
        <v>3</v>
      </c>
      <c r="GW49" s="88">
        <v>5</v>
      </c>
      <c r="GX49" s="88">
        <v>7</v>
      </c>
      <c r="GY49" s="88">
        <v>2</v>
      </c>
      <c r="GZ49" s="88">
        <v>1</v>
      </c>
      <c r="HA49" s="132">
        <v>19</v>
      </c>
      <c r="HB49" s="91">
        <v>21</v>
      </c>
      <c r="HC49" s="115">
        <v>68</v>
      </c>
      <c r="HD49" s="88">
        <v>81</v>
      </c>
      <c r="HE49" s="88">
        <v>149</v>
      </c>
      <c r="HF49" s="88">
        <v>123</v>
      </c>
      <c r="HG49" s="88">
        <v>368</v>
      </c>
      <c r="HH49" s="88">
        <v>243</v>
      </c>
      <c r="HI49" s="88">
        <v>144</v>
      </c>
      <c r="HJ49" s="88">
        <v>93</v>
      </c>
      <c r="HK49" s="88">
        <v>55</v>
      </c>
      <c r="HL49" s="132">
        <v>1026</v>
      </c>
      <c r="HM49" s="116">
        <v>1175</v>
      </c>
    </row>
    <row r="50" spans="1:221" s="74" customFormat="1" ht="18" customHeight="1">
      <c r="A50" s="87" t="s">
        <v>55</v>
      </c>
      <c r="B50" s="115">
        <v>123</v>
      </c>
      <c r="C50" s="115">
        <v>137</v>
      </c>
      <c r="D50" s="115">
        <v>260</v>
      </c>
      <c r="E50" s="88">
        <v>344</v>
      </c>
      <c r="F50" s="88">
        <v>1288</v>
      </c>
      <c r="G50" s="88">
        <v>748</v>
      </c>
      <c r="H50" s="88">
        <v>666</v>
      </c>
      <c r="I50" s="88">
        <v>433</v>
      </c>
      <c r="J50" s="88">
        <v>335</v>
      </c>
      <c r="K50" s="132">
        <v>3814</v>
      </c>
      <c r="L50" s="91">
        <v>4074</v>
      </c>
      <c r="M50" s="87">
        <v>50</v>
      </c>
      <c r="N50" s="88">
        <v>47</v>
      </c>
      <c r="O50" s="88">
        <v>97</v>
      </c>
      <c r="P50" s="88">
        <v>129</v>
      </c>
      <c r="Q50" s="88">
        <v>437</v>
      </c>
      <c r="R50" s="88">
        <v>259</v>
      </c>
      <c r="S50" s="88">
        <v>207</v>
      </c>
      <c r="T50" s="88">
        <v>155</v>
      </c>
      <c r="U50" s="88">
        <v>173</v>
      </c>
      <c r="V50" s="88">
        <v>1360</v>
      </c>
      <c r="W50" s="88">
        <v>1457</v>
      </c>
      <c r="X50" s="88">
        <v>43</v>
      </c>
      <c r="Y50" s="88">
        <v>38</v>
      </c>
      <c r="Z50" s="88">
        <v>81</v>
      </c>
      <c r="AA50" s="88">
        <v>119</v>
      </c>
      <c r="AB50" s="88">
        <v>320</v>
      </c>
      <c r="AC50" s="88">
        <v>157</v>
      </c>
      <c r="AD50" s="88">
        <v>116</v>
      </c>
      <c r="AE50" s="88">
        <v>70</v>
      </c>
      <c r="AF50" s="88">
        <v>67</v>
      </c>
      <c r="AG50" s="88">
        <v>849</v>
      </c>
      <c r="AH50" s="88">
        <v>930</v>
      </c>
      <c r="AI50" s="88">
        <v>0</v>
      </c>
      <c r="AJ50" s="88">
        <v>0</v>
      </c>
      <c r="AK50" s="88">
        <v>0</v>
      </c>
      <c r="AL50" s="88">
        <v>0</v>
      </c>
      <c r="AM50" s="88">
        <v>4</v>
      </c>
      <c r="AN50" s="88">
        <v>1</v>
      </c>
      <c r="AO50" s="88">
        <v>6</v>
      </c>
      <c r="AP50" s="88">
        <v>9</v>
      </c>
      <c r="AQ50" s="88">
        <v>21</v>
      </c>
      <c r="AR50" s="88">
        <v>41</v>
      </c>
      <c r="AS50" s="88">
        <v>41</v>
      </c>
      <c r="AT50" s="88">
        <v>5</v>
      </c>
      <c r="AU50" s="88">
        <v>6</v>
      </c>
      <c r="AV50" s="88">
        <v>11</v>
      </c>
      <c r="AW50" s="88">
        <v>5</v>
      </c>
      <c r="AX50" s="88">
        <v>60</v>
      </c>
      <c r="AY50" s="88">
        <v>50</v>
      </c>
      <c r="AZ50" s="88">
        <v>44</v>
      </c>
      <c r="BA50" s="88">
        <v>30</v>
      </c>
      <c r="BB50" s="88">
        <v>38</v>
      </c>
      <c r="BC50" s="88">
        <v>227</v>
      </c>
      <c r="BD50" s="88">
        <v>238</v>
      </c>
      <c r="BE50" s="88">
        <v>0</v>
      </c>
      <c r="BF50" s="88">
        <v>0</v>
      </c>
      <c r="BG50" s="88">
        <v>0</v>
      </c>
      <c r="BH50" s="88">
        <v>0</v>
      </c>
      <c r="BI50" s="88">
        <v>0</v>
      </c>
      <c r="BJ50" s="88">
        <v>0</v>
      </c>
      <c r="BK50" s="88">
        <v>2</v>
      </c>
      <c r="BL50" s="88">
        <v>1</v>
      </c>
      <c r="BM50" s="88">
        <v>2</v>
      </c>
      <c r="BN50" s="88">
        <v>5</v>
      </c>
      <c r="BO50" s="88">
        <v>5</v>
      </c>
      <c r="BP50" s="88">
        <v>2</v>
      </c>
      <c r="BQ50" s="88">
        <v>3</v>
      </c>
      <c r="BR50" s="88">
        <v>5</v>
      </c>
      <c r="BS50" s="88">
        <v>5</v>
      </c>
      <c r="BT50" s="88">
        <v>53</v>
      </c>
      <c r="BU50" s="88">
        <v>51</v>
      </c>
      <c r="BV50" s="88">
        <v>39</v>
      </c>
      <c r="BW50" s="88">
        <v>45</v>
      </c>
      <c r="BX50" s="88">
        <v>45</v>
      </c>
      <c r="BY50" s="88">
        <v>238</v>
      </c>
      <c r="BZ50" s="88">
        <v>243</v>
      </c>
      <c r="CA50" s="88">
        <v>12</v>
      </c>
      <c r="CB50" s="88">
        <v>19</v>
      </c>
      <c r="CC50" s="88">
        <v>31</v>
      </c>
      <c r="CD50" s="88">
        <v>40</v>
      </c>
      <c r="CE50" s="88">
        <v>190</v>
      </c>
      <c r="CF50" s="88">
        <v>101</v>
      </c>
      <c r="CG50" s="88">
        <v>97</v>
      </c>
      <c r="CH50" s="88">
        <v>56</v>
      </c>
      <c r="CI50" s="88">
        <v>20</v>
      </c>
      <c r="CJ50" s="88">
        <v>504</v>
      </c>
      <c r="CK50" s="88">
        <v>535</v>
      </c>
      <c r="CL50" s="88">
        <v>10</v>
      </c>
      <c r="CM50" s="88">
        <v>13</v>
      </c>
      <c r="CN50" s="88">
        <v>23</v>
      </c>
      <c r="CO50" s="88">
        <v>29</v>
      </c>
      <c r="CP50" s="88">
        <v>141</v>
      </c>
      <c r="CQ50" s="88">
        <v>59</v>
      </c>
      <c r="CR50" s="88">
        <v>56</v>
      </c>
      <c r="CS50" s="88">
        <v>30</v>
      </c>
      <c r="CT50" s="88">
        <v>18</v>
      </c>
      <c r="CU50" s="88">
        <v>333</v>
      </c>
      <c r="CV50" s="88">
        <v>356</v>
      </c>
      <c r="CW50" s="88">
        <v>2</v>
      </c>
      <c r="CX50" s="88">
        <v>6</v>
      </c>
      <c r="CY50" s="88">
        <v>8</v>
      </c>
      <c r="CZ50" s="88">
        <v>11</v>
      </c>
      <c r="DA50" s="88">
        <v>49</v>
      </c>
      <c r="DB50" s="88">
        <v>42</v>
      </c>
      <c r="DC50" s="88">
        <v>41</v>
      </c>
      <c r="DD50" s="88">
        <v>26</v>
      </c>
      <c r="DE50" s="88">
        <v>2</v>
      </c>
      <c r="DF50" s="88">
        <v>171</v>
      </c>
      <c r="DG50" s="91">
        <v>179</v>
      </c>
      <c r="DH50" s="115">
        <v>1</v>
      </c>
      <c r="DI50" s="88">
        <v>1</v>
      </c>
      <c r="DJ50" s="88">
        <v>2</v>
      </c>
      <c r="DK50" s="88">
        <v>0</v>
      </c>
      <c r="DL50" s="88">
        <v>20</v>
      </c>
      <c r="DM50" s="88">
        <v>16</v>
      </c>
      <c r="DN50" s="88">
        <v>28</v>
      </c>
      <c r="DO50" s="88">
        <v>29</v>
      </c>
      <c r="DP50" s="88">
        <v>23</v>
      </c>
      <c r="DQ50" s="88">
        <v>116</v>
      </c>
      <c r="DR50" s="88">
        <v>118</v>
      </c>
      <c r="DS50" s="115">
        <v>1</v>
      </c>
      <c r="DT50" s="88">
        <v>0</v>
      </c>
      <c r="DU50" s="88">
        <v>1</v>
      </c>
      <c r="DV50" s="88">
        <v>0</v>
      </c>
      <c r="DW50" s="88">
        <v>18</v>
      </c>
      <c r="DX50" s="88">
        <v>13</v>
      </c>
      <c r="DY50" s="88">
        <v>23</v>
      </c>
      <c r="DZ50" s="88">
        <v>25</v>
      </c>
      <c r="EA50" s="88">
        <v>21</v>
      </c>
      <c r="EB50" s="88">
        <v>100</v>
      </c>
      <c r="EC50" s="88">
        <v>101</v>
      </c>
      <c r="ED50" s="88">
        <v>0</v>
      </c>
      <c r="EE50" s="88">
        <v>1</v>
      </c>
      <c r="EF50" s="88">
        <v>1</v>
      </c>
      <c r="EG50" s="88">
        <v>0</v>
      </c>
      <c r="EH50" s="88">
        <v>2</v>
      </c>
      <c r="EI50" s="88">
        <v>3</v>
      </c>
      <c r="EJ50" s="88">
        <v>5</v>
      </c>
      <c r="EK50" s="88">
        <v>4</v>
      </c>
      <c r="EL50" s="88">
        <v>2</v>
      </c>
      <c r="EM50" s="88">
        <v>16</v>
      </c>
      <c r="EN50" s="88">
        <v>17</v>
      </c>
      <c r="EO50" s="88">
        <v>0</v>
      </c>
      <c r="EP50" s="88">
        <v>0</v>
      </c>
      <c r="EQ50" s="88">
        <v>0</v>
      </c>
      <c r="ER50" s="88">
        <v>0</v>
      </c>
      <c r="ES50" s="88">
        <v>0</v>
      </c>
      <c r="ET50" s="88">
        <v>0</v>
      </c>
      <c r="EU50" s="88">
        <v>0</v>
      </c>
      <c r="EV50" s="88">
        <v>0</v>
      </c>
      <c r="EW50" s="88">
        <v>0</v>
      </c>
      <c r="EX50" s="132">
        <v>0</v>
      </c>
      <c r="EY50" s="91">
        <v>0</v>
      </c>
      <c r="EZ50" s="115">
        <v>2</v>
      </c>
      <c r="FA50" s="88">
        <v>15</v>
      </c>
      <c r="FB50" s="88">
        <v>17</v>
      </c>
      <c r="FC50" s="88">
        <v>28</v>
      </c>
      <c r="FD50" s="88">
        <v>164</v>
      </c>
      <c r="FE50" s="88">
        <v>140</v>
      </c>
      <c r="FF50" s="88">
        <v>144</v>
      </c>
      <c r="FG50" s="88">
        <v>87</v>
      </c>
      <c r="FH50" s="88">
        <v>56</v>
      </c>
      <c r="FI50" s="88">
        <v>619</v>
      </c>
      <c r="FJ50" s="88">
        <v>636</v>
      </c>
      <c r="FK50" s="88">
        <v>2</v>
      </c>
      <c r="FL50" s="88">
        <v>13</v>
      </c>
      <c r="FM50" s="88">
        <v>15</v>
      </c>
      <c r="FN50" s="88">
        <v>24</v>
      </c>
      <c r="FO50" s="88">
        <v>151</v>
      </c>
      <c r="FP50" s="88">
        <v>127</v>
      </c>
      <c r="FQ50" s="88">
        <v>136</v>
      </c>
      <c r="FR50" s="88">
        <v>82</v>
      </c>
      <c r="FS50" s="88">
        <v>54</v>
      </c>
      <c r="FT50" s="88">
        <v>574</v>
      </c>
      <c r="FU50" s="88">
        <v>589</v>
      </c>
      <c r="FV50" s="88">
        <v>0</v>
      </c>
      <c r="FW50" s="88">
        <v>0</v>
      </c>
      <c r="FX50" s="88">
        <v>0</v>
      </c>
      <c r="FY50" s="88">
        <v>0</v>
      </c>
      <c r="FZ50" s="88">
        <v>0</v>
      </c>
      <c r="GA50" s="88">
        <v>0</v>
      </c>
      <c r="GB50" s="88">
        <v>0</v>
      </c>
      <c r="GC50" s="88">
        <v>0</v>
      </c>
      <c r="GD50" s="88">
        <v>0</v>
      </c>
      <c r="GE50" s="88">
        <v>0</v>
      </c>
      <c r="GF50" s="88">
        <v>0</v>
      </c>
      <c r="GG50" s="88">
        <v>0</v>
      </c>
      <c r="GH50" s="88">
        <v>2</v>
      </c>
      <c r="GI50" s="88">
        <v>2</v>
      </c>
      <c r="GJ50" s="88">
        <v>4</v>
      </c>
      <c r="GK50" s="88">
        <v>13</v>
      </c>
      <c r="GL50" s="88">
        <v>13</v>
      </c>
      <c r="GM50" s="88">
        <v>8</v>
      </c>
      <c r="GN50" s="88">
        <v>5</v>
      </c>
      <c r="GO50" s="88">
        <v>2</v>
      </c>
      <c r="GP50" s="88">
        <v>45</v>
      </c>
      <c r="GQ50" s="132">
        <v>47</v>
      </c>
      <c r="GR50" s="87">
        <v>0</v>
      </c>
      <c r="GS50" s="88">
        <v>2</v>
      </c>
      <c r="GT50" s="88">
        <v>2</v>
      </c>
      <c r="GU50" s="88">
        <v>0</v>
      </c>
      <c r="GV50" s="88">
        <v>11</v>
      </c>
      <c r="GW50" s="88">
        <v>5</v>
      </c>
      <c r="GX50" s="88">
        <v>5</v>
      </c>
      <c r="GY50" s="88">
        <v>4</v>
      </c>
      <c r="GZ50" s="88">
        <v>3</v>
      </c>
      <c r="HA50" s="132">
        <v>28</v>
      </c>
      <c r="HB50" s="91">
        <v>30</v>
      </c>
      <c r="HC50" s="115">
        <v>58</v>
      </c>
      <c r="HD50" s="88">
        <v>53</v>
      </c>
      <c r="HE50" s="88">
        <v>111</v>
      </c>
      <c r="HF50" s="88">
        <v>147</v>
      </c>
      <c r="HG50" s="88">
        <v>466</v>
      </c>
      <c r="HH50" s="88">
        <v>227</v>
      </c>
      <c r="HI50" s="88">
        <v>185</v>
      </c>
      <c r="HJ50" s="88">
        <v>102</v>
      </c>
      <c r="HK50" s="88">
        <v>60</v>
      </c>
      <c r="HL50" s="132">
        <v>1187</v>
      </c>
      <c r="HM50" s="116">
        <v>1298</v>
      </c>
    </row>
    <row r="51" spans="1:221" s="74" customFormat="1" ht="18" customHeight="1">
      <c r="A51" s="87" t="s">
        <v>56</v>
      </c>
      <c r="B51" s="115">
        <v>214</v>
      </c>
      <c r="C51" s="115">
        <v>235</v>
      </c>
      <c r="D51" s="115">
        <v>449</v>
      </c>
      <c r="E51" s="88">
        <v>447</v>
      </c>
      <c r="F51" s="88">
        <v>1726</v>
      </c>
      <c r="G51" s="88">
        <v>924</v>
      </c>
      <c r="H51" s="88">
        <v>719</v>
      </c>
      <c r="I51" s="88">
        <v>628</v>
      </c>
      <c r="J51" s="88">
        <v>478</v>
      </c>
      <c r="K51" s="132">
        <v>4922</v>
      </c>
      <c r="L51" s="91">
        <v>5371</v>
      </c>
      <c r="M51" s="87">
        <v>76</v>
      </c>
      <c r="N51" s="88">
        <v>62</v>
      </c>
      <c r="O51" s="88">
        <v>138</v>
      </c>
      <c r="P51" s="88">
        <v>163</v>
      </c>
      <c r="Q51" s="88">
        <v>544</v>
      </c>
      <c r="R51" s="88">
        <v>266</v>
      </c>
      <c r="S51" s="88">
        <v>247</v>
      </c>
      <c r="T51" s="88">
        <v>231</v>
      </c>
      <c r="U51" s="88">
        <v>228</v>
      </c>
      <c r="V51" s="88">
        <v>1679</v>
      </c>
      <c r="W51" s="88">
        <v>1817</v>
      </c>
      <c r="X51" s="88">
        <v>71</v>
      </c>
      <c r="Y51" s="88">
        <v>54</v>
      </c>
      <c r="Z51" s="88">
        <v>125</v>
      </c>
      <c r="AA51" s="88">
        <v>147</v>
      </c>
      <c r="AB51" s="88">
        <v>377</v>
      </c>
      <c r="AC51" s="88">
        <v>159</v>
      </c>
      <c r="AD51" s="88">
        <v>114</v>
      </c>
      <c r="AE51" s="88">
        <v>104</v>
      </c>
      <c r="AF51" s="88">
        <v>71</v>
      </c>
      <c r="AG51" s="88">
        <v>972</v>
      </c>
      <c r="AH51" s="88">
        <v>1097</v>
      </c>
      <c r="AI51" s="88">
        <v>0</v>
      </c>
      <c r="AJ51" s="88">
        <v>0</v>
      </c>
      <c r="AK51" s="88">
        <v>0</v>
      </c>
      <c r="AL51" s="88">
        <v>0</v>
      </c>
      <c r="AM51" s="88">
        <v>1</v>
      </c>
      <c r="AN51" s="88">
        <v>1</v>
      </c>
      <c r="AO51" s="88">
        <v>5</v>
      </c>
      <c r="AP51" s="88">
        <v>6</v>
      </c>
      <c r="AQ51" s="88">
        <v>23</v>
      </c>
      <c r="AR51" s="88">
        <v>36</v>
      </c>
      <c r="AS51" s="88">
        <v>36</v>
      </c>
      <c r="AT51" s="88">
        <v>3</v>
      </c>
      <c r="AU51" s="88">
        <v>3</v>
      </c>
      <c r="AV51" s="88">
        <v>6</v>
      </c>
      <c r="AW51" s="88">
        <v>4</v>
      </c>
      <c r="AX51" s="88">
        <v>58</v>
      </c>
      <c r="AY51" s="88">
        <v>37</v>
      </c>
      <c r="AZ51" s="88">
        <v>32</v>
      </c>
      <c r="BA51" s="88">
        <v>50</v>
      </c>
      <c r="BB51" s="88">
        <v>44</v>
      </c>
      <c r="BC51" s="88">
        <v>225</v>
      </c>
      <c r="BD51" s="88">
        <v>231</v>
      </c>
      <c r="BE51" s="88">
        <v>0</v>
      </c>
      <c r="BF51" s="88">
        <v>3</v>
      </c>
      <c r="BG51" s="88">
        <v>3</v>
      </c>
      <c r="BH51" s="88">
        <v>0</v>
      </c>
      <c r="BI51" s="88">
        <v>3</v>
      </c>
      <c r="BJ51" s="88">
        <v>4</v>
      </c>
      <c r="BK51" s="88">
        <v>8</v>
      </c>
      <c r="BL51" s="88">
        <v>4</v>
      </c>
      <c r="BM51" s="88">
        <v>12</v>
      </c>
      <c r="BN51" s="88">
        <v>31</v>
      </c>
      <c r="BO51" s="88">
        <v>34</v>
      </c>
      <c r="BP51" s="88">
        <v>2</v>
      </c>
      <c r="BQ51" s="88">
        <v>2</v>
      </c>
      <c r="BR51" s="88">
        <v>4</v>
      </c>
      <c r="BS51" s="88">
        <v>12</v>
      </c>
      <c r="BT51" s="88">
        <v>105</v>
      </c>
      <c r="BU51" s="88">
        <v>65</v>
      </c>
      <c r="BV51" s="88">
        <v>88</v>
      </c>
      <c r="BW51" s="88">
        <v>67</v>
      </c>
      <c r="BX51" s="88">
        <v>78</v>
      </c>
      <c r="BY51" s="88">
        <v>415</v>
      </c>
      <c r="BZ51" s="88">
        <v>419</v>
      </c>
      <c r="CA51" s="88">
        <v>33</v>
      </c>
      <c r="CB51" s="88">
        <v>39</v>
      </c>
      <c r="CC51" s="88">
        <v>72</v>
      </c>
      <c r="CD51" s="88">
        <v>51</v>
      </c>
      <c r="CE51" s="88">
        <v>325</v>
      </c>
      <c r="CF51" s="88">
        <v>168</v>
      </c>
      <c r="CG51" s="88">
        <v>121</v>
      </c>
      <c r="CH51" s="88">
        <v>91</v>
      </c>
      <c r="CI51" s="88">
        <v>48</v>
      </c>
      <c r="CJ51" s="88">
        <v>804</v>
      </c>
      <c r="CK51" s="88">
        <v>876</v>
      </c>
      <c r="CL51" s="88">
        <v>32</v>
      </c>
      <c r="CM51" s="88">
        <v>35</v>
      </c>
      <c r="CN51" s="88">
        <v>67</v>
      </c>
      <c r="CO51" s="88">
        <v>47</v>
      </c>
      <c r="CP51" s="88">
        <v>272</v>
      </c>
      <c r="CQ51" s="88">
        <v>128</v>
      </c>
      <c r="CR51" s="88">
        <v>92</v>
      </c>
      <c r="CS51" s="88">
        <v>64</v>
      </c>
      <c r="CT51" s="88">
        <v>39</v>
      </c>
      <c r="CU51" s="88">
        <v>642</v>
      </c>
      <c r="CV51" s="88">
        <v>709</v>
      </c>
      <c r="CW51" s="88">
        <v>1</v>
      </c>
      <c r="CX51" s="88">
        <v>4</v>
      </c>
      <c r="CY51" s="88">
        <v>5</v>
      </c>
      <c r="CZ51" s="88">
        <v>4</v>
      </c>
      <c r="DA51" s="88">
        <v>53</v>
      </c>
      <c r="DB51" s="88">
        <v>40</v>
      </c>
      <c r="DC51" s="88">
        <v>29</v>
      </c>
      <c r="DD51" s="88">
        <v>27</v>
      </c>
      <c r="DE51" s="88">
        <v>9</v>
      </c>
      <c r="DF51" s="88">
        <v>162</v>
      </c>
      <c r="DG51" s="91">
        <v>167</v>
      </c>
      <c r="DH51" s="115">
        <v>0</v>
      </c>
      <c r="DI51" s="88">
        <v>2</v>
      </c>
      <c r="DJ51" s="88">
        <v>2</v>
      </c>
      <c r="DK51" s="88">
        <v>2</v>
      </c>
      <c r="DL51" s="88">
        <v>31</v>
      </c>
      <c r="DM51" s="88">
        <v>45</v>
      </c>
      <c r="DN51" s="88">
        <v>40</v>
      </c>
      <c r="DO51" s="88">
        <v>39</v>
      </c>
      <c r="DP51" s="88">
        <v>30</v>
      </c>
      <c r="DQ51" s="88">
        <v>187</v>
      </c>
      <c r="DR51" s="88">
        <v>189</v>
      </c>
      <c r="DS51" s="115">
        <v>0</v>
      </c>
      <c r="DT51" s="88">
        <v>2</v>
      </c>
      <c r="DU51" s="88">
        <v>2</v>
      </c>
      <c r="DV51" s="88">
        <v>2</v>
      </c>
      <c r="DW51" s="88">
        <v>26</v>
      </c>
      <c r="DX51" s="88">
        <v>41</v>
      </c>
      <c r="DY51" s="88">
        <v>35</v>
      </c>
      <c r="DZ51" s="88">
        <v>35</v>
      </c>
      <c r="EA51" s="88">
        <v>28</v>
      </c>
      <c r="EB51" s="88">
        <v>167</v>
      </c>
      <c r="EC51" s="88">
        <v>169</v>
      </c>
      <c r="ED51" s="88">
        <v>0</v>
      </c>
      <c r="EE51" s="88">
        <v>0</v>
      </c>
      <c r="EF51" s="88">
        <v>0</v>
      </c>
      <c r="EG51" s="88">
        <v>0</v>
      </c>
      <c r="EH51" s="88">
        <v>5</v>
      </c>
      <c r="EI51" s="88">
        <v>4</v>
      </c>
      <c r="EJ51" s="88">
        <v>5</v>
      </c>
      <c r="EK51" s="88">
        <v>4</v>
      </c>
      <c r="EL51" s="88">
        <v>2</v>
      </c>
      <c r="EM51" s="88">
        <v>20</v>
      </c>
      <c r="EN51" s="88">
        <v>20</v>
      </c>
      <c r="EO51" s="88">
        <v>0</v>
      </c>
      <c r="EP51" s="88">
        <v>0</v>
      </c>
      <c r="EQ51" s="88">
        <v>0</v>
      </c>
      <c r="ER51" s="88">
        <v>0</v>
      </c>
      <c r="ES51" s="88">
        <v>0</v>
      </c>
      <c r="ET51" s="88">
        <v>0</v>
      </c>
      <c r="EU51" s="88">
        <v>0</v>
      </c>
      <c r="EV51" s="88">
        <v>0</v>
      </c>
      <c r="EW51" s="88">
        <v>0</v>
      </c>
      <c r="EX51" s="132">
        <v>0</v>
      </c>
      <c r="EY51" s="91">
        <v>0</v>
      </c>
      <c r="EZ51" s="115">
        <v>11</v>
      </c>
      <c r="FA51" s="88">
        <v>33</v>
      </c>
      <c r="FB51" s="88">
        <v>44</v>
      </c>
      <c r="FC51" s="88">
        <v>30</v>
      </c>
      <c r="FD51" s="88">
        <v>214</v>
      </c>
      <c r="FE51" s="88">
        <v>162</v>
      </c>
      <c r="FF51" s="88">
        <v>127</v>
      </c>
      <c r="FG51" s="88">
        <v>122</v>
      </c>
      <c r="FH51" s="88">
        <v>82</v>
      </c>
      <c r="FI51" s="88">
        <v>737</v>
      </c>
      <c r="FJ51" s="88">
        <v>781</v>
      </c>
      <c r="FK51" s="88">
        <v>8</v>
      </c>
      <c r="FL51" s="88">
        <v>27</v>
      </c>
      <c r="FM51" s="88">
        <v>35</v>
      </c>
      <c r="FN51" s="88">
        <v>30</v>
      </c>
      <c r="FO51" s="88">
        <v>199</v>
      </c>
      <c r="FP51" s="88">
        <v>153</v>
      </c>
      <c r="FQ51" s="88">
        <v>121</v>
      </c>
      <c r="FR51" s="88">
        <v>117</v>
      </c>
      <c r="FS51" s="88">
        <v>78</v>
      </c>
      <c r="FT51" s="88">
        <v>698</v>
      </c>
      <c r="FU51" s="88">
        <v>733</v>
      </c>
      <c r="FV51" s="88">
        <v>1</v>
      </c>
      <c r="FW51" s="88">
        <v>4</v>
      </c>
      <c r="FX51" s="88">
        <v>5</v>
      </c>
      <c r="FY51" s="88">
        <v>0</v>
      </c>
      <c r="FZ51" s="88">
        <v>10</v>
      </c>
      <c r="GA51" s="88">
        <v>7</v>
      </c>
      <c r="GB51" s="88">
        <v>3</v>
      </c>
      <c r="GC51" s="88">
        <v>5</v>
      </c>
      <c r="GD51" s="88">
        <v>4</v>
      </c>
      <c r="GE51" s="88">
        <v>29</v>
      </c>
      <c r="GF51" s="88">
        <v>34</v>
      </c>
      <c r="GG51" s="88">
        <v>2</v>
      </c>
      <c r="GH51" s="88">
        <v>2</v>
      </c>
      <c r="GI51" s="88">
        <v>4</v>
      </c>
      <c r="GJ51" s="88">
        <v>0</v>
      </c>
      <c r="GK51" s="88">
        <v>5</v>
      </c>
      <c r="GL51" s="88">
        <v>2</v>
      </c>
      <c r="GM51" s="88">
        <v>3</v>
      </c>
      <c r="GN51" s="88">
        <v>0</v>
      </c>
      <c r="GO51" s="88">
        <v>0</v>
      </c>
      <c r="GP51" s="88">
        <v>10</v>
      </c>
      <c r="GQ51" s="132">
        <v>14</v>
      </c>
      <c r="GR51" s="87">
        <v>2</v>
      </c>
      <c r="GS51" s="88">
        <v>2</v>
      </c>
      <c r="GT51" s="88">
        <v>4</v>
      </c>
      <c r="GU51" s="88">
        <v>6</v>
      </c>
      <c r="GV51" s="88">
        <v>18</v>
      </c>
      <c r="GW51" s="88">
        <v>13</v>
      </c>
      <c r="GX51" s="88">
        <v>17</v>
      </c>
      <c r="GY51" s="88">
        <v>16</v>
      </c>
      <c r="GZ51" s="88">
        <v>8</v>
      </c>
      <c r="HA51" s="132">
        <v>78</v>
      </c>
      <c r="HB51" s="91">
        <v>82</v>
      </c>
      <c r="HC51" s="115">
        <v>92</v>
      </c>
      <c r="HD51" s="88">
        <v>97</v>
      </c>
      <c r="HE51" s="88">
        <v>189</v>
      </c>
      <c r="HF51" s="88">
        <v>195</v>
      </c>
      <c r="HG51" s="88">
        <v>594</v>
      </c>
      <c r="HH51" s="88">
        <v>270</v>
      </c>
      <c r="HI51" s="88">
        <v>167</v>
      </c>
      <c r="HJ51" s="88">
        <v>129</v>
      </c>
      <c r="HK51" s="88">
        <v>82</v>
      </c>
      <c r="HL51" s="132">
        <v>1437</v>
      </c>
      <c r="HM51" s="116">
        <v>1626</v>
      </c>
    </row>
    <row r="52" spans="1:221" s="74" customFormat="1" ht="18" customHeight="1">
      <c r="A52" s="87" t="s">
        <v>57</v>
      </c>
      <c r="B52" s="115">
        <v>104</v>
      </c>
      <c r="C52" s="115">
        <v>124</v>
      </c>
      <c r="D52" s="115">
        <v>228</v>
      </c>
      <c r="E52" s="88">
        <v>257</v>
      </c>
      <c r="F52" s="88">
        <v>961</v>
      </c>
      <c r="G52" s="88">
        <v>543</v>
      </c>
      <c r="H52" s="88">
        <v>402</v>
      </c>
      <c r="I52" s="88">
        <v>205</v>
      </c>
      <c r="J52" s="88">
        <v>271</v>
      </c>
      <c r="K52" s="132">
        <v>2639</v>
      </c>
      <c r="L52" s="91">
        <v>2867</v>
      </c>
      <c r="M52" s="87">
        <v>28</v>
      </c>
      <c r="N52" s="88">
        <v>33</v>
      </c>
      <c r="O52" s="88">
        <v>61</v>
      </c>
      <c r="P52" s="88">
        <v>89</v>
      </c>
      <c r="Q52" s="88">
        <v>271</v>
      </c>
      <c r="R52" s="88">
        <v>151</v>
      </c>
      <c r="S52" s="88">
        <v>87</v>
      </c>
      <c r="T52" s="88">
        <v>63</v>
      </c>
      <c r="U52" s="88">
        <v>115</v>
      </c>
      <c r="V52" s="88">
        <v>776</v>
      </c>
      <c r="W52" s="88">
        <v>837</v>
      </c>
      <c r="X52" s="88">
        <v>26</v>
      </c>
      <c r="Y52" s="88">
        <v>23</v>
      </c>
      <c r="Z52" s="88">
        <v>49</v>
      </c>
      <c r="AA52" s="88">
        <v>80</v>
      </c>
      <c r="AB52" s="88">
        <v>208</v>
      </c>
      <c r="AC52" s="88">
        <v>91</v>
      </c>
      <c r="AD52" s="88">
        <v>45</v>
      </c>
      <c r="AE52" s="88">
        <v>30</v>
      </c>
      <c r="AF52" s="88">
        <v>37</v>
      </c>
      <c r="AG52" s="88">
        <v>491</v>
      </c>
      <c r="AH52" s="88">
        <v>540</v>
      </c>
      <c r="AI52" s="88">
        <v>0</v>
      </c>
      <c r="AJ52" s="88">
        <v>0</v>
      </c>
      <c r="AK52" s="88">
        <v>0</v>
      </c>
      <c r="AL52" s="88">
        <v>0</v>
      </c>
      <c r="AM52" s="88">
        <v>0</v>
      </c>
      <c r="AN52" s="88">
        <v>2</v>
      </c>
      <c r="AO52" s="88">
        <v>4</v>
      </c>
      <c r="AP52" s="88">
        <v>8</v>
      </c>
      <c r="AQ52" s="88">
        <v>20</v>
      </c>
      <c r="AR52" s="88">
        <v>34</v>
      </c>
      <c r="AS52" s="88">
        <v>34</v>
      </c>
      <c r="AT52" s="88">
        <v>1</v>
      </c>
      <c r="AU52" s="88">
        <v>5</v>
      </c>
      <c r="AV52" s="88">
        <v>6</v>
      </c>
      <c r="AW52" s="88">
        <v>4</v>
      </c>
      <c r="AX52" s="88">
        <v>33</v>
      </c>
      <c r="AY52" s="88">
        <v>23</v>
      </c>
      <c r="AZ52" s="88">
        <v>21</v>
      </c>
      <c r="BA52" s="88">
        <v>13</v>
      </c>
      <c r="BB52" s="88">
        <v>36</v>
      </c>
      <c r="BC52" s="88">
        <v>130</v>
      </c>
      <c r="BD52" s="88">
        <v>136</v>
      </c>
      <c r="BE52" s="88">
        <v>0</v>
      </c>
      <c r="BF52" s="88">
        <v>1</v>
      </c>
      <c r="BG52" s="88">
        <v>1</v>
      </c>
      <c r="BH52" s="88">
        <v>0</v>
      </c>
      <c r="BI52" s="88">
        <v>0</v>
      </c>
      <c r="BJ52" s="88">
        <v>1</v>
      </c>
      <c r="BK52" s="88">
        <v>1</v>
      </c>
      <c r="BL52" s="88">
        <v>0</v>
      </c>
      <c r="BM52" s="88">
        <v>0</v>
      </c>
      <c r="BN52" s="88">
        <v>2</v>
      </c>
      <c r="BO52" s="88">
        <v>3</v>
      </c>
      <c r="BP52" s="88">
        <v>1</v>
      </c>
      <c r="BQ52" s="88">
        <v>4</v>
      </c>
      <c r="BR52" s="88">
        <v>5</v>
      </c>
      <c r="BS52" s="88">
        <v>5</v>
      </c>
      <c r="BT52" s="88">
        <v>30</v>
      </c>
      <c r="BU52" s="88">
        <v>34</v>
      </c>
      <c r="BV52" s="88">
        <v>16</v>
      </c>
      <c r="BW52" s="88">
        <v>12</v>
      </c>
      <c r="BX52" s="88">
        <v>22</v>
      </c>
      <c r="BY52" s="88">
        <v>119</v>
      </c>
      <c r="BZ52" s="88">
        <v>124</v>
      </c>
      <c r="CA52" s="88">
        <v>19</v>
      </c>
      <c r="CB52" s="88">
        <v>29</v>
      </c>
      <c r="CC52" s="88">
        <v>48</v>
      </c>
      <c r="CD52" s="88">
        <v>35</v>
      </c>
      <c r="CE52" s="88">
        <v>175</v>
      </c>
      <c r="CF52" s="88">
        <v>91</v>
      </c>
      <c r="CG52" s="88">
        <v>72</v>
      </c>
      <c r="CH52" s="88">
        <v>23</v>
      </c>
      <c r="CI52" s="88">
        <v>24</v>
      </c>
      <c r="CJ52" s="88">
        <v>420</v>
      </c>
      <c r="CK52" s="88">
        <v>468</v>
      </c>
      <c r="CL52" s="88">
        <v>14</v>
      </c>
      <c r="CM52" s="88">
        <v>20</v>
      </c>
      <c r="CN52" s="88">
        <v>34</v>
      </c>
      <c r="CO52" s="88">
        <v>31</v>
      </c>
      <c r="CP52" s="88">
        <v>124</v>
      </c>
      <c r="CQ52" s="88">
        <v>61</v>
      </c>
      <c r="CR52" s="88">
        <v>46</v>
      </c>
      <c r="CS52" s="88">
        <v>17</v>
      </c>
      <c r="CT52" s="88">
        <v>16</v>
      </c>
      <c r="CU52" s="88">
        <v>295</v>
      </c>
      <c r="CV52" s="88">
        <v>329</v>
      </c>
      <c r="CW52" s="88">
        <v>5</v>
      </c>
      <c r="CX52" s="88">
        <v>9</v>
      </c>
      <c r="CY52" s="88">
        <v>14</v>
      </c>
      <c r="CZ52" s="88">
        <v>4</v>
      </c>
      <c r="DA52" s="88">
        <v>51</v>
      </c>
      <c r="DB52" s="88">
        <v>30</v>
      </c>
      <c r="DC52" s="88">
        <v>26</v>
      </c>
      <c r="DD52" s="88">
        <v>6</v>
      </c>
      <c r="DE52" s="88">
        <v>8</v>
      </c>
      <c r="DF52" s="88">
        <v>125</v>
      </c>
      <c r="DG52" s="91">
        <v>139</v>
      </c>
      <c r="DH52" s="115">
        <v>0</v>
      </c>
      <c r="DI52" s="88">
        <v>2</v>
      </c>
      <c r="DJ52" s="88">
        <v>2</v>
      </c>
      <c r="DK52" s="88">
        <v>0</v>
      </c>
      <c r="DL52" s="88">
        <v>21</v>
      </c>
      <c r="DM52" s="88">
        <v>18</v>
      </c>
      <c r="DN52" s="88">
        <v>22</v>
      </c>
      <c r="DO52" s="88">
        <v>19</v>
      </c>
      <c r="DP52" s="88">
        <v>10</v>
      </c>
      <c r="DQ52" s="88">
        <v>90</v>
      </c>
      <c r="DR52" s="88">
        <v>92</v>
      </c>
      <c r="DS52" s="115">
        <v>0</v>
      </c>
      <c r="DT52" s="88">
        <v>2</v>
      </c>
      <c r="DU52" s="88">
        <v>2</v>
      </c>
      <c r="DV52" s="88">
        <v>0</v>
      </c>
      <c r="DW52" s="88">
        <v>18</v>
      </c>
      <c r="DX52" s="88">
        <v>13</v>
      </c>
      <c r="DY52" s="88">
        <v>20</v>
      </c>
      <c r="DZ52" s="88">
        <v>17</v>
      </c>
      <c r="EA52" s="88">
        <v>5</v>
      </c>
      <c r="EB52" s="88">
        <v>73</v>
      </c>
      <c r="EC52" s="88">
        <v>75</v>
      </c>
      <c r="ED52" s="88">
        <v>0</v>
      </c>
      <c r="EE52" s="88">
        <v>0</v>
      </c>
      <c r="EF52" s="88">
        <v>0</v>
      </c>
      <c r="EG52" s="88">
        <v>0</v>
      </c>
      <c r="EH52" s="88">
        <v>3</v>
      </c>
      <c r="EI52" s="88">
        <v>5</v>
      </c>
      <c r="EJ52" s="88">
        <v>2</v>
      </c>
      <c r="EK52" s="88">
        <v>2</v>
      </c>
      <c r="EL52" s="88">
        <v>5</v>
      </c>
      <c r="EM52" s="88">
        <v>17</v>
      </c>
      <c r="EN52" s="88">
        <v>17</v>
      </c>
      <c r="EO52" s="88">
        <v>0</v>
      </c>
      <c r="EP52" s="88">
        <v>0</v>
      </c>
      <c r="EQ52" s="88">
        <v>0</v>
      </c>
      <c r="ER52" s="88">
        <v>0</v>
      </c>
      <c r="ES52" s="88">
        <v>0</v>
      </c>
      <c r="ET52" s="88">
        <v>0</v>
      </c>
      <c r="EU52" s="88">
        <v>0</v>
      </c>
      <c r="EV52" s="88">
        <v>0</v>
      </c>
      <c r="EW52" s="88">
        <v>0</v>
      </c>
      <c r="EX52" s="132">
        <v>0</v>
      </c>
      <c r="EY52" s="91">
        <v>0</v>
      </c>
      <c r="EZ52" s="115">
        <v>9</v>
      </c>
      <c r="FA52" s="88">
        <v>11</v>
      </c>
      <c r="FB52" s="88">
        <v>20</v>
      </c>
      <c r="FC52" s="88">
        <v>13</v>
      </c>
      <c r="FD52" s="88">
        <v>137</v>
      </c>
      <c r="FE52" s="88">
        <v>103</v>
      </c>
      <c r="FF52" s="88">
        <v>91</v>
      </c>
      <c r="FG52" s="88">
        <v>42</v>
      </c>
      <c r="FH52" s="88">
        <v>59</v>
      </c>
      <c r="FI52" s="88">
        <v>445</v>
      </c>
      <c r="FJ52" s="88">
        <v>465</v>
      </c>
      <c r="FK52" s="88">
        <v>9</v>
      </c>
      <c r="FL52" s="88">
        <v>9</v>
      </c>
      <c r="FM52" s="88">
        <v>18</v>
      </c>
      <c r="FN52" s="88">
        <v>12</v>
      </c>
      <c r="FO52" s="88">
        <v>130</v>
      </c>
      <c r="FP52" s="88">
        <v>98</v>
      </c>
      <c r="FQ52" s="88">
        <v>88</v>
      </c>
      <c r="FR52" s="88">
        <v>42</v>
      </c>
      <c r="FS52" s="88">
        <v>58</v>
      </c>
      <c r="FT52" s="88">
        <v>428</v>
      </c>
      <c r="FU52" s="88">
        <v>446</v>
      </c>
      <c r="FV52" s="88">
        <v>0</v>
      </c>
      <c r="FW52" s="88">
        <v>1</v>
      </c>
      <c r="FX52" s="88">
        <v>1</v>
      </c>
      <c r="FY52" s="88">
        <v>0</v>
      </c>
      <c r="FZ52" s="88">
        <v>4</v>
      </c>
      <c r="GA52" s="88">
        <v>3</v>
      </c>
      <c r="GB52" s="88">
        <v>2</v>
      </c>
      <c r="GC52" s="88">
        <v>0</v>
      </c>
      <c r="GD52" s="88">
        <v>1</v>
      </c>
      <c r="GE52" s="88">
        <v>10</v>
      </c>
      <c r="GF52" s="88">
        <v>11</v>
      </c>
      <c r="GG52" s="88">
        <v>0</v>
      </c>
      <c r="GH52" s="88">
        <v>1</v>
      </c>
      <c r="GI52" s="88">
        <v>1</v>
      </c>
      <c r="GJ52" s="88">
        <v>1</v>
      </c>
      <c r="GK52" s="88">
        <v>3</v>
      </c>
      <c r="GL52" s="88">
        <v>2</v>
      </c>
      <c r="GM52" s="88">
        <v>1</v>
      </c>
      <c r="GN52" s="88">
        <v>0</v>
      </c>
      <c r="GO52" s="88">
        <v>0</v>
      </c>
      <c r="GP52" s="88">
        <v>7</v>
      </c>
      <c r="GQ52" s="132">
        <v>8</v>
      </c>
      <c r="GR52" s="87">
        <v>0</v>
      </c>
      <c r="GS52" s="88">
        <v>2</v>
      </c>
      <c r="GT52" s="88">
        <v>2</v>
      </c>
      <c r="GU52" s="88">
        <v>0</v>
      </c>
      <c r="GV52" s="88">
        <v>3</v>
      </c>
      <c r="GW52" s="88">
        <v>5</v>
      </c>
      <c r="GX52" s="88">
        <v>0</v>
      </c>
      <c r="GY52" s="88">
        <v>0</v>
      </c>
      <c r="GZ52" s="88">
        <v>0</v>
      </c>
      <c r="HA52" s="132">
        <v>8</v>
      </c>
      <c r="HB52" s="91">
        <v>10</v>
      </c>
      <c r="HC52" s="115">
        <v>48</v>
      </c>
      <c r="HD52" s="88">
        <v>47</v>
      </c>
      <c r="HE52" s="88">
        <v>95</v>
      </c>
      <c r="HF52" s="88">
        <v>120</v>
      </c>
      <c r="HG52" s="88">
        <v>354</v>
      </c>
      <c r="HH52" s="88">
        <v>175</v>
      </c>
      <c r="HI52" s="88">
        <v>130</v>
      </c>
      <c r="HJ52" s="88">
        <v>58</v>
      </c>
      <c r="HK52" s="88">
        <v>63</v>
      </c>
      <c r="HL52" s="132">
        <v>900</v>
      </c>
      <c r="HM52" s="116">
        <v>995</v>
      </c>
    </row>
    <row r="53" spans="1:221" s="74" customFormat="1" ht="18" customHeight="1">
      <c r="A53" s="87" t="s">
        <v>58</v>
      </c>
      <c r="B53" s="115">
        <v>117</v>
      </c>
      <c r="C53" s="115">
        <v>247</v>
      </c>
      <c r="D53" s="115">
        <v>364</v>
      </c>
      <c r="E53" s="88">
        <v>184</v>
      </c>
      <c r="F53" s="88">
        <v>1658</v>
      </c>
      <c r="G53" s="88">
        <v>1130</v>
      </c>
      <c r="H53" s="88">
        <v>774</v>
      </c>
      <c r="I53" s="88">
        <v>745</v>
      </c>
      <c r="J53" s="88">
        <v>588</v>
      </c>
      <c r="K53" s="132">
        <v>5079</v>
      </c>
      <c r="L53" s="91">
        <v>5443</v>
      </c>
      <c r="M53" s="87">
        <v>39</v>
      </c>
      <c r="N53" s="88">
        <v>74</v>
      </c>
      <c r="O53" s="88">
        <v>113</v>
      </c>
      <c r="P53" s="88">
        <v>61</v>
      </c>
      <c r="Q53" s="88">
        <v>505</v>
      </c>
      <c r="R53" s="88">
        <v>332</v>
      </c>
      <c r="S53" s="88">
        <v>259</v>
      </c>
      <c r="T53" s="88">
        <v>299</v>
      </c>
      <c r="U53" s="88">
        <v>273</v>
      </c>
      <c r="V53" s="88">
        <v>1729</v>
      </c>
      <c r="W53" s="88">
        <v>1842</v>
      </c>
      <c r="X53" s="88">
        <v>28</v>
      </c>
      <c r="Y53" s="88">
        <v>64</v>
      </c>
      <c r="Z53" s="88">
        <v>92</v>
      </c>
      <c r="AA53" s="88">
        <v>56</v>
      </c>
      <c r="AB53" s="88">
        <v>390</v>
      </c>
      <c r="AC53" s="88">
        <v>217</v>
      </c>
      <c r="AD53" s="88">
        <v>153</v>
      </c>
      <c r="AE53" s="88">
        <v>140</v>
      </c>
      <c r="AF53" s="88">
        <v>94</v>
      </c>
      <c r="AG53" s="88">
        <v>1050</v>
      </c>
      <c r="AH53" s="88">
        <v>1142</v>
      </c>
      <c r="AI53" s="88">
        <v>0</v>
      </c>
      <c r="AJ53" s="88">
        <v>0</v>
      </c>
      <c r="AK53" s="88">
        <v>0</v>
      </c>
      <c r="AL53" s="88">
        <v>0</v>
      </c>
      <c r="AM53" s="88">
        <v>1</v>
      </c>
      <c r="AN53" s="88">
        <v>1</v>
      </c>
      <c r="AO53" s="88">
        <v>6</v>
      </c>
      <c r="AP53" s="88">
        <v>21</v>
      </c>
      <c r="AQ53" s="88">
        <v>39</v>
      </c>
      <c r="AR53" s="88">
        <v>68</v>
      </c>
      <c r="AS53" s="88">
        <v>68</v>
      </c>
      <c r="AT53" s="88">
        <v>2</v>
      </c>
      <c r="AU53" s="88">
        <v>2</v>
      </c>
      <c r="AV53" s="88">
        <v>4</v>
      </c>
      <c r="AW53" s="88">
        <v>3</v>
      </c>
      <c r="AX53" s="88">
        <v>44</v>
      </c>
      <c r="AY53" s="88">
        <v>42</v>
      </c>
      <c r="AZ53" s="88">
        <v>33</v>
      </c>
      <c r="BA53" s="88">
        <v>49</v>
      </c>
      <c r="BB53" s="88">
        <v>44</v>
      </c>
      <c r="BC53" s="88">
        <v>215</v>
      </c>
      <c r="BD53" s="88">
        <v>219</v>
      </c>
      <c r="BE53" s="88">
        <v>0</v>
      </c>
      <c r="BF53" s="88">
        <v>1</v>
      </c>
      <c r="BG53" s="88">
        <v>1</v>
      </c>
      <c r="BH53" s="88">
        <v>0</v>
      </c>
      <c r="BI53" s="88">
        <v>0</v>
      </c>
      <c r="BJ53" s="88">
        <v>2</v>
      </c>
      <c r="BK53" s="88">
        <v>0</v>
      </c>
      <c r="BL53" s="88">
        <v>1</v>
      </c>
      <c r="BM53" s="88">
        <v>1</v>
      </c>
      <c r="BN53" s="88">
        <v>4</v>
      </c>
      <c r="BO53" s="88">
        <v>5</v>
      </c>
      <c r="BP53" s="88">
        <v>9</v>
      </c>
      <c r="BQ53" s="88">
        <v>7</v>
      </c>
      <c r="BR53" s="88">
        <v>16</v>
      </c>
      <c r="BS53" s="88">
        <v>2</v>
      </c>
      <c r="BT53" s="88">
        <v>70</v>
      </c>
      <c r="BU53" s="88">
        <v>70</v>
      </c>
      <c r="BV53" s="88">
        <v>67</v>
      </c>
      <c r="BW53" s="88">
        <v>88</v>
      </c>
      <c r="BX53" s="88">
        <v>95</v>
      </c>
      <c r="BY53" s="88">
        <v>392</v>
      </c>
      <c r="BZ53" s="88">
        <v>408</v>
      </c>
      <c r="CA53" s="88">
        <v>16</v>
      </c>
      <c r="CB53" s="88">
        <v>39</v>
      </c>
      <c r="CC53" s="88">
        <v>55</v>
      </c>
      <c r="CD53" s="88">
        <v>16</v>
      </c>
      <c r="CE53" s="88">
        <v>262</v>
      </c>
      <c r="CF53" s="88">
        <v>194</v>
      </c>
      <c r="CG53" s="88">
        <v>112</v>
      </c>
      <c r="CH53" s="88">
        <v>80</v>
      </c>
      <c r="CI53" s="88">
        <v>38</v>
      </c>
      <c r="CJ53" s="88">
        <v>702</v>
      </c>
      <c r="CK53" s="88">
        <v>757</v>
      </c>
      <c r="CL53" s="88">
        <v>14</v>
      </c>
      <c r="CM53" s="88">
        <v>26</v>
      </c>
      <c r="CN53" s="88">
        <v>40</v>
      </c>
      <c r="CO53" s="88">
        <v>12</v>
      </c>
      <c r="CP53" s="88">
        <v>182</v>
      </c>
      <c r="CQ53" s="88">
        <v>128</v>
      </c>
      <c r="CR53" s="88">
        <v>63</v>
      </c>
      <c r="CS53" s="88">
        <v>41</v>
      </c>
      <c r="CT53" s="88">
        <v>16</v>
      </c>
      <c r="CU53" s="88">
        <v>442</v>
      </c>
      <c r="CV53" s="88">
        <v>482</v>
      </c>
      <c r="CW53" s="88">
        <v>2</v>
      </c>
      <c r="CX53" s="88">
        <v>13</v>
      </c>
      <c r="CY53" s="88">
        <v>15</v>
      </c>
      <c r="CZ53" s="88">
        <v>4</v>
      </c>
      <c r="DA53" s="88">
        <v>80</v>
      </c>
      <c r="DB53" s="88">
        <v>66</v>
      </c>
      <c r="DC53" s="88">
        <v>49</v>
      </c>
      <c r="DD53" s="88">
        <v>39</v>
      </c>
      <c r="DE53" s="88">
        <v>22</v>
      </c>
      <c r="DF53" s="88">
        <v>260</v>
      </c>
      <c r="DG53" s="91">
        <v>275</v>
      </c>
      <c r="DH53" s="115">
        <v>0</v>
      </c>
      <c r="DI53" s="88">
        <v>0</v>
      </c>
      <c r="DJ53" s="88">
        <v>0</v>
      </c>
      <c r="DK53" s="88">
        <v>3</v>
      </c>
      <c r="DL53" s="88">
        <v>27</v>
      </c>
      <c r="DM53" s="88">
        <v>40</v>
      </c>
      <c r="DN53" s="88">
        <v>34</v>
      </c>
      <c r="DO53" s="88">
        <v>44</v>
      </c>
      <c r="DP53" s="88">
        <v>32</v>
      </c>
      <c r="DQ53" s="88">
        <v>180</v>
      </c>
      <c r="DR53" s="88">
        <v>180</v>
      </c>
      <c r="DS53" s="115">
        <v>0</v>
      </c>
      <c r="DT53" s="88">
        <v>0</v>
      </c>
      <c r="DU53" s="88">
        <v>0</v>
      </c>
      <c r="DV53" s="88">
        <v>2</v>
      </c>
      <c r="DW53" s="88">
        <v>15</v>
      </c>
      <c r="DX53" s="88">
        <v>18</v>
      </c>
      <c r="DY53" s="88">
        <v>21</v>
      </c>
      <c r="DZ53" s="88">
        <v>23</v>
      </c>
      <c r="EA53" s="88">
        <v>17</v>
      </c>
      <c r="EB53" s="88">
        <v>96</v>
      </c>
      <c r="EC53" s="88">
        <v>96</v>
      </c>
      <c r="ED53" s="88">
        <v>0</v>
      </c>
      <c r="EE53" s="88">
        <v>0</v>
      </c>
      <c r="EF53" s="88">
        <v>0</v>
      </c>
      <c r="EG53" s="88">
        <v>1</v>
      </c>
      <c r="EH53" s="88">
        <v>12</v>
      </c>
      <c r="EI53" s="88">
        <v>22</v>
      </c>
      <c r="EJ53" s="88">
        <v>13</v>
      </c>
      <c r="EK53" s="88">
        <v>21</v>
      </c>
      <c r="EL53" s="88">
        <v>15</v>
      </c>
      <c r="EM53" s="88">
        <v>84</v>
      </c>
      <c r="EN53" s="88">
        <v>84</v>
      </c>
      <c r="EO53" s="88">
        <v>0</v>
      </c>
      <c r="EP53" s="88">
        <v>0</v>
      </c>
      <c r="EQ53" s="88">
        <v>0</v>
      </c>
      <c r="ER53" s="88">
        <v>0</v>
      </c>
      <c r="ES53" s="88">
        <v>0</v>
      </c>
      <c r="ET53" s="88">
        <v>0</v>
      </c>
      <c r="EU53" s="88">
        <v>0</v>
      </c>
      <c r="EV53" s="88">
        <v>0</v>
      </c>
      <c r="EW53" s="88">
        <v>0</v>
      </c>
      <c r="EX53" s="132">
        <v>0</v>
      </c>
      <c r="EY53" s="91">
        <v>0</v>
      </c>
      <c r="EZ53" s="115">
        <v>9</v>
      </c>
      <c r="FA53" s="88">
        <v>32</v>
      </c>
      <c r="FB53" s="88">
        <v>41</v>
      </c>
      <c r="FC53" s="88">
        <v>21</v>
      </c>
      <c r="FD53" s="88">
        <v>217</v>
      </c>
      <c r="FE53" s="88">
        <v>194</v>
      </c>
      <c r="FF53" s="88">
        <v>145</v>
      </c>
      <c r="FG53" s="88">
        <v>139</v>
      </c>
      <c r="FH53" s="88">
        <v>118</v>
      </c>
      <c r="FI53" s="88">
        <v>834</v>
      </c>
      <c r="FJ53" s="88">
        <v>875</v>
      </c>
      <c r="FK53" s="88">
        <v>8</v>
      </c>
      <c r="FL53" s="88">
        <v>31</v>
      </c>
      <c r="FM53" s="88">
        <v>39</v>
      </c>
      <c r="FN53" s="88">
        <v>21</v>
      </c>
      <c r="FO53" s="88">
        <v>207</v>
      </c>
      <c r="FP53" s="88">
        <v>182</v>
      </c>
      <c r="FQ53" s="88">
        <v>133</v>
      </c>
      <c r="FR53" s="88">
        <v>135</v>
      </c>
      <c r="FS53" s="88">
        <v>116</v>
      </c>
      <c r="FT53" s="88">
        <v>794</v>
      </c>
      <c r="FU53" s="88">
        <v>833</v>
      </c>
      <c r="FV53" s="88">
        <v>1</v>
      </c>
      <c r="FW53" s="88">
        <v>1</v>
      </c>
      <c r="FX53" s="88">
        <v>2</v>
      </c>
      <c r="FY53" s="88">
        <v>0</v>
      </c>
      <c r="FZ53" s="88">
        <v>5</v>
      </c>
      <c r="GA53" s="88">
        <v>6</v>
      </c>
      <c r="GB53" s="88">
        <v>7</v>
      </c>
      <c r="GC53" s="88">
        <v>2</v>
      </c>
      <c r="GD53" s="88">
        <v>2</v>
      </c>
      <c r="GE53" s="88">
        <v>22</v>
      </c>
      <c r="GF53" s="88">
        <v>24</v>
      </c>
      <c r="GG53" s="88">
        <v>0</v>
      </c>
      <c r="GH53" s="88">
        <v>0</v>
      </c>
      <c r="GI53" s="88">
        <v>0</v>
      </c>
      <c r="GJ53" s="88">
        <v>0</v>
      </c>
      <c r="GK53" s="88">
        <v>5</v>
      </c>
      <c r="GL53" s="88">
        <v>6</v>
      </c>
      <c r="GM53" s="88">
        <v>5</v>
      </c>
      <c r="GN53" s="88">
        <v>2</v>
      </c>
      <c r="GO53" s="88">
        <v>0</v>
      </c>
      <c r="GP53" s="88">
        <v>18</v>
      </c>
      <c r="GQ53" s="132">
        <v>18</v>
      </c>
      <c r="GR53" s="87">
        <v>7</v>
      </c>
      <c r="GS53" s="88">
        <v>10</v>
      </c>
      <c r="GT53" s="88">
        <v>17</v>
      </c>
      <c r="GU53" s="88">
        <v>2</v>
      </c>
      <c r="GV53" s="88">
        <v>52</v>
      </c>
      <c r="GW53" s="88">
        <v>29</v>
      </c>
      <c r="GX53" s="88">
        <v>19</v>
      </c>
      <c r="GY53" s="88">
        <v>17</v>
      </c>
      <c r="GZ53" s="88">
        <v>18</v>
      </c>
      <c r="HA53" s="132">
        <v>137</v>
      </c>
      <c r="HB53" s="91">
        <v>154</v>
      </c>
      <c r="HC53" s="115">
        <v>46</v>
      </c>
      <c r="HD53" s="88">
        <v>92</v>
      </c>
      <c r="HE53" s="88">
        <v>138</v>
      </c>
      <c r="HF53" s="88">
        <v>81</v>
      </c>
      <c r="HG53" s="88">
        <v>595</v>
      </c>
      <c r="HH53" s="88">
        <v>341</v>
      </c>
      <c r="HI53" s="88">
        <v>205</v>
      </c>
      <c r="HJ53" s="88">
        <v>166</v>
      </c>
      <c r="HK53" s="88">
        <v>109</v>
      </c>
      <c r="HL53" s="132">
        <v>1497</v>
      </c>
      <c r="HM53" s="116">
        <v>1635</v>
      </c>
    </row>
    <row r="54" spans="1:221" s="74" customFormat="1" ht="18" customHeight="1">
      <c r="A54" s="87" t="s">
        <v>59</v>
      </c>
      <c r="B54" s="115">
        <v>103</v>
      </c>
      <c r="C54" s="115">
        <v>127</v>
      </c>
      <c r="D54" s="115">
        <v>230</v>
      </c>
      <c r="E54" s="88">
        <v>371</v>
      </c>
      <c r="F54" s="88">
        <v>808</v>
      </c>
      <c r="G54" s="88">
        <v>428</v>
      </c>
      <c r="H54" s="88">
        <v>412</v>
      </c>
      <c r="I54" s="88">
        <v>291</v>
      </c>
      <c r="J54" s="88">
        <v>177</v>
      </c>
      <c r="K54" s="132">
        <v>2487</v>
      </c>
      <c r="L54" s="91">
        <v>2717</v>
      </c>
      <c r="M54" s="87">
        <v>29</v>
      </c>
      <c r="N54" s="88">
        <v>27</v>
      </c>
      <c r="O54" s="88">
        <v>56</v>
      </c>
      <c r="P54" s="88">
        <v>117</v>
      </c>
      <c r="Q54" s="88">
        <v>228</v>
      </c>
      <c r="R54" s="88">
        <v>110</v>
      </c>
      <c r="S54" s="88">
        <v>118</v>
      </c>
      <c r="T54" s="88">
        <v>100</v>
      </c>
      <c r="U54" s="88">
        <v>86</v>
      </c>
      <c r="V54" s="88">
        <v>759</v>
      </c>
      <c r="W54" s="88">
        <v>815</v>
      </c>
      <c r="X54" s="88">
        <v>24</v>
      </c>
      <c r="Y54" s="88">
        <v>26</v>
      </c>
      <c r="Z54" s="88">
        <v>50</v>
      </c>
      <c r="AA54" s="88">
        <v>103</v>
      </c>
      <c r="AB54" s="88">
        <v>156</v>
      </c>
      <c r="AC54" s="88">
        <v>71</v>
      </c>
      <c r="AD54" s="88">
        <v>58</v>
      </c>
      <c r="AE54" s="88">
        <v>52</v>
      </c>
      <c r="AF54" s="88">
        <v>26</v>
      </c>
      <c r="AG54" s="88">
        <v>466</v>
      </c>
      <c r="AH54" s="88">
        <v>516</v>
      </c>
      <c r="AI54" s="88">
        <v>0</v>
      </c>
      <c r="AJ54" s="88">
        <v>0</v>
      </c>
      <c r="AK54" s="88">
        <v>0</v>
      </c>
      <c r="AL54" s="88">
        <v>0</v>
      </c>
      <c r="AM54" s="88">
        <v>2</v>
      </c>
      <c r="AN54" s="88">
        <v>2</v>
      </c>
      <c r="AO54" s="88">
        <v>9</v>
      </c>
      <c r="AP54" s="88">
        <v>11</v>
      </c>
      <c r="AQ54" s="88">
        <v>19</v>
      </c>
      <c r="AR54" s="88">
        <v>43</v>
      </c>
      <c r="AS54" s="88">
        <v>43</v>
      </c>
      <c r="AT54" s="88">
        <v>3</v>
      </c>
      <c r="AU54" s="88">
        <v>1</v>
      </c>
      <c r="AV54" s="88">
        <v>4</v>
      </c>
      <c r="AW54" s="88">
        <v>5</v>
      </c>
      <c r="AX54" s="88">
        <v>27</v>
      </c>
      <c r="AY54" s="88">
        <v>21</v>
      </c>
      <c r="AZ54" s="88">
        <v>24</v>
      </c>
      <c r="BA54" s="88">
        <v>20</v>
      </c>
      <c r="BB54" s="88">
        <v>20</v>
      </c>
      <c r="BC54" s="88">
        <v>117</v>
      </c>
      <c r="BD54" s="88">
        <v>121</v>
      </c>
      <c r="BE54" s="88">
        <v>0</v>
      </c>
      <c r="BF54" s="88">
        <v>0</v>
      </c>
      <c r="BG54" s="88">
        <v>0</v>
      </c>
      <c r="BH54" s="88">
        <v>0</v>
      </c>
      <c r="BI54" s="88">
        <v>0</v>
      </c>
      <c r="BJ54" s="88">
        <v>0</v>
      </c>
      <c r="BK54" s="88">
        <v>0</v>
      </c>
      <c r="BL54" s="88">
        <v>0</v>
      </c>
      <c r="BM54" s="88">
        <v>0</v>
      </c>
      <c r="BN54" s="88">
        <v>0</v>
      </c>
      <c r="BO54" s="88">
        <v>0</v>
      </c>
      <c r="BP54" s="88">
        <v>2</v>
      </c>
      <c r="BQ54" s="88">
        <v>0</v>
      </c>
      <c r="BR54" s="88">
        <v>2</v>
      </c>
      <c r="BS54" s="88">
        <v>9</v>
      </c>
      <c r="BT54" s="88">
        <v>43</v>
      </c>
      <c r="BU54" s="88">
        <v>16</v>
      </c>
      <c r="BV54" s="88">
        <v>27</v>
      </c>
      <c r="BW54" s="88">
        <v>17</v>
      </c>
      <c r="BX54" s="88">
        <v>21</v>
      </c>
      <c r="BY54" s="88">
        <v>133</v>
      </c>
      <c r="BZ54" s="88">
        <v>135</v>
      </c>
      <c r="CA54" s="88">
        <v>16</v>
      </c>
      <c r="CB54" s="88">
        <v>33</v>
      </c>
      <c r="CC54" s="88">
        <v>49</v>
      </c>
      <c r="CD54" s="88">
        <v>61</v>
      </c>
      <c r="CE54" s="88">
        <v>179</v>
      </c>
      <c r="CF54" s="88">
        <v>86</v>
      </c>
      <c r="CG54" s="88">
        <v>71</v>
      </c>
      <c r="CH54" s="88">
        <v>43</v>
      </c>
      <c r="CI54" s="88">
        <v>12</v>
      </c>
      <c r="CJ54" s="88">
        <v>452</v>
      </c>
      <c r="CK54" s="88">
        <v>501</v>
      </c>
      <c r="CL54" s="88">
        <v>16</v>
      </c>
      <c r="CM54" s="88">
        <v>31</v>
      </c>
      <c r="CN54" s="88">
        <v>47</v>
      </c>
      <c r="CO54" s="88">
        <v>59</v>
      </c>
      <c r="CP54" s="88">
        <v>167</v>
      </c>
      <c r="CQ54" s="88">
        <v>76</v>
      </c>
      <c r="CR54" s="88">
        <v>58</v>
      </c>
      <c r="CS54" s="88">
        <v>37</v>
      </c>
      <c r="CT54" s="88">
        <v>9</v>
      </c>
      <c r="CU54" s="88">
        <v>406</v>
      </c>
      <c r="CV54" s="88">
        <v>453</v>
      </c>
      <c r="CW54" s="88">
        <v>0</v>
      </c>
      <c r="CX54" s="88">
        <v>2</v>
      </c>
      <c r="CY54" s="88">
        <v>2</v>
      </c>
      <c r="CZ54" s="88">
        <v>2</v>
      </c>
      <c r="DA54" s="88">
        <v>12</v>
      </c>
      <c r="DB54" s="88">
        <v>10</v>
      </c>
      <c r="DC54" s="88">
        <v>13</v>
      </c>
      <c r="DD54" s="88">
        <v>6</v>
      </c>
      <c r="DE54" s="88">
        <v>3</v>
      </c>
      <c r="DF54" s="88">
        <v>46</v>
      </c>
      <c r="DG54" s="91">
        <v>48</v>
      </c>
      <c r="DH54" s="115">
        <v>0</v>
      </c>
      <c r="DI54" s="88">
        <v>0</v>
      </c>
      <c r="DJ54" s="88">
        <v>0</v>
      </c>
      <c r="DK54" s="88">
        <v>3</v>
      </c>
      <c r="DL54" s="88">
        <v>22</v>
      </c>
      <c r="DM54" s="88">
        <v>22</v>
      </c>
      <c r="DN54" s="88">
        <v>18</v>
      </c>
      <c r="DO54" s="88">
        <v>17</v>
      </c>
      <c r="DP54" s="88">
        <v>3</v>
      </c>
      <c r="DQ54" s="88">
        <v>85</v>
      </c>
      <c r="DR54" s="88">
        <v>85</v>
      </c>
      <c r="DS54" s="115">
        <v>0</v>
      </c>
      <c r="DT54" s="88">
        <v>0</v>
      </c>
      <c r="DU54" s="88">
        <v>0</v>
      </c>
      <c r="DV54" s="88">
        <v>3</v>
      </c>
      <c r="DW54" s="88">
        <v>22</v>
      </c>
      <c r="DX54" s="88">
        <v>22</v>
      </c>
      <c r="DY54" s="88">
        <v>18</v>
      </c>
      <c r="DZ54" s="88">
        <v>16</v>
      </c>
      <c r="EA54" s="88">
        <v>2</v>
      </c>
      <c r="EB54" s="88">
        <v>83</v>
      </c>
      <c r="EC54" s="88">
        <v>83</v>
      </c>
      <c r="ED54" s="88">
        <v>0</v>
      </c>
      <c r="EE54" s="88">
        <v>0</v>
      </c>
      <c r="EF54" s="88">
        <v>0</v>
      </c>
      <c r="EG54" s="88">
        <v>0</v>
      </c>
      <c r="EH54" s="88">
        <v>0</v>
      </c>
      <c r="EI54" s="88">
        <v>0</v>
      </c>
      <c r="EJ54" s="88">
        <v>0</v>
      </c>
      <c r="EK54" s="88">
        <v>1</v>
      </c>
      <c r="EL54" s="88">
        <v>1</v>
      </c>
      <c r="EM54" s="88">
        <v>2</v>
      </c>
      <c r="EN54" s="88">
        <v>2</v>
      </c>
      <c r="EO54" s="88">
        <v>0</v>
      </c>
      <c r="EP54" s="88">
        <v>0</v>
      </c>
      <c r="EQ54" s="88">
        <v>0</v>
      </c>
      <c r="ER54" s="88">
        <v>0</v>
      </c>
      <c r="ES54" s="88">
        <v>0</v>
      </c>
      <c r="ET54" s="88">
        <v>0</v>
      </c>
      <c r="EU54" s="88">
        <v>0</v>
      </c>
      <c r="EV54" s="88">
        <v>0</v>
      </c>
      <c r="EW54" s="88">
        <v>0</v>
      </c>
      <c r="EX54" s="132">
        <v>0</v>
      </c>
      <c r="EY54" s="91">
        <v>0</v>
      </c>
      <c r="EZ54" s="115">
        <v>10</v>
      </c>
      <c r="FA54" s="88">
        <v>11</v>
      </c>
      <c r="FB54" s="88">
        <v>21</v>
      </c>
      <c r="FC54" s="88">
        <v>26</v>
      </c>
      <c r="FD54" s="88">
        <v>96</v>
      </c>
      <c r="FE54" s="88">
        <v>78</v>
      </c>
      <c r="FF54" s="88">
        <v>88</v>
      </c>
      <c r="FG54" s="88">
        <v>59</v>
      </c>
      <c r="FH54" s="88">
        <v>36</v>
      </c>
      <c r="FI54" s="88">
        <v>383</v>
      </c>
      <c r="FJ54" s="88">
        <v>404</v>
      </c>
      <c r="FK54" s="88">
        <v>6</v>
      </c>
      <c r="FL54" s="88">
        <v>7</v>
      </c>
      <c r="FM54" s="88">
        <v>13</v>
      </c>
      <c r="FN54" s="88">
        <v>21</v>
      </c>
      <c r="FO54" s="88">
        <v>89</v>
      </c>
      <c r="FP54" s="88">
        <v>72</v>
      </c>
      <c r="FQ54" s="88">
        <v>84</v>
      </c>
      <c r="FR54" s="88">
        <v>56</v>
      </c>
      <c r="FS54" s="88">
        <v>34</v>
      </c>
      <c r="FT54" s="88">
        <v>356</v>
      </c>
      <c r="FU54" s="88">
        <v>369</v>
      </c>
      <c r="FV54" s="88">
        <v>3</v>
      </c>
      <c r="FW54" s="88">
        <v>2</v>
      </c>
      <c r="FX54" s="88">
        <v>5</v>
      </c>
      <c r="FY54" s="88">
        <v>4</v>
      </c>
      <c r="FZ54" s="88">
        <v>3</v>
      </c>
      <c r="GA54" s="88">
        <v>4</v>
      </c>
      <c r="GB54" s="88">
        <v>3</v>
      </c>
      <c r="GC54" s="88">
        <v>2</v>
      </c>
      <c r="GD54" s="88">
        <v>2</v>
      </c>
      <c r="GE54" s="88">
        <v>18</v>
      </c>
      <c r="GF54" s="88">
        <v>23</v>
      </c>
      <c r="GG54" s="88">
        <v>1</v>
      </c>
      <c r="GH54" s="88">
        <v>2</v>
      </c>
      <c r="GI54" s="88">
        <v>3</v>
      </c>
      <c r="GJ54" s="88">
        <v>1</v>
      </c>
      <c r="GK54" s="88">
        <v>4</v>
      </c>
      <c r="GL54" s="88">
        <v>2</v>
      </c>
      <c r="GM54" s="88">
        <v>1</v>
      </c>
      <c r="GN54" s="88">
        <v>1</v>
      </c>
      <c r="GO54" s="88">
        <v>0</v>
      </c>
      <c r="GP54" s="88">
        <v>9</v>
      </c>
      <c r="GQ54" s="132">
        <v>12</v>
      </c>
      <c r="GR54" s="87">
        <v>4</v>
      </c>
      <c r="GS54" s="88">
        <v>2</v>
      </c>
      <c r="GT54" s="88">
        <v>6</v>
      </c>
      <c r="GU54" s="88">
        <v>11</v>
      </c>
      <c r="GV54" s="88">
        <v>23</v>
      </c>
      <c r="GW54" s="88">
        <v>9</v>
      </c>
      <c r="GX54" s="88">
        <v>15</v>
      </c>
      <c r="GY54" s="88">
        <v>9</v>
      </c>
      <c r="GZ54" s="88">
        <v>4</v>
      </c>
      <c r="HA54" s="132">
        <v>71</v>
      </c>
      <c r="HB54" s="91">
        <v>77</v>
      </c>
      <c r="HC54" s="115">
        <v>44</v>
      </c>
      <c r="HD54" s="88">
        <v>54</v>
      </c>
      <c r="HE54" s="88">
        <v>98</v>
      </c>
      <c r="HF54" s="88">
        <v>153</v>
      </c>
      <c r="HG54" s="88">
        <v>260</v>
      </c>
      <c r="HH54" s="88">
        <v>123</v>
      </c>
      <c r="HI54" s="88">
        <v>102</v>
      </c>
      <c r="HJ54" s="88">
        <v>63</v>
      </c>
      <c r="HK54" s="88">
        <v>36</v>
      </c>
      <c r="HL54" s="132">
        <v>737</v>
      </c>
      <c r="HM54" s="116">
        <v>835</v>
      </c>
    </row>
    <row r="55" spans="1:221" s="74" customFormat="1" ht="18" customHeight="1">
      <c r="A55" s="87" t="s">
        <v>60</v>
      </c>
      <c r="B55" s="115">
        <v>67</v>
      </c>
      <c r="C55" s="115">
        <v>67</v>
      </c>
      <c r="D55" s="115">
        <v>134</v>
      </c>
      <c r="E55" s="88">
        <v>95</v>
      </c>
      <c r="F55" s="88">
        <v>552</v>
      </c>
      <c r="G55" s="88">
        <v>323</v>
      </c>
      <c r="H55" s="88">
        <v>260</v>
      </c>
      <c r="I55" s="88">
        <v>213</v>
      </c>
      <c r="J55" s="88">
        <v>151</v>
      </c>
      <c r="K55" s="132">
        <v>1594</v>
      </c>
      <c r="L55" s="91">
        <v>1728</v>
      </c>
      <c r="M55" s="87">
        <v>18</v>
      </c>
      <c r="N55" s="88">
        <v>13</v>
      </c>
      <c r="O55" s="88">
        <v>31</v>
      </c>
      <c r="P55" s="88">
        <v>23</v>
      </c>
      <c r="Q55" s="88">
        <v>131</v>
      </c>
      <c r="R55" s="88">
        <v>62</v>
      </c>
      <c r="S55" s="88">
        <v>60</v>
      </c>
      <c r="T55" s="88">
        <v>55</v>
      </c>
      <c r="U55" s="88">
        <v>61</v>
      </c>
      <c r="V55" s="88">
        <v>392</v>
      </c>
      <c r="W55" s="88">
        <v>423</v>
      </c>
      <c r="X55" s="88">
        <v>15</v>
      </c>
      <c r="Y55" s="88">
        <v>11</v>
      </c>
      <c r="Z55" s="88">
        <v>26</v>
      </c>
      <c r="AA55" s="88">
        <v>20</v>
      </c>
      <c r="AB55" s="88">
        <v>94</v>
      </c>
      <c r="AC55" s="88">
        <v>38</v>
      </c>
      <c r="AD55" s="88">
        <v>27</v>
      </c>
      <c r="AE55" s="88">
        <v>24</v>
      </c>
      <c r="AF55" s="88">
        <v>14</v>
      </c>
      <c r="AG55" s="88">
        <v>217</v>
      </c>
      <c r="AH55" s="88">
        <v>243</v>
      </c>
      <c r="AI55" s="88">
        <v>0</v>
      </c>
      <c r="AJ55" s="88">
        <v>0</v>
      </c>
      <c r="AK55" s="88">
        <v>0</v>
      </c>
      <c r="AL55" s="88">
        <v>0</v>
      </c>
      <c r="AM55" s="88">
        <v>0</v>
      </c>
      <c r="AN55" s="88">
        <v>1</v>
      </c>
      <c r="AO55" s="88">
        <v>5</v>
      </c>
      <c r="AP55" s="88">
        <v>5</v>
      </c>
      <c r="AQ55" s="88">
        <v>13</v>
      </c>
      <c r="AR55" s="88">
        <v>24</v>
      </c>
      <c r="AS55" s="88">
        <v>24</v>
      </c>
      <c r="AT55" s="88">
        <v>0</v>
      </c>
      <c r="AU55" s="88">
        <v>1</v>
      </c>
      <c r="AV55" s="88">
        <v>1</v>
      </c>
      <c r="AW55" s="88">
        <v>1</v>
      </c>
      <c r="AX55" s="88">
        <v>18</v>
      </c>
      <c r="AY55" s="88">
        <v>11</v>
      </c>
      <c r="AZ55" s="88">
        <v>20</v>
      </c>
      <c r="BA55" s="88">
        <v>13</v>
      </c>
      <c r="BB55" s="88">
        <v>16</v>
      </c>
      <c r="BC55" s="88">
        <v>79</v>
      </c>
      <c r="BD55" s="88">
        <v>80</v>
      </c>
      <c r="BE55" s="88">
        <v>0</v>
      </c>
      <c r="BF55" s="88">
        <v>0</v>
      </c>
      <c r="BG55" s="88">
        <v>0</v>
      </c>
      <c r="BH55" s="88">
        <v>0</v>
      </c>
      <c r="BI55" s="88">
        <v>0</v>
      </c>
      <c r="BJ55" s="88">
        <v>0</v>
      </c>
      <c r="BK55" s="88">
        <v>0</v>
      </c>
      <c r="BL55" s="88">
        <v>0</v>
      </c>
      <c r="BM55" s="88">
        <v>0</v>
      </c>
      <c r="BN55" s="88">
        <v>0</v>
      </c>
      <c r="BO55" s="88">
        <v>0</v>
      </c>
      <c r="BP55" s="88">
        <v>3</v>
      </c>
      <c r="BQ55" s="88">
        <v>1</v>
      </c>
      <c r="BR55" s="88">
        <v>4</v>
      </c>
      <c r="BS55" s="88">
        <v>2</v>
      </c>
      <c r="BT55" s="88">
        <v>19</v>
      </c>
      <c r="BU55" s="88">
        <v>12</v>
      </c>
      <c r="BV55" s="88">
        <v>8</v>
      </c>
      <c r="BW55" s="88">
        <v>13</v>
      </c>
      <c r="BX55" s="88">
        <v>18</v>
      </c>
      <c r="BY55" s="88">
        <v>72</v>
      </c>
      <c r="BZ55" s="88">
        <v>76</v>
      </c>
      <c r="CA55" s="88">
        <v>12</v>
      </c>
      <c r="CB55" s="88">
        <v>14</v>
      </c>
      <c r="CC55" s="88">
        <v>26</v>
      </c>
      <c r="CD55" s="88">
        <v>21</v>
      </c>
      <c r="CE55" s="88">
        <v>117</v>
      </c>
      <c r="CF55" s="88">
        <v>77</v>
      </c>
      <c r="CG55" s="88">
        <v>42</v>
      </c>
      <c r="CH55" s="88">
        <v>33</v>
      </c>
      <c r="CI55" s="88">
        <v>8</v>
      </c>
      <c r="CJ55" s="88">
        <v>298</v>
      </c>
      <c r="CK55" s="88">
        <v>324</v>
      </c>
      <c r="CL55" s="88">
        <v>9</v>
      </c>
      <c r="CM55" s="88">
        <v>5</v>
      </c>
      <c r="CN55" s="88">
        <v>14</v>
      </c>
      <c r="CO55" s="88">
        <v>17</v>
      </c>
      <c r="CP55" s="88">
        <v>79</v>
      </c>
      <c r="CQ55" s="88">
        <v>41</v>
      </c>
      <c r="CR55" s="88">
        <v>21</v>
      </c>
      <c r="CS55" s="88">
        <v>20</v>
      </c>
      <c r="CT55" s="88">
        <v>6</v>
      </c>
      <c r="CU55" s="88">
        <v>184</v>
      </c>
      <c r="CV55" s="88">
        <v>198</v>
      </c>
      <c r="CW55" s="88">
        <v>3</v>
      </c>
      <c r="CX55" s="88">
        <v>9</v>
      </c>
      <c r="CY55" s="88">
        <v>12</v>
      </c>
      <c r="CZ55" s="88">
        <v>4</v>
      </c>
      <c r="DA55" s="88">
        <v>38</v>
      </c>
      <c r="DB55" s="88">
        <v>36</v>
      </c>
      <c r="DC55" s="88">
        <v>21</v>
      </c>
      <c r="DD55" s="88">
        <v>13</v>
      </c>
      <c r="DE55" s="88">
        <v>2</v>
      </c>
      <c r="DF55" s="88">
        <v>114</v>
      </c>
      <c r="DG55" s="91">
        <v>126</v>
      </c>
      <c r="DH55" s="115">
        <v>0</v>
      </c>
      <c r="DI55" s="88">
        <v>0</v>
      </c>
      <c r="DJ55" s="88">
        <v>0</v>
      </c>
      <c r="DK55" s="88">
        <v>1</v>
      </c>
      <c r="DL55" s="88">
        <v>14</v>
      </c>
      <c r="DM55" s="88">
        <v>16</v>
      </c>
      <c r="DN55" s="88">
        <v>18</v>
      </c>
      <c r="DO55" s="88">
        <v>15</v>
      </c>
      <c r="DP55" s="88">
        <v>13</v>
      </c>
      <c r="DQ55" s="88">
        <v>77</v>
      </c>
      <c r="DR55" s="88">
        <v>77</v>
      </c>
      <c r="DS55" s="115">
        <v>0</v>
      </c>
      <c r="DT55" s="88">
        <v>0</v>
      </c>
      <c r="DU55" s="88">
        <v>0</v>
      </c>
      <c r="DV55" s="88">
        <v>1</v>
      </c>
      <c r="DW55" s="88">
        <v>12</v>
      </c>
      <c r="DX55" s="88">
        <v>9</v>
      </c>
      <c r="DY55" s="88">
        <v>13</v>
      </c>
      <c r="DZ55" s="88">
        <v>13</v>
      </c>
      <c r="EA55" s="88">
        <v>11</v>
      </c>
      <c r="EB55" s="88">
        <v>59</v>
      </c>
      <c r="EC55" s="88">
        <v>59</v>
      </c>
      <c r="ED55" s="88">
        <v>0</v>
      </c>
      <c r="EE55" s="88">
        <v>0</v>
      </c>
      <c r="EF55" s="88">
        <v>0</v>
      </c>
      <c r="EG55" s="88">
        <v>0</v>
      </c>
      <c r="EH55" s="88">
        <v>2</v>
      </c>
      <c r="EI55" s="88">
        <v>7</v>
      </c>
      <c r="EJ55" s="88">
        <v>5</v>
      </c>
      <c r="EK55" s="88">
        <v>2</v>
      </c>
      <c r="EL55" s="88">
        <v>2</v>
      </c>
      <c r="EM55" s="88">
        <v>18</v>
      </c>
      <c r="EN55" s="88">
        <v>18</v>
      </c>
      <c r="EO55" s="88">
        <v>0</v>
      </c>
      <c r="EP55" s="88">
        <v>0</v>
      </c>
      <c r="EQ55" s="88">
        <v>0</v>
      </c>
      <c r="ER55" s="88">
        <v>0</v>
      </c>
      <c r="ES55" s="88">
        <v>0</v>
      </c>
      <c r="ET55" s="88">
        <v>0</v>
      </c>
      <c r="EU55" s="88">
        <v>0</v>
      </c>
      <c r="EV55" s="88">
        <v>0</v>
      </c>
      <c r="EW55" s="88">
        <v>0</v>
      </c>
      <c r="EX55" s="132">
        <v>0</v>
      </c>
      <c r="EY55" s="91">
        <v>0</v>
      </c>
      <c r="EZ55" s="115">
        <v>6</v>
      </c>
      <c r="FA55" s="88">
        <v>12</v>
      </c>
      <c r="FB55" s="88">
        <v>18</v>
      </c>
      <c r="FC55" s="88">
        <v>4</v>
      </c>
      <c r="FD55" s="88">
        <v>59</v>
      </c>
      <c r="FE55" s="88">
        <v>54</v>
      </c>
      <c r="FF55" s="88">
        <v>54</v>
      </c>
      <c r="FG55" s="88">
        <v>44</v>
      </c>
      <c r="FH55" s="88">
        <v>30</v>
      </c>
      <c r="FI55" s="88">
        <v>245</v>
      </c>
      <c r="FJ55" s="88">
        <v>263</v>
      </c>
      <c r="FK55" s="88">
        <v>3</v>
      </c>
      <c r="FL55" s="88">
        <v>10</v>
      </c>
      <c r="FM55" s="88">
        <v>13</v>
      </c>
      <c r="FN55" s="88">
        <v>4</v>
      </c>
      <c r="FO55" s="88">
        <v>57</v>
      </c>
      <c r="FP55" s="88">
        <v>52</v>
      </c>
      <c r="FQ55" s="88">
        <v>50</v>
      </c>
      <c r="FR55" s="88">
        <v>43</v>
      </c>
      <c r="FS55" s="88">
        <v>30</v>
      </c>
      <c r="FT55" s="88">
        <v>236</v>
      </c>
      <c r="FU55" s="88">
        <v>249</v>
      </c>
      <c r="FV55" s="88">
        <v>1</v>
      </c>
      <c r="FW55" s="88">
        <v>2</v>
      </c>
      <c r="FX55" s="88">
        <v>3</v>
      </c>
      <c r="FY55" s="88">
        <v>0</v>
      </c>
      <c r="FZ55" s="88">
        <v>0</v>
      </c>
      <c r="GA55" s="88">
        <v>1</v>
      </c>
      <c r="GB55" s="88">
        <v>3</v>
      </c>
      <c r="GC55" s="88">
        <v>1</v>
      </c>
      <c r="GD55" s="88">
        <v>0</v>
      </c>
      <c r="GE55" s="88">
        <v>5</v>
      </c>
      <c r="GF55" s="88">
        <v>8</v>
      </c>
      <c r="GG55" s="88">
        <v>2</v>
      </c>
      <c r="GH55" s="88">
        <v>0</v>
      </c>
      <c r="GI55" s="88">
        <v>2</v>
      </c>
      <c r="GJ55" s="88">
        <v>0</v>
      </c>
      <c r="GK55" s="88">
        <v>2</v>
      </c>
      <c r="GL55" s="88">
        <v>1</v>
      </c>
      <c r="GM55" s="88">
        <v>1</v>
      </c>
      <c r="GN55" s="88">
        <v>0</v>
      </c>
      <c r="GO55" s="88">
        <v>0</v>
      </c>
      <c r="GP55" s="88">
        <v>4</v>
      </c>
      <c r="GQ55" s="132">
        <v>6</v>
      </c>
      <c r="GR55" s="87">
        <v>6</v>
      </c>
      <c r="GS55" s="88">
        <v>1</v>
      </c>
      <c r="GT55" s="88">
        <v>7</v>
      </c>
      <c r="GU55" s="88">
        <v>5</v>
      </c>
      <c r="GV55" s="88">
        <v>23</v>
      </c>
      <c r="GW55" s="88">
        <v>10</v>
      </c>
      <c r="GX55" s="88">
        <v>8</v>
      </c>
      <c r="GY55" s="88">
        <v>10</v>
      </c>
      <c r="GZ55" s="88">
        <v>7</v>
      </c>
      <c r="HA55" s="132">
        <v>63</v>
      </c>
      <c r="HB55" s="91">
        <v>70</v>
      </c>
      <c r="HC55" s="115">
        <v>25</v>
      </c>
      <c r="HD55" s="88">
        <v>27</v>
      </c>
      <c r="HE55" s="88">
        <v>52</v>
      </c>
      <c r="HF55" s="88">
        <v>41</v>
      </c>
      <c r="HG55" s="88">
        <v>208</v>
      </c>
      <c r="HH55" s="88">
        <v>104</v>
      </c>
      <c r="HI55" s="88">
        <v>78</v>
      </c>
      <c r="HJ55" s="88">
        <v>56</v>
      </c>
      <c r="HK55" s="88">
        <v>32</v>
      </c>
      <c r="HL55" s="132">
        <v>519</v>
      </c>
      <c r="HM55" s="116">
        <v>571</v>
      </c>
    </row>
    <row r="56" spans="1:221" s="74" customFormat="1" ht="18" customHeight="1">
      <c r="A56" s="87" t="s">
        <v>61</v>
      </c>
      <c r="B56" s="115">
        <v>62</v>
      </c>
      <c r="C56" s="115">
        <v>162</v>
      </c>
      <c r="D56" s="115">
        <v>224</v>
      </c>
      <c r="E56" s="88">
        <v>328</v>
      </c>
      <c r="F56" s="88">
        <v>998</v>
      </c>
      <c r="G56" s="88">
        <v>749</v>
      </c>
      <c r="H56" s="88">
        <v>567</v>
      </c>
      <c r="I56" s="88">
        <v>409</v>
      </c>
      <c r="J56" s="88">
        <v>252</v>
      </c>
      <c r="K56" s="132">
        <v>3303</v>
      </c>
      <c r="L56" s="91">
        <v>3527</v>
      </c>
      <c r="M56" s="87">
        <v>22</v>
      </c>
      <c r="N56" s="88">
        <v>45</v>
      </c>
      <c r="O56" s="88">
        <v>67</v>
      </c>
      <c r="P56" s="88">
        <v>101</v>
      </c>
      <c r="Q56" s="88">
        <v>248</v>
      </c>
      <c r="R56" s="88">
        <v>185</v>
      </c>
      <c r="S56" s="88">
        <v>133</v>
      </c>
      <c r="T56" s="88">
        <v>117</v>
      </c>
      <c r="U56" s="88">
        <v>100</v>
      </c>
      <c r="V56" s="88">
        <v>884</v>
      </c>
      <c r="W56" s="88">
        <v>951</v>
      </c>
      <c r="X56" s="88">
        <v>20</v>
      </c>
      <c r="Y56" s="88">
        <v>32</v>
      </c>
      <c r="Z56" s="88">
        <v>52</v>
      </c>
      <c r="AA56" s="88">
        <v>86</v>
      </c>
      <c r="AB56" s="88">
        <v>188</v>
      </c>
      <c r="AC56" s="88">
        <v>111</v>
      </c>
      <c r="AD56" s="88">
        <v>59</v>
      </c>
      <c r="AE56" s="88">
        <v>69</v>
      </c>
      <c r="AF56" s="88">
        <v>43</v>
      </c>
      <c r="AG56" s="88">
        <v>556</v>
      </c>
      <c r="AH56" s="88">
        <v>608</v>
      </c>
      <c r="AI56" s="88">
        <v>0</v>
      </c>
      <c r="AJ56" s="88">
        <v>0</v>
      </c>
      <c r="AK56" s="88">
        <v>0</v>
      </c>
      <c r="AL56" s="88">
        <v>0</v>
      </c>
      <c r="AM56" s="88">
        <v>1</v>
      </c>
      <c r="AN56" s="88">
        <v>2</v>
      </c>
      <c r="AO56" s="88">
        <v>5</v>
      </c>
      <c r="AP56" s="88">
        <v>6</v>
      </c>
      <c r="AQ56" s="88">
        <v>21</v>
      </c>
      <c r="AR56" s="88">
        <v>35</v>
      </c>
      <c r="AS56" s="88">
        <v>35</v>
      </c>
      <c r="AT56" s="88">
        <v>1</v>
      </c>
      <c r="AU56" s="88">
        <v>3</v>
      </c>
      <c r="AV56" s="88">
        <v>4</v>
      </c>
      <c r="AW56" s="88">
        <v>2</v>
      </c>
      <c r="AX56" s="88">
        <v>27</v>
      </c>
      <c r="AY56" s="88">
        <v>32</v>
      </c>
      <c r="AZ56" s="88">
        <v>35</v>
      </c>
      <c r="BA56" s="88">
        <v>22</v>
      </c>
      <c r="BB56" s="88">
        <v>20</v>
      </c>
      <c r="BC56" s="88">
        <v>138</v>
      </c>
      <c r="BD56" s="88">
        <v>142</v>
      </c>
      <c r="BE56" s="88">
        <v>1</v>
      </c>
      <c r="BF56" s="88">
        <v>6</v>
      </c>
      <c r="BG56" s="88">
        <v>7</v>
      </c>
      <c r="BH56" s="88">
        <v>6</v>
      </c>
      <c r="BI56" s="88">
        <v>9</v>
      </c>
      <c r="BJ56" s="88">
        <v>14</v>
      </c>
      <c r="BK56" s="88">
        <v>13</v>
      </c>
      <c r="BL56" s="88">
        <v>2</v>
      </c>
      <c r="BM56" s="88">
        <v>-7</v>
      </c>
      <c r="BN56" s="88">
        <v>37</v>
      </c>
      <c r="BO56" s="88">
        <v>44</v>
      </c>
      <c r="BP56" s="88">
        <v>0</v>
      </c>
      <c r="BQ56" s="88">
        <v>4</v>
      </c>
      <c r="BR56" s="88">
        <v>4</v>
      </c>
      <c r="BS56" s="88">
        <v>7</v>
      </c>
      <c r="BT56" s="88">
        <v>23</v>
      </c>
      <c r="BU56" s="88">
        <v>26</v>
      </c>
      <c r="BV56" s="88">
        <v>21</v>
      </c>
      <c r="BW56" s="88">
        <v>18</v>
      </c>
      <c r="BX56" s="88">
        <v>23</v>
      </c>
      <c r="BY56" s="88">
        <v>118</v>
      </c>
      <c r="BZ56" s="88">
        <v>122</v>
      </c>
      <c r="CA56" s="88">
        <v>5</v>
      </c>
      <c r="CB56" s="88">
        <v>32</v>
      </c>
      <c r="CC56" s="88">
        <v>37</v>
      </c>
      <c r="CD56" s="88">
        <v>57</v>
      </c>
      <c r="CE56" s="88">
        <v>239</v>
      </c>
      <c r="CF56" s="88">
        <v>165</v>
      </c>
      <c r="CG56" s="88">
        <v>113</v>
      </c>
      <c r="CH56" s="88">
        <v>78</v>
      </c>
      <c r="CI56" s="88">
        <v>22</v>
      </c>
      <c r="CJ56" s="88">
        <v>674</v>
      </c>
      <c r="CK56" s="88">
        <v>711</v>
      </c>
      <c r="CL56" s="88">
        <v>1</v>
      </c>
      <c r="CM56" s="88">
        <v>16</v>
      </c>
      <c r="CN56" s="88">
        <v>17</v>
      </c>
      <c r="CO56" s="88">
        <v>37</v>
      </c>
      <c r="CP56" s="88">
        <v>128</v>
      </c>
      <c r="CQ56" s="88">
        <v>78</v>
      </c>
      <c r="CR56" s="88">
        <v>54</v>
      </c>
      <c r="CS56" s="88">
        <v>39</v>
      </c>
      <c r="CT56" s="88">
        <v>12</v>
      </c>
      <c r="CU56" s="88">
        <v>348</v>
      </c>
      <c r="CV56" s="88">
        <v>365</v>
      </c>
      <c r="CW56" s="88">
        <v>4</v>
      </c>
      <c r="CX56" s="88">
        <v>16</v>
      </c>
      <c r="CY56" s="88">
        <v>20</v>
      </c>
      <c r="CZ56" s="88">
        <v>20</v>
      </c>
      <c r="DA56" s="88">
        <v>111</v>
      </c>
      <c r="DB56" s="88">
        <v>87</v>
      </c>
      <c r="DC56" s="88">
        <v>59</v>
      </c>
      <c r="DD56" s="88">
        <v>39</v>
      </c>
      <c r="DE56" s="88">
        <v>10</v>
      </c>
      <c r="DF56" s="88">
        <v>326</v>
      </c>
      <c r="DG56" s="91">
        <v>346</v>
      </c>
      <c r="DH56" s="115">
        <v>0</v>
      </c>
      <c r="DI56" s="88">
        <v>1</v>
      </c>
      <c r="DJ56" s="88">
        <v>1</v>
      </c>
      <c r="DK56" s="88">
        <v>0</v>
      </c>
      <c r="DL56" s="88">
        <v>13</v>
      </c>
      <c r="DM56" s="88">
        <v>39</v>
      </c>
      <c r="DN56" s="88">
        <v>48</v>
      </c>
      <c r="DO56" s="88">
        <v>20</v>
      </c>
      <c r="DP56" s="88">
        <v>14</v>
      </c>
      <c r="DQ56" s="88">
        <v>134</v>
      </c>
      <c r="DR56" s="88">
        <v>135</v>
      </c>
      <c r="DS56" s="115">
        <v>0</v>
      </c>
      <c r="DT56" s="88">
        <v>1</v>
      </c>
      <c r="DU56" s="88">
        <v>1</v>
      </c>
      <c r="DV56" s="88">
        <v>0</v>
      </c>
      <c r="DW56" s="88">
        <v>9</v>
      </c>
      <c r="DX56" s="88">
        <v>34</v>
      </c>
      <c r="DY56" s="88">
        <v>37</v>
      </c>
      <c r="DZ56" s="88">
        <v>14</v>
      </c>
      <c r="EA56" s="88">
        <v>11</v>
      </c>
      <c r="EB56" s="88">
        <v>105</v>
      </c>
      <c r="EC56" s="88">
        <v>106</v>
      </c>
      <c r="ED56" s="88">
        <v>0</v>
      </c>
      <c r="EE56" s="88">
        <v>0</v>
      </c>
      <c r="EF56" s="88">
        <v>0</v>
      </c>
      <c r="EG56" s="88">
        <v>0</v>
      </c>
      <c r="EH56" s="88">
        <v>4</v>
      </c>
      <c r="EI56" s="88">
        <v>5</v>
      </c>
      <c r="EJ56" s="88">
        <v>11</v>
      </c>
      <c r="EK56" s="88">
        <v>6</v>
      </c>
      <c r="EL56" s="88">
        <v>3</v>
      </c>
      <c r="EM56" s="88">
        <v>29</v>
      </c>
      <c r="EN56" s="88">
        <v>29</v>
      </c>
      <c r="EO56" s="88">
        <v>0</v>
      </c>
      <c r="EP56" s="88">
        <v>0</v>
      </c>
      <c r="EQ56" s="88">
        <v>0</v>
      </c>
      <c r="ER56" s="88">
        <v>0</v>
      </c>
      <c r="ES56" s="88">
        <v>0</v>
      </c>
      <c r="ET56" s="88">
        <v>0</v>
      </c>
      <c r="EU56" s="88">
        <v>0</v>
      </c>
      <c r="EV56" s="88">
        <v>0</v>
      </c>
      <c r="EW56" s="88">
        <v>0</v>
      </c>
      <c r="EX56" s="132">
        <v>0</v>
      </c>
      <c r="EY56" s="91">
        <v>0</v>
      </c>
      <c r="EZ56" s="115">
        <v>5</v>
      </c>
      <c r="FA56" s="88">
        <v>15</v>
      </c>
      <c r="FB56" s="88">
        <v>20</v>
      </c>
      <c r="FC56" s="88">
        <v>25</v>
      </c>
      <c r="FD56" s="88">
        <v>117</v>
      </c>
      <c r="FE56" s="88">
        <v>115</v>
      </c>
      <c r="FF56" s="88">
        <v>110</v>
      </c>
      <c r="FG56" s="88">
        <v>88</v>
      </c>
      <c r="FH56" s="88">
        <v>51</v>
      </c>
      <c r="FI56" s="88">
        <v>506</v>
      </c>
      <c r="FJ56" s="88">
        <v>526</v>
      </c>
      <c r="FK56" s="88">
        <v>5</v>
      </c>
      <c r="FL56" s="88">
        <v>15</v>
      </c>
      <c r="FM56" s="88">
        <v>20</v>
      </c>
      <c r="FN56" s="88">
        <v>24</v>
      </c>
      <c r="FO56" s="88">
        <v>113</v>
      </c>
      <c r="FP56" s="88">
        <v>109</v>
      </c>
      <c r="FQ56" s="88">
        <v>105</v>
      </c>
      <c r="FR56" s="88">
        <v>87</v>
      </c>
      <c r="FS56" s="88">
        <v>50</v>
      </c>
      <c r="FT56" s="88">
        <v>488</v>
      </c>
      <c r="FU56" s="88">
        <v>508</v>
      </c>
      <c r="FV56" s="88">
        <v>0</v>
      </c>
      <c r="FW56" s="88">
        <v>0</v>
      </c>
      <c r="FX56" s="88">
        <v>0</v>
      </c>
      <c r="FY56" s="88">
        <v>1</v>
      </c>
      <c r="FZ56" s="88">
        <v>2</v>
      </c>
      <c r="GA56" s="88">
        <v>2</v>
      </c>
      <c r="GB56" s="88">
        <v>4</v>
      </c>
      <c r="GC56" s="88">
        <v>0</v>
      </c>
      <c r="GD56" s="88">
        <v>1</v>
      </c>
      <c r="GE56" s="88">
        <v>10</v>
      </c>
      <c r="GF56" s="88">
        <v>10</v>
      </c>
      <c r="GG56" s="88">
        <v>0</v>
      </c>
      <c r="GH56" s="88">
        <v>0</v>
      </c>
      <c r="GI56" s="88">
        <v>0</v>
      </c>
      <c r="GJ56" s="88">
        <v>0</v>
      </c>
      <c r="GK56" s="88">
        <v>2</v>
      </c>
      <c r="GL56" s="88">
        <v>4</v>
      </c>
      <c r="GM56" s="88">
        <v>1</v>
      </c>
      <c r="GN56" s="88">
        <v>1</v>
      </c>
      <c r="GO56" s="88">
        <v>0</v>
      </c>
      <c r="GP56" s="88">
        <v>8</v>
      </c>
      <c r="GQ56" s="132">
        <v>8</v>
      </c>
      <c r="GR56" s="87">
        <v>0</v>
      </c>
      <c r="GS56" s="88">
        <v>0</v>
      </c>
      <c r="GT56" s="88">
        <v>0</v>
      </c>
      <c r="GU56" s="88">
        <v>1</v>
      </c>
      <c r="GV56" s="88">
        <v>9</v>
      </c>
      <c r="GW56" s="88">
        <v>5</v>
      </c>
      <c r="GX56" s="88">
        <v>1</v>
      </c>
      <c r="GY56" s="88">
        <v>4</v>
      </c>
      <c r="GZ56" s="88">
        <v>4</v>
      </c>
      <c r="HA56" s="132">
        <v>24</v>
      </c>
      <c r="HB56" s="91">
        <v>24</v>
      </c>
      <c r="HC56" s="115">
        <v>30</v>
      </c>
      <c r="HD56" s="88">
        <v>69</v>
      </c>
      <c r="HE56" s="88">
        <v>99</v>
      </c>
      <c r="HF56" s="88">
        <v>144</v>
      </c>
      <c r="HG56" s="88">
        <v>372</v>
      </c>
      <c r="HH56" s="88">
        <v>240</v>
      </c>
      <c r="HI56" s="88">
        <v>162</v>
      </c>
      <c r="HJ56" s="88">
        <v>102</v>
      </c>
      <c r="HK56" s="88">
        <v>61</v>
      </c>
      <c r="HL56" s="132">
        <v>1081</v>
      </c>
      <c r="HM56" s="116">
        <v>1180</v>
      </c>
    </row>
    <row r="57" spans="1:221" s="74" customFormat="1" ht="18" customHeight="1">
      <c r="A57" s="87" t="s">
        <v>62</v>
      </c>
      <c r="B57" s="115">
        <v>361</v>
      </c>
      <c r="C57" s="115">
        <v>416</v>
      </c>
      <c r="D57" s="115">
        <v>777</v>
      </c>
      <c r="E57" s="88">
        <v>871</v>
      </c>
      <c r="F57" s="88">
        <v>3012</v>
      </c>
      <c r="G57" s="88">
        <v>2032</v>
      </c>
      <c r="H57" s="88">
        <v>1395</v>
      </c>
      <c r="I57" s="88">
        <v>986</v>
      </c>
      <c r="J57" s="88">
        <v>1143</v>
      </c>
      <c r="K57" s="132">
        <v>9439</v>
      </c>
      <c r="L57" s="91">
        <v>10216</v>
      </c>
      <c r="M57" s="87">
        <v>128</v>
      </c>
      <c r="N57" s="88">
        <v>129</v>
      </c>
      <c r="O57" s="88">
        <v>257</v>
      </c>
      <c r="P57" s="88">
        <v>319</v>
      </c>
      <c r="Q57" s="88">
        <v>915</v>
      </c>
      <c r="R57" s="88">
        <v>528</v>
      </c>
      <c r="S57" s="88">
        <v>411</v>
      </c>
      <c r="T57" s="88">
        <v>322</v>
      </c>
      <c r="U57" s="88">
        <v>513</v>
      </c>
      <c r="V57" s="88">
        <v>3008</v>
      </c>
      <c r="W57" s="88">
        <v>3265</v>
      </c>
      <c r="X57" s="88">
        <v>122</v>
      </c>
      <c r="Y57" s="88">
        <v>121</v>
      </c>
      <c r="Z57" s="88">
        <v>243</v>
      </c>
      <c r="AA57" s="88">
        <v>307</v>
      </c>
      <c r="AB57" s="88">
        <v>768</v>
      </c>
      <c r="AC57" s="88">
        <v>382</v>
      </c>
      <c r="AD57" s="88">
        <v>252</v>
      </c>
      <c r="AE57" s="88">
        <v>170</v>
      </c>
      <c r="AF57" s="88">
        <v>207</v>
      </c>
      <c r="AG57" s="88">
        <v>2086</v>
      </c>
      <c r="AH57" s="88">
        <v>2329</v>
      </c>
      <c r="AI57" s="88">
        <v>0</v>
      </c>
      <c r="AJ57" s="88">
        <v>2</v>
      </c>
      <c r="AK57" s="88">
        <v>2</v>
      </c>
      <c r="AL57" s="88">
        <v>0</v>
      </c>
      <c r="AM57" s="88">
        <v>1</v>
      </c>
      <c r="AN57" s="88">
        <v>6</v>
      </c>
      <c r="AO57" s="88">
        <v>17</v>
      </c>
      <c r="AP57" s="88">
        <v>32</v>
      </c>
      <c r="AQ57" s="88">
        <v>102</v>
      </c>
      <c r="AR57" s="88">
        <v>158</v>
      </c>
      <c r="AS57" s="88">
        <v>160</v>
      </c>
      <c r="AT57" s="88">
        <v>2</v>
      </c>
      <c r="AU57" s="88">
        <v>4</v>
      </c>
      <c r="AV57" s="88">
        <v>6</v>
      </c>
      <c r="AW57" s="88">
        <v>5</v>
      </c>
      <c r="AX57" s="88">
        <v>75</v>
      </c>
      <c r="AY57" s="88">
        <v>66</v>
      </c>
      <c r="AZ57" s="88">
        <v>71</v>
      </c>
      <c r="BA57" s="88">
        <v>49</v>
      </c>
      <c r="BB57" s="88">
        <v>118</v>
      </c>
      <c r="BC57" s="88">
        <v>384</v>
      </c>
      <c r="BD57" s="88">
        <v>390</v>
      </c>
      <c r="BE57" s="88">
        <v>0</v>
      </c>
      <c r="BF57" s="88">
        <v>0</v>
      </c>
      <c r="BG57" s="88">
        <v>0</v>
      </c>
      <c r="BH57" s="88">
        <v>0</v>
      </c>
      <c r="BI57" s="88">
        <v>0</v>
      </c>
      <c r="BJ57" s="88">
        <v>0</v>
      </c>
      <c r="BK57" s="88">
        <v>0</v>
      </c>
      <c r="BL57" s="88">
        <v>1</v>
      </c>
      <c r="BM57" s="88">
        <v>1</v>
      </c>
      <c r="BN57" s="88">
        <v>2</v>
      </c>
      <c r="BO57" s="88">
        <v>2</v>
      </c>
      <c r="BP57" s="88">
        <v>4</v>
      </c>
      <c r="BQ57" s="88">
        <v>2</v>
      </c>
      <c r="BR57" s="88">
        <v>6</v>
      </c>
      <c r="BS57" s="88">
        <v>7</v>
      </c>
      <c r="BT57" s="88">
        <v>71</v>
      </c>
      <c r="BU57" s="88">
        <v>74</v>
      </c>
      <c r="BV57" s="88">
        <v>71</v>
      </c>
      <c r="BW57" s="88">
        <v>70</v>
      </c>
      <c r="BX57" s="88">
        <v>85</v>
      </c>
      <c r="BY57" s="88">
        <v>378</v>
      </c>
      <c r="BZ57" s="88">
        <v>384</v>
      </c>
      <c r="CA57" s="88">
        <v>41</v>
      </c>
      <c r="CB57" s="88">
        <v>56</v>
      </c>
      <c r="CC57" s="88">
        <v>97</v>
      </c>
      <c r="CD57" s="88">
        <v>101</v>
      </c>
      <c r="CE57" s="88">
        <v>545</v>
      </c>
      <c r="CF57" s="88">
        <v>379</v>
      </c>
      <c r="CG57" s="88">
        <v>214</v>
      </c>
      <c r="CH57" s="88">
        <v>131</v>
      </c>
      <c r="CI57" s="88">
        <v>70</v>
      </c>
      <c r="CJ57" s="88">
        <v>1440</v>
      </c>
      <c r="CK57" s="88">
        <v>1537</v>
      </c>
      <c r="CL57" s="88">
        <v>38</v>
      </c>
      <c r="CM57" s="88">
        <v>50</v>
      </c>
      <c r="CN57" s="88">
        <v>88</v>
      </c>
      <c r="CO57" s="88">
        <v>87</v>
      </c>
      <c r="CP57" s="88">
        <v>478</v>
      </c>
      <c r="CQ57" s="88">
        <v>297</v>
      </c>
      <c r="CR57" s="88">
        <v>172</v>
      </c>
      <c r="CS57" s="88">
        <v>95</v>
      </c>
      <c r="CT57" s="88">
        <v>53</v>
      </c>
      <c r="CU57" s="88">
        <v>1182</v>
      </c>
      <c r="CV57" s="88">
        <v>1270</v>
      </c>
      <c r="CW57" s="88">
        <v>3</v>
      </c>
      <c r="CX57" s="88">
        <v>6</v>
      </c>
      <c r="CY57" s="88">
        <v>9</v>
      </c>
      <c r="CZ57" s="88">
        <v>14</v>
      </c>
      <c r="DA57" s="88">
        <v>67</v>
      </c>
      <c r="DB57" s="88">
        <v>82</v>
      </c>
      <c r="DC57" s="88">
        <v>42</v>
      </c>
      <c r="DD57" s="88">
        <v>36</v>
      </c>
      <c r="DE57" s="88">
        <v>17</v>
      </c>
      <c r="DF57" s="88">
        <v>258</v>
      </c>
      <c r="DG57" s="91">
        <v>267</v>
      </c>
      <c r="DH57" s="115">
        <v>0</v>
      </c>
      <c r="DI57" s="88">
        <v>3</v>
      </c>
      <c r="DJ57" s="88">
        <v>3</v>
      </c>
      <c r="DK57" s="88">
        <v>0</v>
      </c>
      <c r="DL57" s="88">
        <v>51</v>
      </c>
      <c r="DM57" s="88">
        <v>88</v>
      </c>
      <c r="DN57" s="88">
        <v>65</v>
      </c>
      <c r="DO57" s="88">
        <v>69</v>
      </c>
      <c r="DP57" s="88">
        <v>64</v>
      </c>
      <c r="DQ57" s="88">
        <v>337</v>
      </c>
      <c r="DR57" s="88">
        <v>340</v>
      </c>
      <c r="DS57" s="115">
        <v>0</v>
      </c>
      <c r="DT57" s="88">
        <v>3</v>
      </c>
      <c r="DU57" s="88">
        <v>3</v>
      </c>
      <c r="DV57" s="88">
        <v>0</v>
      </c>
      <c r="DW57" s="88">
        <v>49</v>
      </c>
      <c r="DX57" s="88">
        <v>83</v>
      </c>
      <c r="DY57" s="88">
        <v>58</v>
      </c>
      <c r="DZ57" s="88">
        <v>62</v>
      </c>
      <c r="EA57" s="88">
        <v>59</v>
      </c>
      <c r="EB57" s="88">
        <v>311</v>
      </c>
      <c r="EC57" s="88">
        <v>314</v>
      </c>
      <c r="ED57" s="88">
        <v>0</v>
      </c>
      <c r="EE57" s="88">
        <v>0</v>
      </c>
      <c r="EF57" s="88">
        <v>0</v>
      </c>
      <c r="EG57" s="88">
        <v>0</v>
      </c>
      <c r="EH57" s="88">
        <v>2</v>
      </c>
      <c r="EI57" s="88">
        <v>5</v>
      </c>
      <c r="EJ57" s="88">
        <v>4</v>
      </c>
      <c r="EK57" s="88">
        <v>3</v>
      </c>
      <c r="EL57" s="88">
        <v>3</v>
      </c>
      <c r="EM57" s="88">
        <v>17</v>
      </c>
      <c r="EN57" s="88">
        <v>17</v>
      </c>
      <c r="EO57" s="88">
        <v>0</v>
      </c>
      <c r="EP57" s="88">
        <v>0</v>
      </c>
      <c r="EQ57" s="88">
        <v>0</v>
      </c>
      <c r="ER57" s="88">
        <v>0</v>
      </c>
      <c r="ES57" s="88">
        <v>0</v>
      </c>
      <c r="ET57" s="88">
        <v>0</v>
      </c>
      <c r="EU57" s="88">
        <v>3</v>
      </c>
      <c r="EV57" s="88">
        <v>4</v>
      </c>
      <c r="EW57" s="88">
        <v>2</v>
      </c>
      <c r="EX57" s="132">
        <v>9</v>
      </c>
      <c r="EY57" s="91">
        <v>9</v>
      </c>
      <c r="EZ57" s="115">
        <v>36</v>
      </c>
      <c r="FA57" s="88">
        <v>53</v>
      </c>
      <c r="FB57" s="88">
        <v>89</v>
      </c>
      <c r="FC57" s="88">
        <v>59</v>
      </c>
      <c r="FD57" s="88">
        <v>378</v>
      </c>
      <c r="FE57" s="88">
        <v>375</v>
      </c>
      <c r="FF57" s="88">
        <v>286</v>
      </c>
      <c r="FG57" s="88">
        <v>210</v>
      </c>
      <c r="FH57" s="88">
        <v>254</v>
      </c>
      <c r="FI57" s="88">
        <v>1562</v>
      </c>
      <c r="FJ57" s="88">
        <v>1651</v>
      </c>
      <c r="FK57" s="88">
        <v>26</v>
      </c>
      <c r="FL57" s="88">
        <v>43</v>
      </c>
      <c r="FM57" s="88">
        <v>69</v>
      </c>
      <c r="FN57" s="88">
        <v>55</v>
      </c>
      <c r="FO57" s="88">
        <v>368</v>
      </c>
      <c r="FP57" s="88">
        <v>364</v>
      </c>
      <c r="FQ57" s="88">
        <v>274</v>
      </c>
      <c r="FR57" s="88">
        <v>203</v>
      </c>
      <c r="FS57" s="88">
        <v>247</v>
      </c>
      <c r="FT57" s="88">
        <v>1511</v>
      </c>
      <c r="FU57" s="88">
        <v>1580</v>
      </c>
      <c r="FV57" s="88">
        <v>4</v>
      </c>
      <c r="FW57" s="88">
        <v>4</v>
      </c>
      <c r="FX57" s="88">
        <v>8</v>
      </c>
      <c r="FY57" s="88">
        <v>0</v>
      </c>
      <c r="FZ57" s="88">
        <v>8</v>
      </c>
      <c r="GA57" s="88">
        <v>5</v>
      </c>
      <c r="GB57" s="88">
        <v>7</v>
      </c>
      <c r="GC57" s="88">
        <v>3</v>
      </c>
      <c r="GD57" s="88">
        <v>6</v>
      </c>
      <c r="GE57" s="88">
        <v>29</v>
      </c>
      <c r="GF57" s="88">
        <v>37</v>
      </c>
      <c r="GG57" s="88">
        <v>6</v>
      </c>
      <c r="GH57" s="88">
        <v>6</v>
      </c>
      <c r="GI57" s="88">
        <v>12</v>
      </c>
      <c r="GJ57" s="88">
        <v>4</v>
      </c>
      <c r="GK57" s="88">
        <v>2</v>
      </c>
      <c r="GL57" s="88">
        <v>6</v>
      </c>
      <c r="GM57" s="88">
        <v>5</v>
      </c>
      <c r="GN57" s="88">
        <v>4</v>
      </c>
      <c r="GO57" s="88">
        <v>1</v>
      </c>
      <c r="GP57" s="88">
        <v>22</v>
      </c>
      <c r="GQ57" s="132">
        <v>34</v>
      </c>
      <c r="GR57" s="87">
        <v>6</v>
      </c>
      <c r="GS57" s="88">
        <v>3</v>
      </c>
      <c r="GT57" s="88">
        <v>9</v>
      </c>
      <c r="GU57" s="88">
        <v>5</v>
      </c>
      <c r="GV57" s="88">
        <v>45</v>
      </c>
      <c r="GW57" s="88">
        <v>33</v>
      </c>
      <c r="GX57" s="88">
        <v>28</v>
      </c>
      <c r="GY57" s="88">
        <v>24</v>
      </c>
      <c r="GZ57" s="88">
        <v>18</v>
      </c>
      <c r="HA57" s="132">
        <v>153</v>
      </c>
      <c r="HB57" s="91">
        <v>162</v>
      </c>
      <c r="HC57" s="115">
        <v>150</v>
      </c>
      <c r="HD57" s="88">
        <v>172</v>
      </c>
      <c r="HE57" s="88">
        <v>322</v>
      </c>
      <c r="HF57" s="88">
        <v>387</v>
      </c>
      <c r="HG57" s="88">
        <v>1078</v>
      </c>
      <c r="HH57" s="88">
        <v>629</v>
      </c>
      <c r="HI57" s="88">
        <v>391</v>
      </c>
      <c r="HJ57" s="88">
        <v>230</v>
      </c>
      <c r="HK57" s="88">
        <v>224</v>
      </c>
      <c r="HL57" s="132">
        <v>2939</v>
      </c>
      <c r="HM57" s="116">
        <v>3261</v>
      </c>
    </row>
    <row r="58" spans="1:221" s="74" customFormat="1" ht="18" customHeight="1">
      <c r="A58" s="87" t="s">
        <v>63</v>
      </c>
      <c r="B58" s="115">
        <f aca="true" t="shared" si="9" ref="B58:L58">SUM(B32:B57)</f>
        <v>6377</v>
      </c>
      <c r="C58" s="88">
        <f>SUM(C32:C57)</f>
        <v>8016</v>
      </c>
      <c r="D58" s="88">
        <f>SUM(D32:D57)</f>
        <v>14393</v>
      </c>
      <c r="E58" s="88">
        <f t="shared" si="9"/>
        <v>13886</v>
      </c>
      <c r="F58" s="88">
        <f t="shared" si="9"/>
        <v>58011</v>
      </c>
      <c r="G58" s="88">
        <f t="shared" si="9"/>
        <v>38031</v>
      </c>
      <c r="H58" s="88">
        <f t="shared" si="9"/>
        <v>28813</v>
      </c>
      <c r="I58" s="88">
        <f t="shared" si="9"/>
        <v>22146</v>
      </c>
      <c r="J58" s="88">
        <f t="shared" si="9"/>
        <v>19048</v>
      </c>
      <c r="K58" s="88">
        <f t="shared" si="9"/>
        <v>179935</v>
      </c>
      <c r="L58" s="91">
        <f t="shared" si="9"/>
        <v>194328</v>
      </c>
      <c r="M58" s="87">
        <f aca="true" t="shared" si="10" ref="M58:BX58">SUM(M32:M57)</f>
        <v>2161</v>
      </c>
      <c r="N58" s="88">
        <f t="shared" si="10"/>
        <v>2409</v>
      </c>
      <c r="O58" s="88">
        <f t="shared" si="10"/>
        <v>4570</v>
      </c>
      <c r="P58" s="88">
        <f t="shared" si="10"/>
        <v>4821</v>
      </c>
      <c r="Q58" s="88">
        <f t="shared" si="10"/>
        <v>17926</v>
      </c>
      <c r="R58" s="88">
        <f t="shared" si="10"/>
        <v>10786</v>
      </c>
      <c r="S58" s="88">
        <f t="shared" si="10"/>
        <v>8463</v>
      </c>
      <c r="T58" s="88">
        <f t="shared" si="10"/>
        <v>7671</v>
      </c>
      <c r="U58" s="88">
        <f t="shared" si="10"/>
        <v>8852</v>
      </c>
      <c r="V58" s="88">
        <f t="shared" si="10"/>
        <v>58519</v>
      </c>
      <c r="W58" s="88">
        <f t="shared" si="10"/>
        <v>63089</v>
      </c>
      <c r="X58" s="88">
        <f t="shared" si="10"/>
        <v>1963</v>
      </c>
      <c r="Y58" s="88">
        <f t="shared" si="10"/>
        <v>2107</v>
      </c>
      <c r="Z58" s="88">
        <f t="shared" si="10"/>
        <v>4070</v>
      </c>
      <c r="AA58" s="88">
        <f t="shared" si="10"/>
        <v>4432</v>
      </c>
      <c r="AB58" s="88">
        <f t="shared" si="10"/>
        <v>14370</v>
      </c>
      <c r="AC58" s="88">
        <f t="shared" si="10"/>
        <v>7353</v>
      </c>
      <c r="AD58" s="88">
        <f t="shared" si="10"/>
        <v>4773</v>
      </c>
      <c r="AE58" s="88">
        <f t="shared" si="10"/>
        <v>3637</v>
      </c>
      <c r="AF58" s="88">
        <f t="shared" si="10"/>
        <v>3207</v>
      </c>
      <c r="AG58" s="88">
        <f t="shared" si="10"/>
        <v>37772</v>
      </c>
      <c r="AH58" s="88">
        <f t="shared" si="10"/>
        <v>41842</v>
      </c>
      <c r="AI58" s="88">
        <f t="shared" si="10"/>
        <v>0</v>
      </c>
      <c r="AJ58" s="88">
        <f t="shared" si="10"/>
        <v>7</v>
      </c>
      <c r="AK58" s="88">
        <f t="shared" si="10"/>
        <v>7</v>
      </c>
      <c r="AL58" s="88">
        <f t="shared" si="10"/>
        <v>2</v>
      </c>
      <c r="AM58" s="88">
        <f t="shared" si="10"/>
        <v>41</v>
      </c>
      <c r="AN58" s="88">
        <f t="shared" si="10"/>
        <v>106</v>
      </c>
      <c r="AO58" s="88">
        <f t="shared" si="10"/>
        <v>284</v>
      </c>
      <c r="AP58" s="88">
        <f t="shared" si="10"/>
        <v>660</v>
      </c>
      <c r="AQ58" s="88">
        <f t="shared" si="10"/>
        <v>1455</v>
      </c>
      <c r="AR58" s="88">
        <f t="shared" si="10"/>
        <v>2548</v>
      </c>
      <c r="AS58" s="88">
        <f t="shared" si="10"/>
        <v>2555</v>
      </c>
      <c r="AT58" s="88">
        <f t="shared" si="10"/>
        <v>86</v>
      </c>
      <c r="AU58" s="88">
        <f t="shared" si="10"/>
        <v>156</v>
      </c>
      <c r="AV58" s="88">
        <f t="shared" si="10"/>
        <v>242</v>
      </c>
      <c r="AW58" s="88">
        <f t="shared" si="10"/>
        <v>172</v>
      </c>
      <c r="AX58" s="88">
        <f t="shared" si="10"/>
        <v>1598</v>
      </c>
      <c r="AY58" s="88">
        <f t="shared" si="10"/>
        <v>1540</v>
      </c>
      <c r="AZ58" s="88">
        <f t="shared" si="10"/>
        <v>1471</v>
      </c>
      <c r="BA58" s="88">
        <f t="shared" si="10"/>
        <v>1432</v>
      </c>
      <c r="BB58" s="88">
        <f t="shared" si="10"/>
        <v>1860</v>
      </c>
      <c r="BC58" s="88">
        <f t="shared" si="10"/>
        <v>8073</v>
      </c>
      <c r="BD58" s="88">
        <f t="shared" si="10"/>
        <v>8315</v>
      </c>
      <c r="BE58" s="88">
        <f t="shared" si="10"/>
        <v>6</v>
      </c>
      <c r="BF58" s="88">
        <f t="shared" si="10"/>
        <v>15</v>
      </c>
      <c r="BG58" s="88">
        <f t="shared" si="10"/>
        <v>21</v>
      </c>
      <c r="BH58" s="88">
        <f t="shared" si="10"/>
        <v>8</v>
      </c>
      <c r="BI58" s="88">
        <f t="shared" si="10"/>
        <v>82</v>
      </c>
      <c r="BJ58" s="88">
        <f t="shared" si="10"/>
        <v>120</v>
      </c>
      <c r="BK58" s="88">
        <f t="shared" si="10"/>
        <v>126</v>
      </c>
      <c r="BL58" s="88">
        <f t="shared" si="10"/>
        <v>104</v>
      </c>
      <c r="BM58" s="88">
        <f t="shared" si="10"/>
        <v>117</v>
      </c>
      <c r="BN58" s="88">
        <f t="shared" si="10"/>
        <v>557</v>
      </c>
      <c r="BO58" s="88">
        <f t="shared" si="10"/>
        <v>578</v>
      </c>
      <c r="BP58" s="88">
        <f t="shared" si="10"/>
        <v>106</v>
      </c>
      <c r="BQ58" s="88">
        <f t="shared" si="10"/>
        <v>124</v>
      </c>
      <c r="BR58" s="88">
        <f t="shared" si="10"/>
        <v>230</v>
      </c>
      <c r="BS58" s="88">
        <f t="shared" si="10"/>
        <v>207</v>
      </c>
      <c r="BT58" s="88">
        <f t="shared" si="10"/>
        <v>1835</v>
      </c>
      <c r="BU58" s="88">
        <f t="shared" si="10"/>
        <v>1667</v>
      </c>
      <c r="BV58" s="88">
        <f t="shared" si="10"/>
        <v>1809</v>
      </c>
      <c r="BW58" s="88">
        <f t="shared" si="10"/>
        <v>1838</v>
      </c>
      <c r="BX58" s="88">
        <f t="shared" si="10"/>
        <v>2213</v>
      </c>
      <c r="BY58" s="88">
        <f aca="true" t="shared" si="11" ref="BY58:EJ58">SUM(BY32:BY57)</f>
        <v>9569</v>
      </c>
      <c r="BZ58" s="88">
        <f t="shared" si="11"/>
        <v>9799</v>
      </c>
      <c r="CA58" s="88">
        <f t="shared" si="11"/>
        <v>896</v>
      </c>
      <c r="CB58" s="88">
        <f t="shared" si="11"/>
        <v>1261</v>
      </c>
      <c r="CC58" s="88">
        <f t="shared" si="11"/>
        <v>2157</v>
      </c>
      <c r="CD58" s="88">
        <f t="shared" si="11"/>
        <v>1779</v>
      </c>
      <c r="CE58" s="88">
        <f t="shared" si="11"/>
        <v>10029</v>
      </c>
      <c r="CF58" s="88">
        <f t="shared" si="11"/>
        <v>6757</v>
      </c>
      <c r="CG58" s="88">
        <f t="shared" si="11"/>
        <v>4691</v>
      </c>
      <c r="CH58" s="88">
        <f t="shared" si="11"/>
        <v>2879</v>
      </c>
      <c r="CI58" s="88">
        <f t="shared" si="11"/>
        <v>1332</v>
      </c>
      <c r="CJ58" s="88">
        <f t="shared" si="11"/>
        <v>27467</v>
      </c>
      <c r="CK58" s="88">
        <f t="shared" si="11"/>
        <v>29624</v>
      </c>
      <c r="CL58" s="88">
        <f t="shared" si="11"/>
        <v>760</v>
      </c>
      <c r="CM58" s="88">
        <f t="shared" si="11"/>
        <v>955</v>
      </c>
      <c r="CN58" s="88">
        <f t="shared" si="11"/>
        <v>1715</v>
      </c>
      <c r="CO58" s="88">
        <f t="shared" si="11"/>
        <v>1490</v>
      </c>
      <c r="CP58" s="88">
        <f t="shared" si="11"/>
        <v>7744</v>
      </c>
      <c r="CQ58" s="88">
        <f t="shared" si="11"/>
        <v>4780</v>
      </c>
      <c r="CR58" s="88">
        <f t="shared" si="11"/>
        <v>3188</v>
      </c>
      <c r="CS58" s="88">
        <f t="shared" si="11"/>
        <v>1946</v>
      </c>
      <c r="CT58" s="88">
        <f t="shared" si="11"/>
        <v>924</v>
      </c>
      <c r="CU58" s="88">
        <f t="shared" si="11"/>
        <v>20072</v>
      </c>
      <c r="CV58" s="88">
        <f t="shared" si="11"/>
        <v>21787</v>
      </c>
      <c r="CW58" s="88">
        <f t="shared" si="11"/>
        <v>136</v>
      </c>
      <c r="CX58" s="88">
        <f t="shared" si="11"/>
        <v>306</v>
      </c>
      <c r="CY58" s="88">
        <f t="shared" si="11"/>
        <v>442</v>
      </c>
      <c r="CZ58" s="88">
        <f t="shared" si="11"/>
        <v>289</v>
      </c>
      <c r="DA58" s="88">
        <f t="shared" si="11"/>
        <v>2285</v>
      </c>
      <c r="DB58" s="88">
        <f t="shared" si="11"/>
        <v>1977</v>
      </c>
      <c r="DC58" s="88">
        <f t="shared" si="11"/>
        <v>1503</v>
      </c>
      <c r="DD58" s="88">
        <f t="shared" si="11"/>
        <v>933</v>
      </c>
      <c r="DE58" s="88">
        <f t="shared" si="11"/>
        <v>408</v>
      </c>
      <c r="DF58" s="88">
        <f t="shared" si="11"/>
        <v>7395</v>
      </c>
      <c r="DG58" s="91">
        <f t="shared" si="11"/>
        <v>7837</v>
      </c>
      <c r="DH58" s="115">
        <f t="shared" si="11"/>
        <v>11</v>
      </c>
      <c r="DI58" s="88">
        <f t="shared" si="11"/>
        <v>39</v>
      </c>
      <c r="DJ58" s="88">
        <f t="shared" si="11"/>
        <v>50</v>
      </c>
      <c r="DK58" s="88">
        <f t="shared" si="11"/>
        <v>40</v>
      </c>
      <c r="DL58" s="88">
        <f t="shared" si="11"/>
        <v>892</v>
      </c>
      <c r="DM58" s="88">
        <f t="shared" si="11"/>
        <v>1263</v>
      </c>
      <c r="DN58" s="88">
        <f t="shared" si="11"/>
        <v>1515</v>
      </c>
      <c r="DO58" s="88">
        <f t="shared" si="11"/>
        <v>1368</v>
      </c>
      <c r="DP58" s="88">
        <f t="shared" si="11"/>
        <v>935</v>
      </c>
      <c r="DQ58" s="88">
        <f t="shared" si="11"/>
        <v>6013</v>
      </c>
      <c r="DR58" s="88">
        <f t="shared" si="11"/>
        <v>6063</v>
      </c>
      <c r="DS58" s="115">
        <f t="shared" si="11"/>
        <v>10</v>
      </c>
      <c r="DT58" s="88">
        <f t="shared" si="11"/>
        <v>31</v>
      </c>
      <c r="DU58" s="88">
        <f t="shared" si="11"/>
        <v>41</v>
      </c>
      <c r="DV58" s="88">
        <f t="shared" si="11"/>
        <v>37</v>
      </c>
      <c r="DW58" s="88">
        <f t="shared" si="11"/>
        <v>722</v>
      </c>
      <c r="DX58" s="88">
        <f t="shared" si="11"/>
        <v>987</v>
      </c>
      <c r="DY58" s="88">
        <f t="shared" si="11"/>
        <v>1189</v>
      </c>
      <c r="DZ58" s="88">
        <f t="shared" si="11"/>
        <v>1036</v>
      </c>
      <c r="EA58" s="88">
        <f t="shared" si="11"/>
        <v>718</v>
      </c>
      <c r="EB58" s="88">
        <f t="shared" si="11"/>
        <v>4689</v>
      </c>
      <c r="EC58" s="88">
        <f t="shared" si="11"/>
        <v>4730</v>
      </c>
      <c r="ED58" s="88">
        <f t="shared" si="11"/>
        <v>1</v>
      </c>
      <c r="EE58" s="88">
        <f t="shared" si="11"/>
        <v>8</v>
      </c>
      <c r="EF58" s="88">
        <f t="shared" si="11"/>
        <v>9</v>
      </c>
      <c r="EG58" s="88">
        <f t="shared" si="11"/>
        <v>3</v>
      </c>
      <c r="EH58" s="88">
        <f t="shared" si="11"/>
        <v>168</v>
      </c>
      <c r="EI58" s="88">
        <f t="shared" si="11"/>
        <v>263</v>
      </c>
      <c r="EJ58" s="88">
        <f t="shared" si="11"/>
        <v>310</v>
      </c>
      <c r="EK58" s="88">
        <f aca="true" t="shared" si="12" ref="EK58:GV58">SUM(EK32:EK57)</f>
        <v>312</v>
      </c>
      <c r="EL58" s="88">
        <f t="shared" si="12"/>
        <v>191</v>
      </c>
      <c r="EM58" s="88">
        <f t="shared" si="12"/>
        <v>1247</v>
      </c>
      <c r="EN58" s="88">
        <f t="shared" si="12"/>
        <v>1256</v>
      </c>
      <c r="EO58" s="88">
        <f t="shared" si="12"/>
        <v>0</v>
      </c>
      <c r="EP58" s="88">
        <f t="shared" si="12"/>
        <v>0</v>
      </c>
      <c r="EQ58" s="88">
        <f t="shared" si="12"/>
        <v>0</v>
      </c>
      <c r="ER58" s="88">
        <f t="shared" si="12"/>
        <v>0</v>
      </c>
      <c r="ES58" s="88">
        <f t="shared" si="12"/>
        <v>2</v>
      </c>
      <c r="ET58" s="88">
        <f t="shared" si="12"/>
        <v>13</v>
      </c>
      <c r="EU58" s="88">
        <f t="shared" si="12"/>
        <v>16</v>
      </c>
      <c r="EV58" s="88">
        <f t="shared" si="12"/>
        <v>20</v>
      </c>
      <c r="EW58" s="88">
        <f t="shared" si="12"/>
        <v>26</v>
      </c>
      <c r="EX58" s="132">
        <f t="shared" si="12"/>
        <v>77</v>
      </c>
      <c r="EY58" s="91">
        <f t="shared" si="12"/>
        <v>77</v>
      </c>
      <c r="EZ58" s="115">
        <f t="shared" si="12"/>
        <v>393</v>
      </c>
      <c r="FA58" s="88">
        <f t="shared" si="12"/>
        <v>902</v>
      </c>
      <c r="FB58" s="88">
        <f t="shared" si="12"/>
        <v>1295</v>
      </c>
      <c r="FC58" s="88">
        <f t="shared" si="12"/>
        <v>942</v>
      </c>
      <c r="FD58" s="88">
        <f t="shared" si="12"/>
        <v>7053</v>
      </c>
      <c r="FE58" s="88">
        <f t="shared" si="12"/>
        <v>6841</v>
      </c>
      <c r="FF58" s="88">
        <f t="shared" si="12"/>
        <v>5714</v>
      </c>
      <c r="FG58" s="88">
        <f t="shared" si="12"/>
        <v>4534</v>
      </c>
      <c r="FH58" s="88">
        <f t="shared" si="12"/>
        <v>3848</v>
      </c>
      <c r="FI58" s="88">
        <f t="shared" si="12"/>
        <v>28932</v>
      </c>
      <c r="FJ58" s="88">
        <f t="shared" si="12"/>
        <v>30227</v>
      </c>
      <c r="FK58" s="88">
        <f t="shared" si="12"/>
        <v>304</v>
      </c>
      <c r="FL58" s="88">
        <f t="shared" si="12"/>
        <v>784</v>
      </c>
      <c r="FM58" s="88">
        <f t="shared" si="12"/>
        <v>1088</v>
      </c>
      <c r="FN58" s="88">
        <f t="shared" si="12"/>
        <v>869</v>
      </c>
      <c r="FO58" s="88">
        <f t="shared" si="12"/>
        <v>6696</v>
      </c>
      <c r="FP58" s="88">
        <f t="shared" si="12"/>
        <v>6537</v>
      </c>
      <c r="FQ58" s="88">
        <f t="shared" si="12"/>
        <v>5424</v>
      </c>
      <c r="FR58" s="88">
        <f t="shared" si="12"/>
        <v>4390</v>
      </c>
      <c r="FS58" s="88">
        <f t="shared" si="12"/>
        <v>3765</v>
      </c>
      <c r="FT58" s="88">
        <f t="shared" si="12"/>
        <v>27681</v>
      </c>
      <c r="FU58" s="88">
        <f t="shared" si="12"/>
        <v>28769</v>
      </c>
      <c r="FV58" s="88">
        <f t="shared" si="12"/>
        <v>42</v>
      </c>
      <c r="FW58" s="88">
        <f t="shared" si="12"/>
        <v>60</v>
      </c>
      <c r="FX58" s="88">
        <f t="shared" si="12"/>
        <v>102</v>
      </c>
      <c r="FY58" s="88">
        <f t="shared" si="12"/>
        <v>32</v>
      </c>
      <c r="FZ58" s="88">
        <f t="shared" si="12"/>
        <v>184</v>
      </c>
      <c r="GA58" s="88">
        <f t="shared" si="12"/>
        <v>175</v>
      </c>
      <c r="GB58" s="88">
        <f t="shared" si="12"/>
        <v>189</v>
      </c>
      <c r="GC58" s="88">
        <f t="shared" si="12"/>
        <v>94</v>
      </c>
      <c r="GD58" s="88">
        <f t="shared" si="12"/>
        <v>64</v>
      </c>
      <c r="GE58" s="88">
        <f t="shared" si="12"/>
        <v>738</v>
      </c>
      <c r="GF58" s="88">
        <f t="shared" si="12"/>
        <v>840</v>
      </c>
      <c r="GG58" s="88">
        <f t="shared" si="12"/>
        <v>47</v>
      </c>
      <c r="GH58" s="88">
        <f t="shared" si="12"/>
        <v>58</v>
      </c>
      <c r="GI58" s="88">
        <f t="shared" si="12"/>
        <v>105</v>
      </c>
      <c r="GJ58" s="88">
        <f t="shared" si="12"/>
        <v>41</v>
      </c>
      <c r="GK58" s="88">
        <f t="shared" si="12"/>
        <v>173</v>
      </c>
      <c r="GL58" s="88">
        <f t="shared" si="12"/>
        <v>129</v>
      </c>
      <c r="GM58" s="88">
        <f t="shared" si="12"/>
        <v>101</v>
      </c>
      <c r="GN58" s="88">
        <f t="shared" si="12"/>
        <v>50</v>
      </c>
      <c r="GO58" s="88">
        <f t="shared" si="12"/>
        <v>19</v>
      </c>
      <c r="GP58" s="88">
        <f t="shared" si="12"/>
        <v>513</v>
      </c>
      <c r="GQ58" s="132">
        <f t="shared" si="12"/>
        <v>618</v>
      </c>
      <c r="GR58" s="87">
        <f t="shared" si="12"/>
        <v>132</v>
      </c>
      <c r="GS58" s="88">
        <f t="shared" si="12"/>
        <v>132</v>
      </c>
      <c r="GT58" s="88">
        <f t="shared" si="12"/>
        <v>264</v>
      </c>
      <c r="GU58" s="88">
        <f t="shared" si="12"/>
        <v>220</v>
      </c>
      <c r="GV58" s="88">
        <f t="shared" si="12"/>
        <v>1048</v>
      </c>
      <c r="GW58" s="88">
        <f>SUM(GW32:GW57)</f>
        <v>663</v>
      </c>
      <c r="GX58" s="88">
        <f>SUM(GX32:GX57)</f>
        <v>678</v>
      </c>
      <c r="GY58" s="88">
        <f>SUM(GY32:GY57)</f>
        <v>635</v>
      </c>
      <c r="GZ58" s="88">
        <f>SUM(GZ32:GZ57)</f>
        <v>422</v>
      </c>
      <c r="HA58" s="132">
        <f>SUM(HA32:HA57)</f>
        <v>3666</v>
      </c>
      <c r="HB58" s="91">
        <f>SUM(HB32:HB57)</f>
        <v>3930</v>
      </c>
      <c r="HC58" s="115">
        <f>SUM(HC32:HC57)</f>
        <v>2784</v>
      </c>
      <c r="HD58" s="88">
        <f>SUM(HD32:HD57)</f>
        <v>3273</v>
      </c>
      <c r="HE58" s="88">
        <f>SUM(HE32:HE57)</f>
        <v>6057</v>
      </c>
      <c r="HF58" s="88">
        <f>SUM(HF32:HF57)</f>
        <v>6084</v>
      </c>
      <c r="HG58" s="88">
        <f>SUM(HG32:HG57)</f>
        <v>21063</v>
      </c>
      <c r="HH58" s="88">
        <f>SUM(HH32:HH57)</f>
        <v>11721</v>
      </c>
      <c r="HI58" s="88">
        <f>SUM(HI32:HI57)</f>
        <v>7752</v>
      </c>
      <c r="HJ58" s="88">
        <f>SUM(HJ32:HJ57)</f>
        <v>5059</v>
      </c>
      <c r="HK58" s="88">
        <f>SUM(HK32:HK57)</f>
        <v>3659</v>
      </c>
      <c r="HL58" s="132">
        <f>SUM(HL32:HL57)</f>
        <v>55338</v>
      </c>
      <c r="HM58" s="116">
        <f>SUM(HM32:HM57)</f>
        <v>61395</v>
      </c>
    </row>
    <row r="59" spans="1:221" s="74" customFormat="1" ht="18" customHeight="1">
      <c r="A59" s="87" t="s">
        <v>64</v>
      </c>
      <c r="B59" s="115">
        <v>45</v>
      </c>
      <c r="C59" s="88">
        <v>71</v>
      </c>
      <c r="D59" s="88">
        <v>116</v>
      </c>
      <c r="E59" s="88">
        <v>71</v>
      </c>
      <c r="F59" s="88">
        <v>266</v>
      </c>
      <c r="G59" s="88">
        <v>204</v>
      </c>
      <c r="H59" s="88">
        <v>191</v>
      </c>
      <c r="I59" s="88">
        <v>76</v>
      </c>
      <c r="J59" s="88">
        <v>92</v>
      </c>
      <c r="K59" s="88">
        <v>900</v>
      </c>
      <c r="L59" s="91">
        <v>1016</v>
      </c>
      <c r="M59" s="87">
        <v>11</v>
      </c>
      <c r="N59" s="88">
        <v>15</v>
      </c>
      <c r="O59" s="88">
        <v>26</v>
      </c>
      <c r="P59" s="88">
        <v>15</v>
      </c>
      <c r="Q59" s="88">
        <v>42</v>
      </c>
      <c r="R59" s="88">
        <v>37</v>
      </c>
      <c r="S59" s="88">
        <v>32</v>
      </c>
      <c r="T59" s="88">
        <v>23</v>
      </c>
      <c r="U59" s="88">
        <v>34</v>
      </c>
      <c r="V59" s="88">
        <v>183</v>
      </c>
      <c r="W59" s="88">
        <v>209</v>
      </c>
      <c r="X59" s="88">
        <v>10</v>
      </c>
      <c r="Y59" s="88">
        <v>8</v>
      </c>
      <c r="Z59" s="88">
        <v>18</v>
      </c>
      <c r="AA59" s="88">
        <v>12</v>
      </c>
      <c r="AB59" s="88">
        <v>31</v>
      </c>
      <c r="AC59" s="88">
        <v>24</v>
      </c>
      <c r="AD59" s="88">
        <v>21</v>
      </c>
      <c r="AE59" s="88">
        <v>10</v>
      </c>
      <c r="AF59" s="88">
        <v>8</v>
      </c>
      <c r="AG59" s="88">
        <v>106</v>
      </c>
      <c r="AH59" s="88">
        <v>124</v>
      </c>
      <c r="AI59" s="88">
        <v>0</v>
      </c>
      <c r="AJ59" s="88">
        <v>0</v>
      </c>
      <c r="AK59" s="88">
        <v>0</v>
      </c>
      <c r="AL59" s="88">
        <v>0</v>
      </c>
      <c r="AM59" s="88">
        <v>0</v>
      </c>
      <c r="AN59" s="88">
        <v>1</v>
      </c>
      <c r="AO59" s="88">
        <v>2</v>
      </c>
      <c r="AP59" s="88">
        <v>2</v>
      </c>
      <c r="AQ59" s="88">
        <v>8</v>
      </c>
      <c r="AR59" s="88">
        <v>13</v>
      </c>
      <c r="AS59" s="88">
        <v>13</v>
      </c>
      <c r="AT59" s="88">
        <v>1</v>
      </c>
      <c r="AU59" s="88">
        <v>2</v>
      </c>
      <c r="AV59" s="88">
        <v>3</v>
      </c>
      <c r="AW59" s="88">
        <v>2</v>
      </c>
      <c r="AX59" s="88">
        <v>3</v>
      </c>
      <c r="AY59" s="88">
        <v>5</v>
      </c>
      <c r="AZ59" s="88">
        <v>5</v>
      </c>
      <c r="BA59" s="88">
        <v>7</v>
      </c>
      <c r="BB59" s="88">
        <v>8</v>
      </c>
      <c r="BC59" s="88">
        <v>30</v>
      </c>
      <c r="BD59" s="88">
        <v>33</v>
      </c>
      <c r="BE59" s="88">
        <v>0</v>
      </c>
      <c r="BF59" s="88">
        <v>0</v>
      </c>
      <c r="BG59" s="88">
        <v>0</v>
      </c>
      <c r="BH59" s="88">
        <v>0</v>
      </c>
      <c r="BI59" s="88">
        <v>0</v>
      </c>
      <c r="BJ59" s="88">
        <v>0</v>
      </c>
      <c r="BK59" s="88">
        <v>0</v>
      </c>
      <c r="BL59" s="88">
        <v>0</v>
      </c>
      <c r="BM59" s="88">
        <v>0</v>
      </c>
      <c r="BN59" s="88">
        <v>0</v>
      </c>
      <c r="BO59" s="88">
        <v>0</v>
      </c>
      <c r="BP59" s="88">
        <v>0</v>
      </c>
      <c r="BQ59" s="88">
        <v>5</v>
      </c>
      <c r="BR59" s="88">
        <v>5</v>
      </c>
      <c r="BS59" s="88">
        <v>1</v>
      </c>
      <c r="BT59" s="88">
        <v>8</v>
      </c>
      <c r="BU59" s="88">
        <v>7</v>
      </c>
      <c r="BV59" s="88">
        <v>4</v>
      </c>
      <c r="BW59" s="88">
        <v>4</v>
      </c>
      <c r="BX59" s="88">
        <v>10</v>
      </c>
      <c r="BY59" s="88">
        <v>34</v>
      </c>
      <c r="BZ59" s="88">
        <v>39</v>
      </c>
      <c r="CA59" s="88">
        <v>8</v>
      </c>
      <c r="CB59" s="88">
        <v>22</v>
      </c>
      <c r="CC59" s="88">
        <v>30</v>
      </c>
      <c r="CD59" s="88">
        <v>19</v>
      </c>
      <c r="CE59" s="88">
        <v>86</v>
      </c>
      <c r="CF59" s="88">
        <v>49</v>
      </c>
      <c r="CG59" s="88">
        <v>43</v>
      </c>
      <c r="CH59" s="88">
        <v>9</v>
      </c>
      <c r="CI59" s="88">
        <v>9</v>
      </c>
      <c r="CJ59" s="88">
        <v>215</v>
      </c>
      <c r="CK59" s="88">
        <v>245</v>
      </c>
      <c r="CL59" s="88">
        <v>4</v>
      </c>
      <c r="CM59" s="88">
        <v>12</v>
      </c>
      <c r="CN59" s="88">
        <v>16</v>
      </c>
      <c r="CO59" s="88">
        <v>13</v>
      </c>
      <c r="CP59" s="88">
        <v>54</v>
      </c>
      <c r="CQ59" s="88">
        <v>34</v>
      </c>
      <c r="CR59" s="88">
        <v>32</v>
      </c>
      <c r="CS59" s="88">
        <v>10</v>
      </c>
      <c r="CT59" s="88">
        <v>5</v>
      </c>
      <c r="CU59" s="88">
        <v>148</v>
      </c>
      <c r="CV59" s="88">
        <v>164</v>
      </c>
      <c r="CW59" s="88">
        <v>4</v>
      </c>
      <c r="CX59" s="88">
        <v>10</v>
      </c>
      <c r="CY59" s="88">
        <v>14</v>
      </c>
      <c r="CZ59" s="88">
        <v>6</v>
      </c>
      <c r="DA59" s="88">
        <v>32</v>
      </c>
      <c r="DB59" s="88">
        <v>15</v>
      </c>
      <c r="DC59" s="88">
        <v>11</v>
      </c>
      <c r="DD59" s="88">
        <v>-1</v>
      </c>
      <c r="DE59" s="88">
        <v>4</v>
      </c>
      <c r="DF59" s="88">
        <v>67</v>
      </c>
      <c r="DG59" s="91">
        <v>81</v>
      </c>
      <c r="DH59" s="115">
        <v>0</v>
      </c>
      <c r="DI59" s="88">
        <v>1</v>
      </c>
      <c r="DJ59" s="88">
        <v>1</v>
      </c>
      <c r="DK59" s="88">
        <v>1</v>
      </c>
      <c r="DL59" s="88">
        <v>6</v>
      </c>
      <c r="DM59" s="88">
        <v>11</v>
      </c>
      <c r="DN59" s="88">
        <v>20</v>
      </c>
      <c r="DO59" s="88">
        <v>7</v>
      </c>
      <c r="DP59" s="88">
        <v>9</v>
      </c>
      <c r="DQ59" s="88">
        <v>54</v>
      </c>
      <c r="DR59" s="88">
        <v>55</v>
      </c>
      <c r="DS59" s="115">
        <v>0</v>
      </c>
      <c r="DT59" s="88">
        <v>1</v>
      </c>
      <c r="DU59" s="88">
        <v>1</v>
      </c>
      <c r="DV59" s="88">
        <v>1</v>
      </c>
      <c r="DW59" s="88">
        <v>4</v>
      </c>
      <c r="DX59" s="88">
        <v>10</v>
      </c>
      <c r="DY59" s="88">
        <v>18</v>
      </c>
      <c r="DZ59" s="88">
        <v>7</v>
      </c>
      <c r="EA59" s="88">
        <v>9</v>
      </c>
      <c r="EB59" s="88">
        <v>49</v>
      </c>
      <c r="EC59" s="88">
        <v>50</v>
      </c>
      <c r="ED59" s="88">
        <v>0</v>
      </c>
      <c r="EE59" s="88">
        <v>0</v>
      </c>
      <c r="EF59" s="88">
        <v>0</v>
      </c>
      <c r="EG59" s="88">
        <v>0</v>
      </c>
      <c r="EH59" s="88">
        <v>2</v>
      </c>
      <c r="EI59" s="88">
        <v>1</v>
      </c>
      <c r="EJ59" s="88">
        <v>2</v>
      </c>
      <c r="EK59" s="88">
        <v>0</v>
      </c>
      <c r="EL59" s="88">
        <v>0</v>
      </c>
      <c r="EM59" s="88">
        <v>5</v>
      </c>
      <c r="EN59" s="88">
        <v>5</v>
      </c>
      <c r="EO59" s="88">
        <v>0</v>
      </c>
      <c r="EP59" s="88">
        <v>0</v>
      </c>
      <c r="EQ59" s="88">
        <v>0</v>
      </c>
      <c r="ER59" s="88">
        <v>0</v>
      </c>
      <c r="ES59" s="88">
        <v>0</v>
      </c>
      <c r="ET59" s="88">
        <v>0</v>
      </c>
      <c r="EU59" s="88">
        <v>0</v>
      </c>
      <c r="EV59" s="88">
        <v>0</v>
      </c>
      <c r="EW59" s="88">
        <v>0</v>
      </c>
      <c r="EX59" s="132">
        <v>0</v>
      </c>
      <c r="EY59" s="91">
        <v>0</v>
      </c>
      <c r="EZ59" s="115">
        <v>7</v>
      </c>
      <c r="FA59" s="88">
        <v>4</v>
      </c>
      <c r="FB59" s="88">
        <v>11</v>
      </c>
      <c r="FC59" s="88">
        <v>6</v>
      </c>
      <c r="FD59" s="88">
        <v>26</v>
      </c>
      <c r="FE59" s="88">
        <v>37</v>
      </c>
      <c r="FF59" s="88">
        <v>32</v>
      </c>
      <c r="FG59" s="88">
        <v>17</v>
      </c>
      <c r="FH59" s="88">
        <v>18</v>
      </c>
      <c r="FI59" s="88">
        <v>136</v>
      </c>
      <c r="FJ59" s="88">
        <v>147</v>
      </c>
      <c r="FK59" s="88">
        <v>7</v>
      </c>
      <c r="FL59" s="88">
        <v>3</v>
      </c>
      <c r="FM59" s="88">
        <v>10</v>
      </c>
      <c r="FN59" s="88">
        <v>5</v>
      </c>
      <c r="FO59" s="88">
        <v>26</v>
      </c>
      <c r="FP59" s="88">
        <v>34</v>
      </c>
      <c r="FQ59" s="88">
        <v>31</v>
      </c>
      <c r="FR59" s="88">
        <v>17</v>
      </c>
      <c r="FS59" s="88">
        <v>18</v>
      </c>
      <c r="FT59" s="88">
        <v>131</v>
      </c>
      <c r="FU59" s="88">
        <v>141</v>
      </c>
      <c r="FV59" s="88">
        <v>0</v>
      </c>
      <c r="FW59" s="88">
        <v>1</v>
      </c>
      <c r="FX59" s="88">
        <v>1</v>
      </c>
      <c r="FY59" s="88">
        <v>0</v>
      </c>
      <c r="FZ59" s="88">
        <v>0</v>
      </c>
      <c r="GA59" s="88">
        <v>1</v>
      </c>
      <c r="GB59" s="88">
        <v>0</v>
      </c>
      <c r="GC59" s="88">
        <v>0</v>
      </c>
      <c r="GD59" s="88">
        <v>0</v>
      </c>
      <c r="GE59" s="88">
        <v>1</v>
      </c>
      <c r="GF59" s="88">
        <v>2</v>
      </c>
      <c r="GG59" s="88">
        <v>0</v>
      </c>
      <c r="GH59" s="88">
        <v>0</v>
      </c>
      <c r="GI59" s="88">
        <v>0</v>
      </c>
      <c r="GJ59" s="88">
        <v>1</v>
      </c>
      <c r="GK59" s="88">
        <v>0</v>
      </c>
      <c r="GL59" s="88">
        <v>2</v>
      </c>
      <c r="GM59" s="88">
        <v>1</v>
      </c>
      <c r="GN59" s="88">
        <v>0</v>
      </c>
      <c r="GO59" s="88">
        <v>0</v>
      </c>
      <c r="GP59" s="88">
        <v>4</v>
      </c>
      <c r="GQ59" s="132">
        <v>4</v>
      </c>
      <c r="GR59" s="87">
        <v>0</v>
      </c>
      <c r="GS59" s="88">
        <v>0</v>
      </c>
      <c r="GT59" s="88">
        <v>0</v>
      </c>
      <c r="GU59" s="88">
        <v>0</v>
      </c>
      <c r="GV59" s="88">
        <v>0</v>
      </c>
      <c r="GW59" s="88">
        <v>2</v>
      </c>
      <c r="GX59" s="88">
        <v>0</v>
      </c>
      <c r="GY59" s="88">
        <v>0</v>
      </c>
      <c r="GZ59" s="88">
        <v>1</v>
      </c>
      <c r="HA59" s="132">
        <v>3</v>
      </c>
      <c r="HB59" s="91">
        <v>3</v>
      </c>
      <c r="HC59" s="115">
        <v>19</v>
      </c>
      <c r="HD59" s="88">
        <v>29</v>
      </c>
      <c r="HE59" s="88">
        <v>48</v>
      </c>
      <c r="HF59" s="88">
        <v>30</v>
      </c>
      <c r="HG59" s="88">
        <v>106</v>
      </c>
      <c r="HH59" s="88">
        <v>68</v>
      </c>
      <c r="HI59" s="88">
        <v>64</v>
      </c>
      <c r="HJ59" s="88">
        <v>20</v>
      </c>
      <c r="HK59" s="88">
        <v>21</v>
      </c>
      <c r="HL59" s="132">
        <v>309</v>
      </c>
      <c r="HM59" s="116">
        <v>357</v>
      </c>
    </row>
    <row r="60" spans="1:221" s="74" customFormat="1" ht="18" customHeight="1">
      <c r="A60" s="87" t="s">
        <v>65</v>
      </c>
      <c r="B60" s="115">
        <v>16</v>
      </c>
      <c r="C60" s="88">
        <v>27</v>
      </c>
      <c r="D60" s="88">
        <v>43</v>
      </c>
      <c r="E60" s="88">
        <v>48</v>
      </c>
      <c r="F60" s="88">
        <v>304</v>
      </c>
      <c r="G60" s="88">
        <v>126</v>
      </c>
      <c r="H60" s="88">
        <v>93</v>
      </c>
      <c r="I60" s="88">
        <v>96</v>
      </c>
      <c r="J60" s="88">
        <v>47</v>
      </c>
      <c r="K60" s="88">
        <v>714</v>
      </c>
      <c r="L60" s="91">
        <v>757</v>
      </c>
      <c r="M60" s="87">
        <v>3</v>
      </c>
      <c r="N60" s="88">
        <v>7</v>
      </c>
      <c r="O60" s="88">
        <v>10</v>
      </c>
      <c r="P60" s="88">
        <v>9</v>
      </c>
      <c r="Q60" s="88">
        <v>79</v>
      </c>
      <c r="R60" s="88">
        <v>38</v>
      </c>
      <c r="S60" s="88">
        <v>18</v>
      </c>
      <c r="T60" s="88">
        <v>24</v>
      </c>
      <c r="U60" s="88">
        <v>17</v>
      </c>
      <c r="V60" s="88">
        <v>185</v>
      </c>
      <c r="W60" s="88">
        <v>195</v>
      </c>
      <c r="X60" s="88">
        <v>3</v>
      </c>
      <c r="Y60" s="88">
        <v>6</v>
      </c>
      <c r="Z60" s="88">
        <v>9</v>
      </c>
      <c r="AA60" s="88">
        <v>9</v>
      </c>
      <c r="AB60" s="88">
        <v>44</v>
      </c>
      <c r="AC60" s="88">
        <v>16</v>
      </c>
      <c r="AD60" s="88">
        <v>8</v>
      </c>
      <c r="AE60" s="88">
        <v>11</v>
      </c>
      <c r="AF60" s="88">
        <v>5</v>
      </c>
      <c r="AG60" s="88">
        <v>93</v>
      </c>
      <c r="AH60" s="88">
        <v>102</v>
      </c>
      <c r="AI60" s="88">
        <v>0</v>
      </c>
      <c r="AJ60" s="88">
        <v>0</v>
      </c>
      <c r="AK60" s="88">
        <v>0</v>
      </c>
      <c r="AL60" s="88">
        <v>0</v>
      </c>
      <c r="AM60" s="88">
        <v>0</v>
      </c>
      <c r="AN60" s="88">
        <v>1</v>
      </c>
      <c r="AO60" s="88">
        <v>1</v>
      </c>
      <c r="AP60" s="88">
        <v>1</v>
      </c>
      <c r="AQ60" s="88">
        <v>2</v>
      </c>
      <c r="AR60" s="88">
        <v>5</v>
      </c>
      <c r="AS60" s="88">
        <v>5</v>
      </c>
      <c r="AT60" s="88">
        <v>0</v>
      </c>
      <c r="AU60" s="88">
        <v>1</v>
      </c>
      <c r="AV60" s="88">
        <v>1</v>
      </c>
      <c r="AW60" s="88">
        <v>0</v>
      </c>
      <c r="AX60" s="88">
        <v>28</v>
      </c>
      <c r="AY60" s="88">
        <v>9</v>
      </c>
      <c r="AZ60" s="88">
        <v>7</v>
      </c>
      <c r="BA60" s="88">
        <v>8</v>
      </c>
      <c r="BB60" s="88">
        <v>5</v>
      </c>
      <c r="BC60" s="88">
        <v>57</v>
      </c>
      <c r="BD60" s="88">
        <v>58</v>
      </c>
      <c r="BE60" s="88">
        <v>0</v>
      </c>
      <c r="BF60" s="88">
        <v>0</v>
      </c>
      <c r="BG60" s="88">
        <v>0</v>
      </c>
      <c r="BH60" s="88">
        <v>0</v>
      </c>
      <c r="BI60" s="88">
        <v>0</v>
      </c>
      <c r="BJ60" s="88">
        <v>0</v>
      </c>
      <c r="BK60" s="88">
        <v>0</v>
      </c>
      <c r="BL60" s="88">
        <v>1</v>
      </c>
      <c r="BM60" s="88">
        <v>0</v>
      </c>
      <c r="BN60" s="88">
        <v>1</v>
      </c>
      <c r="BO60" s="88">
        <v>1</v>
      </c>
      <c r="BP60" s="88">
        <v>0</v>
      </c>
      <c r="BQ60" s="88">
        <v>0</v>
      </c>
      <c r="BR60" s="88">
        <v>0</v>
      </c>
      <c r="BS60" s="88">
        <v>0</v>
      </c>
      <c r="BT60" s="88">
        <v>7</v>
      </c>
      <c r="BU60" s="88">
        <v>12</v>
      </c>
      <c r="BV60" s="88">
        <v>2</v>
      </c>
      <c r="BW60" s="88">
        <v>3</v>
      </c>
      <c r="BX60" s="88">
        <v>5</v>
      </c>
      <c r="BY60" s="88">
        <v>29</v>
      </c>
      <c r="BZ60" s="88">
        <v>29</v>
      </c>
      <c r="CA60" s="88">
        <v>4</v>
      </c>
      <c r="CB60" s="88">
        <v>5</v>
      </c>
      <c r="CC60" s="88">
        <v>9</v>
      </c>
      <c r="CD60" s="88">
        <v>12</v>
      </c>
      <c r="CE60" s="88">
        <v>72</v>
      </c>
      <c r="CF60" s="88">
        <v>27</v>
      </c>
      <c r="CG60" s="88">
        <v>18</v>
      </c>
      <c r="CH60" s="88">
        <v>15</v>
      </c>
      <c r="CI60" s="88">
        <v>5</v>
      </c>
      <c r="CJ60" s="88">
        <v>149</v>
      </c>
      <c r="CK60" s="88">
        <v>158</v>
      </c>
      <c r="CL60" s="88">
        <v>2</v>
      </c>
      <c r="CM60" s="88">
        <v>4</v>
      </c>
      <c r="CN60" s="88">
        <v>6</v>
      </c>
      <c r="CO60" s="88">
        <v>7</v>
      </c>
      <c r="CP60" s="88">
        <v>41</v>
      </c>
      <c r="CQ60" s="88">
        <v>16</v>
      </c>
      <c r="CR60" s="88">
        <v>8</v>
      </c>
      <c r="CS60" s="88">
        <v>7</v>
      </c>
      <c r="CT60" s="88">
        <v>3</v>
      </c>
      <c r="CU60" s="88">
        <v>82</v>
      </c>
      <c r="CV60" s="88">
        <v>88</v>
      </c>
      <c r="CW60" s="88">
        <v>2</v>
      </c>
      <c r="CX60" s="88">
        <v>1</v>
      </c>
      <c r="CY60" s="88">
        <v>3</v>
      </c>
      <c r="CZ60" s="88">
        <v>5</v>
      </c>
      <c r="DA60" s="88">
        <v>31</v>
      </c>
      <c r="DB60" s="88">
        <v>11</v>
      </c>
      <c r="DC60" s="88">
        <v>10</v>
      </c>
      <c r="DD60" s="88">
        <v>8</v>
      </c>
      <c r="DE60" s="88">
        <v>2</v>
      </c>
      <c r="DF60" s="88">
        <v>67</v>
      </c>
      <c r="DG60" s="91">
        <v>70</v>
      </c>
      <c r="DH60" s="115">
        <v>0</v>
      </c>
      <c r="DI60" s="88">
        <v>0</v>
      </c>
      <c r="DJ60" s="88">
        <v>0</v>
      </c>
      <c r="DK60" s="88">
        <v>0</v>
      </c>
      <c r="DL60" s="88">
        <v>8</v>
      </c>
      <c r="DM60" s="88">
        <v>6</v>
      </c>
      <c r="DN60" s="88">
        <v>9</v>
      </c>
      <c r="DO60" s="88">
        <v>8</v>
      </c>
      <c r="DP60" s="88">
        <v>4</v>
      </c>
      <c r="DQ60" s="88">
        <v>35</v>
      </c>
      <c r="DR60" s="88">
        <v>35</v>
      </c>
      <c r="DS60" s="115">
        <v>0</v>
      </c>
      <c r="DT60" s="88">
        <v>0</v>
      </c>
      <c r="DU60" s="88">
        <v>0</v>
      </c>
      <c r="DV60" s="88">
        <v>0</v>
      </c>
      <c r="DW60" s="88">
        <v>5</v>
      </c>
      <c r="DX60" s="88">
        <v>3</v>
      </c>
      <c r="DY60" s="88">
        <v>6</v>
      </c>
      <c r="DZ60" s="88">
        <v>5</v>
      </c>
      <c r="EA60" s="88">
        <v>3</v>
      </c>
      <c r="EB60" s="88">
        <v>22</v>
      </c>
      <c r="EC60" s="88">
        <v>22</v>
      </c>
      <c r="ED60" s="88">
        <v>0</v>
      </c>
      <c r="EE60" s="88">
        <v>0</v>
      </c>
      <c r="EF60" s="88">
        <v>0</v>
      </c>
      <c r="EG60" s="88">
        <v>0</v>
      </c>
      <c r="EH60" s="88">
        <v>3</v>
      </c>
      <c r="EI60" s="88">
        <v>3</v>
      </c>
      <c r="EJ60" s="88">
        <v>3</v>
      </c>
      <c r="EK60" s="88">
        <v>3</v>
      </c>
      <c r="EL60" s="88">
        <v>1</v>
      </c>
      <c r="EM60" s="88">
        <v>13</v>
      </c>
      <c r="EN60" s="88">
        <v>13</v>
      </c>
      <c r="EO60" s="88">
        <v>0</v>
      </c>
      <c r="EP60" s="88">
        <v>0</v>
      </c>
      <c r="EQ60" s="88">
        <v>0</v>
      </c>
      <c r="ER60" s="88">
        <v>0</v>
      </c>
      <c r="ES60" s="88">
        <v>0</v>
      </c>
      <c r="ET60" s="88">
        <v>0</v>
      </c>
      <c r="EU60" s="88">
        <v>0</v>
      </c>
      <c r="EV60" s="88">
        <v>0</v>
      </c>
      <c r="EW60" s="88">
        <v>0</v>
      </c>
      <c r="EX60" s="132">
        <v>0</v>
      </c>
      <c r="EY60" s="91">
        <v>0</v>
      </c>
      <c r="EZ60" s="115">
        <v>1</v>
      </c>
      <c r="FA60" s="88">
        <v>2</v>
      </c>
      <c r="FB60" s="88">
        <v>3</v>
      </c>
      <c r="FC60" s="88">
        <v>6</v>
      </c>
      <c r="FD60" s="88">
        <v>33</v>
      </c>
      <c r="FE60" s="88">
        <v>14</v>
      </c>
      <c r="FF60" s="88">
        <v>15</v>
      </c>
      <c r="FG60" s="88">
        <v>25</v>
      </c>
      <c r="FH60" s="88">
        <v>13</v>
      </c>
      <c r="FI60" s="88">
        <v>106</v>
      </c>
      <c r="FJ60" s="88">
        <v>109</v>
      </c>
      <c r="FK60" s="88">
        <v>0</v>
      </c>
      <c r="FL60" s="88">
        <v>0</v>
      </c>
      <c r="FM60" s="88">
        <v>0</v>
      </c>
      <c r="FN60" s="88">
        <v>4</v>
      </c>
      <c r="FO60" s="88">
        <v>30</v>
      </c>
      <c r="FP60" s="88">
        <v>13</v>
      </c>
      <c r="FQ60" s="88">
        <v>15</v>
      </c>
      <c r="FR60" s="88">
        <v>24</v>
      </c>
      <c r="FS60" s="88">
        <v>10</v>
      </c>
      <c r="FT60" s="88">
        <v>96</v>
      </c>
      <c r="FU60" s="88">
        <v>96</v>
      </c>
      <c r="FV60" s="88">
        <v>0</v>
      </c>
      <c r="FW60" s="88">
        <v>0</v>
      </c>
      <c r="FX60" s="88">
        <v>0</v>
      </c>
      <c r="FY60" s="88">
        <v>1</v>
      </c>
      <c r="FZ60" s="88">
        <v>0</v>
      </c>
      <c r="GA60" s="88">
        <v>1</v>
      </c>
      <c r="GB60" s="88">
        <v>0</v>
      </c>
      <c r="GC60" s="88">
        <v>1</v>
      </c>
      <c r="GD60" s="88">
        <v>0</v>
      </c>
      <c r="GE60" s="88">
        <v>3</v>
      </c>
      <c r="GF60" s="88">
        <v>3</v>
      </c>
      <c r="GG60" s="88">
        <v>1</v>
      </c>
      <c r="GH60" s="88">
        <v>2</v>
      </c>
      <c r="GI60" s="88">
        <v>3</v>
      </c>
      <c r="GJ60" s="88">
        <v>1</v>
      </c>
      <c r="GK60" s="88">
        <v>3</v>
      </c>
      <c r="GL60" s="88">
        <v>0</v>
      </c>
      <c r="GM60" s="88">
        <v>0</v>
      </c>
      <c r="GN60" s="88">
        <v>0</v>
      </c>
      <c r="GO60" s="88">
        <v>3</v>
      </c>
      <c r="GP60" s="88">
        <v>7</v>
      </c>
      <c r="GQ60" s="132">
        <v>10</v>
      </c>
      <c r="GR60" s="87">
        <v>0</v>
      </c>
      <c r="GS60" s="88">
        <v>0</v>
      </c>
      <c r="GT60" s="88">
        <v>0</v>
      </c>
      <c r="GU60" s="88">
        <v>0</v>
      </c>
      <c r="GV60" s="88">
        <v>1</v>
      </c>
      <c r="GW60" s="88">
        <v>2</v>
      </c>
      <c r="GX60" s="88">
        <v>0</v>
      </c>
      <c r="GY60" s="88">
        <v>1</v>
      </c>
      <c r="GZ60" s="88">
        <v>0</v>
      </c>
      <c r="HA60" s="132">
        <v>4</v>
      </c>
      <c r="HB60" s="91">
        <v>4</v>
      </c>
      <c r="HC60" s="115">
        <v>8</v>
      </c>
      <c r="HD60" s="88">
        <v>13</v>
      </c>
      <c r="HE60" s="88">
        <v>21</v>
      </c>
      <c r="HF60" s="88">
        <v>21</v>
      </c>
      <c r="HG60" s="88">
        <v>111</v>
      </c>
      <c r="HH60" s="88">
        <v>39</v>
      </c>
      <c r="HI60" s="88">
        <v>33</v>
      </c>
      <c r="HJ60" s="88">
        <v>23</v>
      </c>
      <c r="HK60" s="88">
        <v>8</v>
      </c>
      <c r="HL60" s="132">
        <v>235</v>
      </c>
      <c r="HM60" s="116">
        <v>256</v>
      </c>
    </row>
    <row r="61" spans="1:221" s="74" customFormat="1" ht="18" customHeight="1">
      <c r="A61" s="87" t="s">
        <v>66</v>
      </c>
      <c r="B61" s="115">
        <v>0</v>
      </c>
      <c r="C61" s="88">
        <v>0</v>
      </c>
      <c r="D61" s="88">
        <v>0</v>
      </c>
      <c r="E61" s="88">
        <v>34</v>
      </c>
      <c r="F61" s="88">
        <v>89</v>
      </c>
      <c r="G61" s="88">
        <v>33</v>
      </c>
      <c r="H61" s="88">
        <v>40</v>
      </c>
      <c r="I61" s="88">
        <v>15</v>
      </c>
      <c r="J61" s="88">
        <v>22</v>
      </c>
      <c r="K61" s="88">
        <v>233</v>
      </c>
      <c r="L61" s="91">
        <v>233</v>
      </c>
      <c r="M61" s="87">
        <v>0</v>
      </c>
      <c r="N61" s="88">
        <v>0</v>
      </c>
      <c r="O61" s="88">
        <v>0</v>
      </c>
      <c r="P61" s="88">
        <v>8</v>
      </c>
      <c r="Q61" s="88">
        <v>20</v>
      </c>
      <c r="R61" s="88">
        <v>6</v>
      </c>
      <c r="S61" s="88">
        <v>10</v>
      </c>
      <c r="T61" s="88">
        <v>4</v>
      </c>
      <c r="U61" s="88">
        <v>4</v>
      </c>
      <c r="V61" s="88">
        <v>52</v>
      </c>
      <c r="W61" s="88">
        <v>52</v>
      </c>
      <c r="X61" s="88">
        <v>0</v>
      </c>
      <c r="Y61" s="88">
        <v>0</v>
      </c>
      <c r="Z61" s="88">
        <v>0</v>
      </c>
      <c r="AA61" s="88">
        <v>6</v>
      </c>
      <c r="AB61" s="88">
        <v>14</v>
      </c>
      <c r="AC61" s="88">
        <v>4</v>
      </c>
      <c r="AD61" s="88">
        <v>5</v>
      </c>
      <c r="AE61" s="88">
        <v>2</v>
      </c>
      <c r="AF61" s="88">
        <v>1</v>
      </c>
      <c r="AG61" s="88">
        <v>32</v>
      </c>
      <c r="AH61" s="88">
        <v>32</v>
      </c>
      <c r="AI61" s="88">
        <v>0</v>
      </c>
      <c r="AJ61" s="88">
        <v>0</v>
      </c>
      <c r="AK61" s="88">
        <v>0</v>
      </c>
      <c r="AL61" s="88">
        <v>0</v>
      </c>
      <c r="AM61" s="88">
        <v>0</v>
      </c>
      <c r="AN61" s="88">
        <v>0</v>
      </c>
      <c r="AO61" s="88">
        <v>0</v>
      </c>
      <c r="AP61" s="88">
        <v>1</v>
      </c>
      <c r="AQ61" s="88">
        <v>1</v>
      </c>
      <c r="AR61" s="88">
        <v>2</v>
      </c>
      <c r="AS61" s="88">
        <v>2</v>
      </c>
      <c r="AT61" s="88">
        <v>0</v>
      </c>
      <c r="AU61" s="88">
        <v>0</v>
      </c>
      <c r="AV61" s="88">
        <v>0</v>
      </c>
      <c r="AW61" s="88">
        <v>2</v>
      </c>
      <c r="AX61" s="88">
        <v>6</v>
      </c>
      <c r="AY61" s="88">
        <v>2</v>
      </c>
      <c r="AZ61" s="88">
        <v>5</v>
      </c>
      <c r="BA61" s="88">
        <v>1</v>
      </c>
      <c r="BB61" s="88">
        <v>2</v>
      </c>
      <c r="BC61" s="88">
        <v>18</v>
      </c>
      <c r="BD61" s="88">
        <v>18</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10</v>
      </c>
      <c r="CE61" s="88">
        <v>22</v>
      </c>
      <c r="CF61" s="88">
        <v>9</v>
      </c>
      <c r="CG61" s="88">
        <v>9</v>
      </c>
      <c r="CH61" s="88">
        <v>2</v>
      </c>
      <c r="CI61" s="88">
        <v>4</v>
      </c>
      <c r="CJ61" s="88">
        <v>56</v>
      </c>
      <c r="CK61" s="88">
        <v>56</v>
      </c>
      <c r="CL61" s="88">
        <v>0</v>
      </c>
      <c r="CM61" s="88">
        <v>0</v>
      </c>
      <c r="CN61" s="88">
        <v>0</v>
      </c>
      <c r="CO61" s="88">
        <v>9</v>
      </c>
      <c r="CP61" s="88">
        <v>20</v>
      </c>
      <c r="CQ61" s="88">
        <v>7</v>
      </c>
      <c r="CR61" s="88">
        <v>8</v>
      </c>
      <c r="CS61" s="88">
        <v>2</v>
      </c>
      <c r="CT61" s="88">
        <v>4</v>
      </c>
      <c r="CU61" s="88">
        <v>50</v>
      </c>
      <c r="CV61" s="88">
        <v>50</v>
      </c>
      <c r="CW61" s="88">
        <v>0</v>
      </c>
      <c r="CX61" s="88">
        <v>0</v>
      </c>
      <c r="CY61" s="88">
        <v>0</v>
      </c>
      <c r="CZ61" s="88">
        <v>1</v>
      </c>
      <c r="DA61" s="88">
        <v>2</v>
      </c>
      <c r="DB61" s="88">
        <v>2</v>
      </c>
      <c r="DC61" s="88">
        <v>1</v>
      </c>
      <c r="DD61" s="88">
        <v>0</v>
      </c>
      <c r="DE61" s="88">
        <v>0</v>
      </c>
      <c r="DF61" s="88">
        <v>6</v>
      </c>
      <c r="DG61" s="91">
        <v>6</v>
      </c>
      <c r="DH61" s="115">
        <v>0</v>
      </c>
      <c r="DI61" s="88">
        <v>0</v>
      </c>
      <c r="DJ61" s="88">
        <v>0</v>
      </c>
      <c r="DK61" s="88">
        <v>0</v>
      </c>
      <c r="DL61" s="88">
        <v>3</v>
      </c>
      <c r="DM61" s="88">
        <v>1</v>
      </c>
      <c r="DN61" s="88">
        <v>3</v>
      </c>
      <c r="DO61" s="88">
        <v>2</v>
      </c>
      <c r="DP61" s="88">
        <v>2</v>
      </c>
      <c r="DQ61" s="88">
        <v>11</v>
      </c>
      <c r="DR61" s="88">
        <v>11</v>
      </c>
      <c r="DS61" s="115">
        <v>0</v>
      </c>
      <c r="DT61" s="88">
        <v>0</v>
      </c>
      <c r="DU61" s="88">
        <v>0</v>
      </c>
      <c r="DV61" s="88">
        <v>0</v>
      </c>
      <c r="DW61" s="88">
        <v>3</v>
      </c>
      <c r="DX61" s="88">
        <v>1</v>
      </c>
      <c r="DY61" s="88">
        <v>2</v>
      </c>
      <c r="DZ61" s="88">
        <v>2</v>
      </c>
      <c r="EA61" s="88">
        <v>2</v>
      </c>
      <c r="EB61" s="88">
        <v>10</v>
      </c>
      <c r="EC61" s="88">
        <v>10</v>
      </c>
      <c r="ED61" s="88">
        <v>0</v>
      </c>
      <c r="EE61" s="88">
        <v>0</v>
      </c>
      <c r="EF61" s="88">
        <v>0</v>
      </c>
      <c r="EG61" s="88">
        <v>0</v>
      </c>
      <c r="EH61" s="88">
        <v>0</v>
      </c>
      <c r="EI61" s="88">
        <v>0</v>
      </c>
      <c r="EJ61" s="88">
        <v>1</v>
      </c>
      <c r="EK61" s="88">
        <v>0</v>
      </c>
      <c r="EL61" s="88">
        <v>0</v>
      </c>
      <c r="EM61" s="88">
        <v>1</v>
      </c>
      <c r="EN61" s="88">
        <v>1</v>
      </c>
      <c r="EO61" s="88">
        <v>0</v>
      </c>
      <c r="EP61" s="88">
        <v>0</v>
      </c>
      <c r="EQ61" s="88">
        <v>0</v>
      </c>
      <c r="ER61" s="88">
        <v>0</v>
      </c>
      <c r="ES61" s="88">
        <v>0</v>
      </c>
      <c r="ET61" s="88">
        <v>0</v>
      </c>
      <c r="EU61" s="88">
        <v>0</v>
      </c>
      <c r="EV61" s="88">
        <v>0</v>
      </c>
      <c r="EW61" s="88">
        <v>0</v>
      </c>
      <c r="EX61" s="132">
        <v>0</v>
      </c>
      <c r="EY61" s="91">
        <v>0</v>
      </c>
      <c r="EZ61" s="115">
        <v>0</v>
      </c>
      <c r="FA61" s="88">
        <v>0</v>
      </c>
      <c r="FB61" s="88">
        <v>0</v>
      </c>
      <c r="FC61" s="88">
        <v>2</v>
      </c>
      <c r="FD61" s="88">
        <v>9</v>
      </c>
      <c r="FE61" s="88">
        <v>4</v>
      </c>
      <c r="FF61" s="88">
        <v>8</v>
      </c>
      <c r="FG61" s="88">
        <v>3</v>
      </c>
      <c r="FH61" s="88">
        <v>7</v>
      </c>
      <c r="FI61" s="88">
        <v>33</v>
      </c>
      <c r="FJ61" s="88">
        <v>33</v>
      </c>
      <c r="FK61" s="88">
        <v>0</v>
      </c>
      <c r="FL61" s="88">
        <v>0</v>
      </c>
      <c r="FM61" s="88">
        <v>0</v>
      </c>
      <c r="FN61" s="88">
        <v>2</v>
      </c>
      <c r="FO61" s="88">
        <v>9</v>
      </c>
      <c r="FP61" s="88">
        <v>4</v>
      </c>
      <c r="FQ61" s="88">
        <v>8</v>
      </c>
      <c r="FR61" s="88">
        <v>3</v>
      </c>
      <c r="FS61" s="88">
        <v>7</v>
      </c>
      <c r="FT61" s="88">
        <v>33</v>
      </c>
      <c r="FU61" s="88">
        <v>33</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14</v>
      </c>
      <c r="HG61" s="88">
        <v>35</v>
      </c>
      <c r="HH61" s="88">
        <v>13</v>
      </c>
      <c r="HI61" s="88">
        <v>10</v>
      </c>
      <c r="HJ61" s="88">
        <v>4</v>
      </c>
      <c r="HK61" s="88">
        <v>5</v>
      </c>
      <c r="HL61" s="132">
        <v>81</v>
      </c>
      <c r="HM61" s="116">
        <v>81</v>
      </c>
    </row>
    <row r="62" spans="1:221" s="74" customFormat="1" ht="18" customHeight="1">
      <c r="A62" s="87" t="s">
        <v>67</v>
      </c>
      <c r="B62" s="115">
        <v>4</v>
      </c>
      <c r="C62" s="88">
        <v>20</v>
      </c>
      <c r="D62" s="88">
        <v>24</v>
      </c>
      <c r="E62" s="88">
        <v>20</v>
      </c>
      <c r="F62" s="88">
        <v>84</v>
      </c>
      <c r="G62" s="88">
        <v>97</v>
      </c>
      <c r="H62" s="88">
        <v>53</v>
      </c>
      <c r="I62" s="88">
        <v>32</v>
      </c>
      <c r="J62" s="88">
        <v>24</v>
      </c>
      <c r="K62" s="88">
        <v>310</v>
      </c>
      <c r="L62" s="91">
        <v>334</v>
      </c>
      <c r="M62" s="87">
        <v>1</v>
      </c>
      <c r="N62" s="88">
        <v>1</v>
      </c>
      <c r="O62" s="88">
        <v>2</v>
      </c>
      <c r="P62" s="88">
        <v>5</v>
      </c>
      <c r="Q62" s="88">
        <v>14</v>
      </c>
      <c r="R62" s="88">
        <v>12</v>
      </c>
      <c r="S62" s="88">
        <v>4</v>
      </c>
      <c r="T62" s="88">
        <v>4</v>
      </c>
      <c r="U62" s="88">
        <v>6</v>
      </c>
      <c r="V62" s="88">
        <v>45</v>
      </c>
      <c r="W62" s="88">
        <v>47</v>
      </c>
      <c r="X62" s="88">
        <v>1</v>
      </c>
      <c r="Y62" s="88">
        <v>1</v>
      </c>
      <c r="Z62" s="88">
        <v>2</v>
      </c>
      <c r="AA62" s="88">
        <v>4</v>
      </c>
      <c r="AB62" s="88">
        <v>10</v>
      </c>
      <c r="AC62" s="88">
        <v>7</v>
      </c>
      <c r="AD62" s="88">
        <v>3</v>
      </c>
      <c r="AE62" s="88">
        <v>2</v>
      </c>
      <c r="AF62" s="88">
        <v>1</v>
      </c>
      <c r="AG62" s="88">
        <v>27</v>
      </c>
      <c r="AH62" s="88">
        <v>29</v>
      </c>
      <c r="AI62" s="88">
        <v>0</v>
      </c>
      <c r="AJ62" s="88">
        <v>0</v>
      </c>
      <c r="AK62" s="88">
        <v>0</v>
      </c>
      <c r="AL62" s="88">
        <v>0</v>
      </c>
      <c r="AM62" s="88">
        <v>0</v>
      </c>
      <c r="AN62" s="88">
        <v>0</v>
      </c>
      <c r="AO62" s="88">
        <v>0</v>
      </c>
      <c r="AP62" s="88">
        <v>1</v>
      </c>
      <c r="AQ62" s="88">
        <v>2</v>
      </c>
      <c r="AR62" s="88">
        <v>3</v>
      </c>
      <c r="AS62" s="88">
        <v>3</v>
      </c>
      <c r="AT62" s="88">
        <v>0</v>
      </c>
      <c r="AU62" s="88">
        <v>0</v>
      </c>
      <c r="AV62" s="88">
        <v>0</v>
      </c>
      <c r="AW62" s="88">
        <v>1</v>
      </c>
      <c r="AX62" s="88">
        <v>3</v>
      </c>
      <c r="AY62" s="88">
        <v>3</v>
      </c>
      <c r="AZ62" s="88">
        <v>1</v>
      </c>
      <c r="BA62" s="88">
        <v>0</v>
      </c>
      <c r="BB62" s="88">
        <v>1</v>
      </c>
      <c r="BC62" s="88">
        <v>9</v>
      </c>
      <c r="BD62" s="88">
        <v>9</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1</v>
      </c>
      <c r="BU62" s="88">
        <v>2</v>
      </c>
      <c r="BV62" s="88">
        <v>0</v>
      </c>
      <c r="BW62" s="88">
        <v>1</v>
      </c>
      <c r="BX62" s="88">
        <v>2</v>
      </c>
      <c r="BY62" s="88">
        <v>6</v>
      </c>
      <c r="BZ62" s="88">
        <v>6</v>
      </c>
      <c r="CA62" s="88">
        <v>1</v>
      </c>
      <c r="CB62" s="88">
        <v>9</v>
      </c>
      <c r="CC62" s="88">
        <v>10</v>
      </c>
      <c r="CD62" s="88">
        <v>3</v>
      </c>
      <c r="CE62" s="88">
        <v>20</v>
      </c>
      <c r="CF62" s="88">
        <v>21</v>
      </c>
      <c r="CG62" s="88">
        <v>10</v>
      </c>
      <c r="CH62" s="88">
        <v>7</v>
      </c>
      <c r="CI62" s="88">
        <v>0</v>
      </c>
      <c r="CJ62" s="88">
        <v>61</v>
      </c>
      <c r="CK62" s="88">
        <v>71</v>
      </c>
      <c r="CL62" s="88">
        <v>1</v>
      </c>
      <c r="CM62" s="88">
        <v>6</v>
      </c>
      <c r="CN62" s="88">
        <v>7</v>
      </c>
      <c r="CO62" s="88">
        <v>2</v>
      </c>
      <c r="CP62" s="88">
        <v>19</v>
      </c>
      <c r="CQ62" s="88">
        <v>20</v>
      </c>
      <c r="CR62" s="88">
        <v>10</v>
      </c>
      <c r="CS62" s="88">
        <v>7</v>
      </c>
      <c r="CT62" s="88">
        <v>0</v>
      </c>
      <c r="CU62" s="88">
        <v>58</v>
      </c>
      <c r="CV62" s="88">
        <v>65</v>
      </c>
      <c r="CW62" s="88">
        <v>0</v>
      </c>
      <c r="CX62" s="88">
        <v>3</v>
      </c>
      <c r="CY62" s="88">
        <v>3</v>
      </c>
      <c r="CZ62" s="88">
        <v>1</v>
      </c>
      <c r="DA62" s="88">
        <v>1</v>
      </c>
      <c r="DB62" s="88">
        <v>1</v>
      </c>
      <c r="DC62" s="88">
        <v>0</v>
      </c>
      <c r="DD62" s="88">
        <v>0</v>
      </c>
      <c r="DE62" s="88">
        <v>0</v>
      </c>
      <c r="DF62" s="88">
        <v>3</v>
      </c>
      <c r="DG62" s="91">
        <v>6</v>
      </c>
      <c r="DH62" s="115">
        <v>0</v>
      </c>
      <c r="DI62" s="88">
        <v>0</v>
      </c>
      <c r="DJ62" s="88">
        <v>0</v>
      </c>
      <c r="DK62" s="88">
        <v>1</v>
      </c>
      <c r="DL62" s="88">
        <v>3</v>
      </c>
      <c r="DM62" s="88">
        <v>5</v>
      </c>
      <c r="DN62" s="88">
        <v>8</v>
      </c>
      <c r="DO62" s="88">
        <v>1</v>
      </c>
      <c r="DP62" s="88">
        <v>1</v>
      </c>
      <c r="DQ62" s="88">
        <v>19</v>
      </c>
      <c r="DR62" s="88">
        <v>19</v>
      </c>
      <c r="DS62" s="115">
        <v>0</v>
      </c>
      <c r="DT62" s="88">
        <v>0</v>
      </c>
      <c r="DU62" s="88">
        <v>0</v>
      </c>
      <c r="DV62" s="88">
        <v>1</v>
      </c>
      <c r="DW62" s="88">
        <v>3</v>
      </c>
      <c r="DX62" s="88">
        <v>5</v>
      </c>
      <c r="DY62" s="88">
        <v>8</v>
      </c>
      <c r="DZ62" s="88">
        <v>1</v>
      </c>
      <c r="EA62" s="88">
        <v>1</v>
      </c>
      <c r="EB62" s="88">
        <v>19</v>
      </c>
      <c r="EC62" s="88">
        <v>19</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1</v>
      </c>
      <c r="FB62" s="88">
        <v>1</v>
      </c>
      <c r="FC62" s="88">
        <v>2</v>
      </c>
      <c r="FD62" s="88">
        <v>14</v>
      </c>
      <c r="FE62" s="88">
        <v>27</v>
      </c>
      <c r="FF62" s="88">
        <v>11</v>
      </c>
      <c r="FG62" s="88">
        <v>8</v>
      </c>
      <c r="FH62" s="88">
        <v>8</v>
      </c>
      <c r="FI62" s="88">
        <v>70</v>
      </c>
      <c r="FJ62" s="88">
        <v>71</v>
      </c>
      <c r="FK62" s="88">
        <v>0</v>
      </c>
      <c r="FL62" s="88">
        <v>0</v>
      </c>
      <c r="FM62" s="88">
        <v>0</v>
      </c>
      <c r="FN62" s="88">
        <v>2</v>
      </c>
      <c r="FO62" s="88">
        <v>12</v>
      </c>
      <c r="FP62" s="88">
        <v>26</v>
      </c>
      <c r="FQ62" s="88">
        <v>9</v>
      </c>
      <c r="FR62" s="88">
        <v>8</v>
      </c>
      <c r="FS62" s="88">
        <v>7</v>
      </c>
      <c r="FT62" s="88">
        <v>64</v>
      </c>
      <c r="FU62" s="88">
        <v>64</v>
      </c>
      <c r="FV62" s="88">
        <v>0</v>
      </c>
      <c r="FW62" s="88">
        <v>0</v>
      </c>
      <c r="FX62" s="88">
        <v>0</v>
      </c>
      <c r="FY62" s="88">
        <v>0</v>
      </c>
      <c r="FZ62" s="88">
        <v>0</v>
      </c>
      <c r="GA62" s="88">
        <v>1</v>
      </c>
      <c r="GB62" s="88">
        <v>0</v>
      </c>
      <c r="GC62" s="88">
        <v>0</v>
      </c>
      <c r="GD62" s="88">
        <v>1</v>
      </c>
      <c r="GE62" s="88">
        <v>2</v>
      </c>
      <c r="GF62" s="88">
        <v>2</v>
      </c>
      <c r="GG62" s="88">
        <v>0</v>
      </c>
      <c r="GH62" s="88">
        <v>1</v>
      </c>
      <c r="GI62" s="88">
        <v>1</v>
      </c>
      <c r="GJ62" s="88">
        <v>0</v>
      </c>
      <c r="GK62" s="88">
        <v>2</v>
      </c>
      <c r="GL62" s="88">
        <v>0</v>
      </c>
      <c r="GM62" s="88">
        <v>2</v>
      </c>
      <c r="GN62" s="88">
        <v>0</v>
      </c>
      <c r="GO62" s="88">
        <v>0</v>
      </c>
      <c r="GP62" s="88">
        <v>4</v>
      </c>
      <c r="GQ62" s="132">
        <v>5</v>
      </c>
      <c r="GR62" s="87">
        <v>0</v>
      </c>
      <c r="GS62" s="88">
        <v>0</v>
      </c>
      <c r="GT62" s="88">
        <v>0</v>
      </c>
      <c r="GU62" s="88">
        <v>0</v>
      </c>
      <c r="GV62" s="88">
        <v>1</v>
      </c>
      <c r="GW62" s="88">
        <v>0</v>
      </c>
      <c r="GX62" s="88">
        <v>0</v>
      </c>
      <c r="GY62" s="88">
        <v>0</v>
      </c>
      <c r="GZ62" s="88">
        <v>1</v>
      </c>
      <c r="HA62" s="132">
        <v>2</v>
      </c>
      <c r="HB62" s="91">
        <v>2</v>
      </c>
      <c r="HC62" s="115">
        <v>2</v>
      </c>
      <c r="HD62" s="88">
        <v>9</v>
      </c>
      <c r="HE62" s="88">
        <v>11</v>
      </c>
      <c r="HF62" s="88">
        <v>9</v>
      </c>
      <c r="HG62" s="88">
        <v>32</v>
      </c>
      <c r="HH62" s="88">
        <v>32</v>
      </c>
      <c r="HI62" s="88">
        <v>20</v>
      </c>
      <c r="HJ62" s="88">
        <v>12</v>
      </c>
      <c r="HK62" s="88">
        <v>8</v>
      </c>
      <c r="HL62" s="132">
        <v>113</v>
      </c>
      <c r="HM62" s="116">
        <v>124</v>
      </c>
    </row>
    <row r="63" spans="1:221" s="74" customFormat="1" ht="18" customHeight="1">
      <c r="A63" s="87" t="s">
        <v>68</v>
      </c>
      <c r="B63" s="115">
        <f aca="true" t="shared" si="13" ref="B63:L63">SUM(B59:B62)</f>
        <v>65</v>
      </c>
      <c r="C63" s="88">
        <f>SUM(C59:C62)</f>
        <v>118</v>
      </c>
      <c r="D63" s="88">
        <f>SUM(D59:D62)</f>
        <v>183</v>
      </c>
      <c r="E63" s="88">
        <f t="shared" si="13"/>
        <v>173</v>
      </c>
      <c r="F63" s="88">
        <f t="shared" si="13"/>
        <v>743</v>
      </c>
      <c r="G63" s="88">
        <f t="shared" si="13"/>
        <v>460</v>
      </c>
      <c r="H63" s="88">
        <f t="shared" si="13"/>
        <v>377</v>
      </c>
      <c r="I63" s="88">
        <f t="shared" si="13"/>
        <v>219</v>
      </c>
      <c r="J63" s="88">
        <f t="shared" si="13"/>
        <v>185</v>
      </c>
      <c r="K63" s="88">
        <f t="shared" si="13"/>
        <v>2157</v>
      </c>
      <c r="L63" s="91">
        <f t="shared" si="13"/>
        <v>2340</v>
      </c>
      <c r="M63" s="87">
        <f aca="true" t="shared" si="14" ref="M63:BX63">SUM(M59:M62)</f>
        <v>15</v>
      </c>
      <c r="N63" s="88">
        <f t="shared" si="14"/>
        <v>23</v>
      </c>
      <c r="O63" s="88">
        <f t="shared" si="14"/>
        <v>38</v>
      </c>
      <c r="P63" s="88">
        <f t="shared" si="14"/>
        <v>37</v>
      </c>
      <c r="Q63" s="88">
        <f t="shared" si="14"/>
        <v>155</v>
      </c>
      <c r="R63" s="88">
        <f t="shared" si="14"/>
        <v>93</v>
      </c>
      <c r="S63" s="88">
        <f t="shared" si="14"/>
        <v>64</v>
      </c>
      <c r="T63" s="88">
        <f t="shared" si="14"/>
        <v>55</v>
      </c>
      <c r="U63" s="88">
        <f t="shared" si="14"/>
        <v>61</v>
      </c>
      <c r="V63" s="88">
        <f t="shared" si="14"/>
        <v>465</v>
      </c>
      <c r="W63" s="88">
        <f t="shared" si="14"/>
        <v>503</v>
      </c>
      <c r="X63" s="88">
        <f t="shared" si="14"/>
        <v>14</v>
      </c>
      <c r="Y63" s="88">
        <f t="shared" si="14"/>
        <v>15</v>
      </c>
      <c r="Z63" s="88">
        <f t="shared" si="14"/>
        <v>29</v>
      </c>
      <c r="AA63" s="88">
        <f t="shared" si="14"/>
        <v>31</v>
      </c>
      <c r="AB63" s="88">
        <f t="shared" si="14"/>
        <v>99</v>
      </c>
      <c r="AC63" s="88">
        <f t="shared" si="14"/>
        <v>51</v>
      </c>
      <c r="AD63" s="88">
        <f t="shared" si="14"/>
        <v>37</v>
      </c>
      <c r="AE63" s="88">
        <f t="shared" si="14"/>
        <v>25</v>
      </c>
      <c r="AF63" s="88">
        <f t="shared" si="14"/>
        <v>15</v>
      </c>
      <c r="AG63" s="88">
        <f t="shared" si="14"/>
        <v>258</v>
      </c>
      <c r="AH63" s="88">
        <f t="shared" si="14"/>
        <v>287</v>
      </c>
      <c r="AI63" s="88">
        <f t="shared" si="14"/>
        <v>0</v>
      </c>
      <c r="AJ63" s="88">
        <f t="shared" si="14"/>
        <v>0</v>
      </c>
      <c r="AK63" s="88">
        <f t="shared" si="14"/>
        <v>0</v>
      </c>
      <c r="AL63" s="88">
        <f t="shared" si="14"/>
        <v>0</v>
      </c>
      <c r="AM63" s="88">
        <f t="shared" si="14"/>
        <v>0</v>
      </c>
      <c r="AN63" s="88">
        <f t="shared" si="14"/>
        <v>2</v>
      </c>
      <c r="AO63" s="88">
        <f t="shared" si="14"/>
        <v>3</v>
      </c>
      <c r="AP63" s="88">
        <f t="shared" si="14"/>
        <v>5</v>
      </c>
      <c r="AQ63" s="88">
        <f t="shared" si="14"/>
        <v>13</v>
      </c>
      <c r="AR63" s="88">
        <f t="shared" si="14"/>
        <v>23</v>
      </c>
      <c r="AS63" s="88">
        <f t="shared" si="14"/>
        <v>23</v>
      </c>
      <c r="AT63" s="88">
        <f t="shared" si="14"/>
        <v>1</v>
      </c>
      <c r="AU63" s="88">
        <f t="shared" si="14"/>
        <v>3</v>
      </c>
      <c r="AV63" s="88">
        <f t="shared" si="14"/>
        <v>4</v>
      </c>
      <c r="AW63" s="88">
        <f t="shared" si="14"/>
        <v>5</v>
      </c>
      <c r="AX63" s="88">
        <f t="shared" si="14"/>
        <v>40</v>
      </c>
      <c r="AY63" s="88">
        <f t="shared" si="14"/>
        <v>19</v>
      </c>
      <c r="AZ63" s="88">
        <f t="shared" si="14"/>
        <v>18</v>
      </c>
      <c r="BA63" s="88">
        <f t="shared" si="14"/>
        <v>16</v>
      </c>
      <c r="BB63" s="88">
        <f t="shared" si="14"/>
        <v>16</v>
      </c>
      <c r="BC63" s="88">
        <f t="shared" si="14"/>
        <v>114</v>
      </c>
      <c r="BD63" s="88">
        <f t="shared" si="14"/>
        <v>118</v>
      </c>
      <c r="BE63" s="88">
        <f t="shared" si="14"/>
        <v>0</v>
      </c>
      <c r="BF63" s="88">
        <f t="shared" si="14"/>
        <v>0</v>
      </c>
      <c r="BG63" s="88">
        <f t="shared" si="14"/>
        <v>0</v>
      </c>
      <c r="BH63" s="88">
        <f t="shared" si="14"/>
        <v>0</v>
      </c>
      <c r="BI63" s="88">
        <f t="shared" si="14"/>
        <v>0</v>
      </c>
      <c r="BJ63" s="88">
        <f t="shared" si="14"/>
        <v>0</v>
      </c>
      <c r="BK63" s="88">
        <f t="shared" si="14"/>
        <v>0</v>
      </c>
      <c r="BL63" s="88">
        <f t="shared" si="14"/>
        <v>1</v>
      </c>
      <c r="BM63" s="88">
        <f t="shared" si="14"/>
        <v>0</v>
      </c>
      <c r="BN63" s="88">
        <f t="shared" si="14"/>
        <v>1</v>
      </c>
      <c r="BO63" s="88">
        <f t="shared" si="14"/>
        <v>1</v>
      </c>
      <c r="BP63" s="88">
        <f t="shared" si="14"/>
        <v>0</v>
      </c>
      <c r="BQ63" s="88">
        <f t="shared" si="14"/>
        <v>5</v>
      </c>
      <c r="BR63" s="88">
        <f t="shared" si="14"/>
        <v>5</v>
      </c>
      <c r="BS63" s="88">
        <f t="shared" si="14"/>
        <v>1</v>
      </c>
      <c r="BT63" s="88">
        <f t="shared" si="14"/>
        <v>16</v>
      </c>
      <c r="BU63" s="88">
        <f t="shared" si="14"/>
        <v>21</v>
      </c>
      <c r="BV63" s="88">
        <f t="shared" si="14"/>
        <v>6</v>
      </c>
      <c r="BW63" s="88">
        <f t="shared" si="14"/>
        <v>8</v>
      </c>
      <c r="BX63" s="88">
        <f t="shared" si="14"/>
        <v>17</v>
      </c>
      <c r="BY63" s="88">
        <f aca="true" t="shared" si="15" ref="BY63:EJ63">SUM(BY59:BY62)</f>
        <v>69</v>
      </c>
      <c r="BZ63" s="88">
        <f t="shared" si="15"/>
        <v>74</v>
      </c>
      <c r="CA63" s="88">
        <f t="shared" si="15"/>
        <v>13</v>
      </c>
      <c r="CB63" s="88">
        <f t="shared" si="15"/>
        <v>36</v>
      </c>
      <c r="CC63" s="88">
        <f t="shared" si="15"/>
        <v>49</v>
      </c>
      <c r="CD63" s="88">
        <f t="shared" si="15"/>
        <v>44</v>
      </c>
      <c r="CE63" s="88">
        <f t="shared" si="15"/>
        <v>200</v>
      </c>
      <c r="CF63" s="88">
        <f t="shared" si="15"/>
        <v>106</v>
      </c>
      <c r="CG63" s="88">
        <f t="shared" si="15"/>
        <v>80</v>
      </c>
      <c r="CH63" s="88">
        <f t="shared" si="15"/>
        <v>33</v>
      </c>
      <c r="CI63" s="88">
        <f t="shared" si="15"/>
        <v>18</v>
      </c>
      <c r="CJ63" s="88">
        <f t="shared" si="15"/>
        <v>481</v>
      </c>
      <c r="CK63" s="88">
        <f t="shared" si="15"/>
        <v>530</v>
      </c>
      <c r="CL63" s="88">
        <f t="shared" si="15"/>
        <v>7</v>
      </c>
      <c r="CM63" s="88">
        <f t="shared" si="15"/>
        <v>22</v>
      </c>
      <c r="CN63" s="88">
        <f t="shared" si="15"/>
        <v>29</v>
      </c>
      <c r="CO63" s="88">
        <f t="shared" si="15"/>
        <v>31</v>
      </c>
      <c r="CP63" s="88">
        <f t="shared" si="15"/>
        <v>134</v>
      </c>
      <c r="CQ63" s="88">
        <f t="shared" si="15"/>
        <v>77</v>
      </c>
      <c r="CR63" s="88">
        <f t="shared" si="15"/>
        <v>58</v>
      </c>
      <c r="CS63" s="88">
        <f t="shared" si="15"/>
        <v>26</v>
      </c>
      <c r="CT63" s="88">
        <f t="shared" si="15"/>
        <v>12</v>
      </c>
      <c r="CU63" s="88">
        <f t="shared" si="15"/>
        <v>338</v>
      </c>
      <c r="CV63" s="88">
        <f t="shared" si="15"/>
        <v>367</v>
      </c>
      <c r="CW63" s="88">
        <f t="shared" si="15"/>
        <v>6</v>
      </c>
      <c r="CX63" s="88">
        <f t="shared" si="15"/>
        <v>14</v>
      </c>
      <c r="CY63" s="88">
        <f t="shared" si="15"/>
        <v>20</v>
      </c>
      <c r="CZ63" s="88">
        <f t="shared" si="15"/>
        <v>13</v>
      </c>
      <c r="DA63" s="88">
        <f t="shared" si="15"/>
        <v>66</v>
      </c>
      <c r="DB63" s="88">
        <f t="shared" si="15"/>
        <v>29</v>
      </c>
      <c r="DC63" s="88">
        <f t="shared" si="15"/>
        <v>22</v>
      </c>
      <c r="DD63" s="88">
        <f t="shared" si="15"/>
        <v>7</v>
      </c>
      <c r="DE63" s="88">
        <f t="shared" si="15"/>
        <v>6</v>
      </c>
      <c r="DF63" s="88">
        <f t="shared" si="15"/>
        <v>143</v>
      </c>
      <c r="DG63" s="91">
        <f t="shared" si="15"/>
        <v>163</v>
      </c>
      <c r="DH63" s="115">
        <f t="shared" si="15"/>
        <v>0</v>
      </c>
      <c r="DI63" s="88">
        <f t="shared" si="15"/>
        <v>1</v>
      </c>
      <c r="DJ63" s="88">
        <f t="shared" si="15"/>
        <v>1</v>
      </c>
      <c r="DK63" s="88">
        <f t="shared" si="15"/>
        <v>2</v>
      </c>
      <c r="DL63" s="88">
        <f t="shared" si="15"/>
        <v>20</v>
      </c>
      <c r="DM63" s="88">
        <f t="shared" si="15"/>
        <v>23</v>
      </c>
      <c r="DN63" s="88">
        <f t="shared" si="15"/>
        <v>40</v>
      </c>
      <c r="DO63" s="88">
        <f t="shared" si="15"/>
        <v>18</v>
      </c>
      <c r="DP63" s="88">
        <f t="shared" si="15"/>
        <v>16</v>
      </c>
      <c r="DQ63" s="88">
        <f t="shared" si="15"/>
        <v>119</v>
      </c>
      <c r="DR63" s="88">
        <f t="shared" si="15"/>
        <v>120</v>
      </c>
      <c r="DS63" s="115">
        <f t="shared" si="15"/>
        <v>0</v>
      </c>
      <c r="DT63" s="88">
        <f t="shared" si="15"/>
        <v>1</v>
      </c>
      <c r="DU63" s="88">
        <f t="shared" si="15"/>
        <v>1</v>
      </c>
      <c r="DV63" s="88">
        <f t="shared" si="15"/>
        <v>2</v>
      </c>
      <c r="DW63" s="88">
        <f t="shared" si="15"/>
        <v>15</v>
      </c>
      <c r="DX63" s="88">
        <f t="shared" si="15"/>
        <v>19</v>
      </c>
      <c r="DY63" s="88">
        <f t="shared" si="15"/>
        <v>34</v>
      </c>
      <c r="DZ63" s="88">
        <f t="shared" si="15"/>
        <v>15</v>
      </c>
      <c r="EA63" s="88">
        <f t="shared" si="15"/>
        <v>15</v>
      </c>
      <c r="EB63" s="88">
        <f t="shared" si="15"/>
        <v>100</v>
      </c>
      <c r="EC63" s="88">
        <f t="shared" si="15"/>
        <v>101</v>
      </c>
      <c r="ED63" s="88">
        <f t="shared" si="15"/>
        <v>0</v>
      </c>
      <c r="EE63" s="88">
        <f t="shared" si="15"/>
        <v>0</v>
      </c>
      <c r="EF63" s="88">
        <f t="shared" si="15"/>
        <v>0</v>
      </c>
      <c r="EG63" s="88">
        <f t="shared" si="15"/>
        <v>0</v>
      </c>
      <c r="EH63" s="88">
        <f t="shared" si="15"/>
        <v>5</v>
      </c>
      <c r="EI63" s="88">
        <f t="shared" si="15"/>
        <v>4</v>
      </c>
      <c r="EJ63" s="88">
        <f t="shared" si="15"/>
        <v>6</v>
      </c>
      <c r="EK63" s="88">
        <f aca="true" t="shared" si="16" ref="EK63:GV63">SUM(EK59:EK62)</f>
        <v>3</v>
      </c>
      <c r="EL63" s="88">
        <f t="shared" si="16"/>
        <v>1</v>
      </c>
      <c r="EM63" s="88">
        <f t="shared" si="16"/>
        <v>19</v>
      </c>
      <c r="EN63" s="88">
        <f t="shared" si="16"/>
        <v>19</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8</v>
      </c>
      <c r="FA63" s="88">
        <f t="shared" si="16"/>
        <v>7</v>
      </c>
      <c r="FB63" s="88">
        <f t="shared" si="16"/>
        <v>15</v>
      </c>
      <c r="FC63" s="88">
        <f t="shared" si="16"/>
        <v>16</v>
      </c>
      <c r="FD63" s="88">
        <f t="shared" si="16"/>
        <v>82</v>
      </c>
      <c r="FE63" s="88">
        <f t="shared" si="16"/>
        <v>82</v>
      </c>
      <c r="FF63" s="88">
        <f t="shared" si="16"/>
        <v>66</v>
      </c>
      <c r="FG63" s="88">
        <f t="shared" si="16"/>
        <v>53</v>
      </c>
      <c r="FH63" s="88">
        <f t="shared" si="16"/>
        <v>46</v>
      </c>
      <c r="FI63" s="88">
        <f t="shared" si="16"/>
        <v>345</v>
      </c>
      <c r="FJ63" s="88">
        <f t="shared" si="16"/>
        <v>360</v>
      </c>
      <c r="FK63" s="88">
        <f t="shared" si="16"/>
        <v>7</v>
      </c>
      <c r="FL63" s="88">
        <f t="shared" si="16"/>
        <v>3</v>
      </c>
      <c r="FM63" s="88">
        <f t="shared" si="16"/>
        <v>10</v>
      </c>
      <c r="FN63" s="88">
        <f t="shared" si="16"/>
        <v>13</v>
      </c>
      <c r="FO63" s="88">
        <f t="shared" si="16"/>
        <v>77</v>
      </c>
      <c r="FP63" s="88">
        <f t="shared" si="16"/>
        <v>77</v>
      </c>
      <c r="FQ63" s="88">
        <f t="shared" si="16"/>
        <v>63</v>
      </c>
      <c r="FR63" s="88">
        <f t="shared" si="16"/>
        <v>52</v>
      </c>
      <c r="FS63" s="88">
        <f t="shared" si="16"/>
        <v>42</v>
      </c>
      <c r="FT63" s="88">
        <f t="shared" si="16"/>
        <v>324</v>
      </c>
      <c r="FU63" s="88">
        <f t="shared" si="16"/>
        <v>334</v>
      </c>
      <c r="FV63" s="88">
        <f t="shared" si="16"/>
        <v>0</v>
      </c>
      <c r="FW63" s="88">
        <f t="shared" si="16"/>
        <v>1</v>
      </c>
      <c r="FX63" s="88">
        <f t="shared" si="16"/>
        <v>1</v>
      </c>
      <c r="FY63" s="88">
        <f t="shared" si="16"/>
        <v>1</v>
      </c>
      <c r="FZ63" s="88">
        <f t="shared" si="16"/>
        <v>0</v>
      </c>
      <c r="GA63" s="88">
        <f t="shared" si="16"/>
        <v>3</v>
      </c>
      <c r="GB63" s="88">
        <f t="shared" si="16"/>
        <v>0</v>
      </c>
      <c r="GC63" s="88">
        <f t="shared" si="16"/>
        <v>1</v>
      </c>
      <c r="GD63" s="88">
        <f t="shared" si="16"/>
        <v>1</v>
      </c>
      <c r="GE63" s="88">
        <f t="shared" si="16"/>
        <v>6</v>
      </c>
      <c r="GF63" s="88">
        <f t="shared" si="16"/>
        <v>7</v>
      </c>
      <c r="GG63" s="88">
        <f t="shared" si="16"/>
        <v>1</v>
      </c>
      <c r="GH63" s="88">
        <f t="shared" si="16"/>
        <v>3</v>
      </c>
      <c r="GI63" s="88">
        <f t="shared" si="16"/>
        <v>4</v>
      </c>
      <c r="GJ63" s="88">
        <f t="shared" si="16"/>
        <v>2</v>
      </c>
      <c r="GK63" s="88">
        <f t="shared" si="16"/>
        <v>5</v>
      </c>
      <c r="GL63" s="88">
        <f t="shared" si="16"/>
        <v>2</v>
      </c>
      <c r="GM63" s="88">
        <f t="shared" si="16"/>
        <v>3</v>
      </c>
      <c r="GN63" s="88">
        <f t="shared" si="16"/>
        <v>0</v>
      </c>
      <c r="GO63" s="88">
        <f t="shared" si="16"/>
        <v>3</v>
      </c>
      <c r="GP63" s="88">
        <f t="shared" si="16"/>
        <v>15</v>
      </c>
      <c r="GQ63" s="132">
        <f t="shared" si="16"/>
        <v>19</v>
      </c>
      <c r="GR63" s="87">
        <f t="shared" si="16"/>
        <v>0</v>
      </c>
      <c r="GS63" s="88">
        <f t="shared" si="16"/>
        <v>0</v>
      </c>
      <c r="GT63" s="88">
        <f t="shared" si="16"/>
        <v>0</v>
      </c>
      <c r="GU63" s="88">
        <f t="shared" si="16"/>
        <v>0</v>
      </c>
      <c r="GV63" s="88">
        <f t="shared" si="16"/>
        <v>2</v>
      </c>
      <c r="GW63" s="88">
        <f>SUM(GW59:GW62)</f>
        <v>4</v>
      </c>
      <c r="GX63" s="88">
        <f>SUM(GX59:GX62)</f>
        <v>0</v>
      </c>
      <c r="GY63" s="88">
        <f>SUM(GY59:GY62)</f>
        <v>1</v>
      </c>
      <c r="GZ63" s="88">
        <f>SUM(GZ59:GZ62)</f>
        <v>2</v>
      </c>
      <c r="HA63" s="132">
        <f>SUM(HA59:HA62)</f>
        <v>9</v>
      </c>
      <c r="HB63" s="91">
        <f>SUM(HB59:HB62)</f>
        <v>9</v>
      </c>
      <c r="HC63" s="115">
        <f>SUM(HC59:HC62)</f>
        <v>29</v>
      </c>
      <c r="HD63" s="88">
        <f>SUM(HD59:HD62)</f>
        <v>51</v>
      </c>
      <c r="HE63" s="88">
        <f>SUM(HE59:HE62)</f>
        <v>80</v>
      </c>
      <c r="HF63" s="88">
        <f>SUM(HF59:HF62)</f>
        <v>74</v>
      </c>
      <c r="HG63" s="88">
        <f>SUM(HG59:HG62)</f>
        <v>284</v>
      </c>
      <c r="HH63" s="88">
        <f>SUM(HH59:HH62)</f>
        <v>152</v>
      </c>
      <c r="HI63" s="88">
        <f>SUM(HI59:HI62)</f>
        <v>127</v>
      </c>
      <c r="HJ63" s="88">
        <f>SUM(HJ59:HJ62)</f>
        <v>59</v>
      </c>
      <c r="HK63" s="88">
        <f>SUM(HK59:HK62)</f>
        <v>42</v>
      </c>
      <c r="HL63" s="132">
        <f>SUM(HL59:HL62)</f>
        <v>738</v>
      </c>
      <c r="HM63" s="116">
        <f>SUM(HM59:HM62)</f>
        <v>818</v>
      </c>
    </row>
    <row r="64" spans="1:221" s="74" customFormat="1" ht="18" customHeight="1">
      <c r="A64" s="87" t="s">
        <v>69</v>
      </c>
      <c r="B64" s="115">
        <v>0</v>
      </c>
      <c r="C64" s="115">
        <v>0</v>
      </c>
      <c r="D64" s="115">
        <v>0</v>
      </c>
      <c r="E64" s="88">
        <v>38</v>
      </c>
      <c r="F64" s="88">
        <v>292</v>
      </c>
      <c r="G64" s="88">
        <v>114</v>
      </c>
      <c r="H64" s="88">
        <v>90</v>
      </c>
      <c r="I64" s="88">
        <v>86</v>
      </c>
      <c r="J64" s="88">
        <v>94</v>
      </c>
      <c r="K64" s="132">
        <v>714</v>
      </c>
      <c r="L64" s="91">
        <v>714</v>
      </c>
      <c r="M64" s="87">
        <v>0</v>
      </c>
      <c r="N64" s="88">
        <v>0</v>
      </c>
      <c r="O64" s="88">
        <v>0</v>
      </c>
      <c r="P64" s="88">
        <v>8</v>
      </c>
      <c r="Q64" s="88">
        <v>61</v>
      </c>
      <c r="R64" s="88">
        <v>37</v>
      </c>
      <c r="S64" s="88">
        <v>18</v>
      </c>
      <c r="T64" s="88">
        <v>29</v>
      </c>
      <c r="U64" s="88">
        <v>52</v>
      </c>
      <c r="V64" s="88">
        <v>205</v>
      </c>
      <c r="W64" s="88">
        <v>205</v>
      </c>
      <c r="X64" s="88">
        <v>0</v>
      </c>
      <c r="Y64" s="88">
        <v>0</v>
      </c>
      <c r="Z64" s="88">
        <v>0</v>
      </c>
      <c r="AA64" s="88">
        <v>8</v>
      </c>
      <c r="AB64" s="88">
        <v>52</v>
      </c>
      <c r="AC64" s="88">
        <v>18</v>
      </c>
      <c r="AD64" s="88">
        <v>8</v>
      </c>
      <c r="AE64" s="88">
        <v>9</v>
      </c>
      <c r="AF64" s="88">
        <v>14</v>
      </c>
      <c r="AG64" s="88">
        <v>109</v>
      </c>
      <c r="AH64" s="88">
        <v>109</v>
      </c>
      <c r="AI64" s="88">
        <v>0</v>
      </c>
      <c r="AJ64" s="88">
        <v>0</v>
      </c>
      <c r="AK64" s="88">
        <v>0</v>
      </c>
      <c r="AL64" s="88">
        <v>0</v>
      </c>
      <c r="AM64" s="88">
        <v>0</v>
      </c>
      <c r="AN64" s="88">
        <v>1</v>
      </c>
      <c r="AO64" s="88">
        <v>0</v>
      </c>
      <c r="AP64" s="88">
        <v>6</v>
      </c>
      <c r="AQ64" s="88">
        <v>9</v>
      </c>
      <c r="AR64" s="88">
        <v>16</v>
      </c>
      <c r="AS64" s="88">
        <v>16</v>
      </c>
      <c r="AT64" s="88">
        <v>0</v>
      </c>
      <c r="AU64" s="88">
        <v>0</v>
      </c>
      <c r="AV64" s="88">
        <v>0</v>
      </c>
      <c r="AW64" s="88">
        <v>0</v>
      </c>
      <c r="AX64" s="88">
        <v>6</v>
      </c>
      <c r="AY64" s="88">
        <v>9</v>
      </c>
      <c r="AZ64" s="88">
        <v>5</v>
      </c>
      <c r="BA64" s="88">
        <v>4</v>
      </c>
      <c r="BB64" s="88">
        <v>14</v>
      </c>
      <c r="BC64" s="88">
        <v>38</v>
      </c>
      <c r="BD64" s="88">
        <v>38</v>
      </c>
      <c r="BE64" s="88">
        <v>0</v>
      </c>
      <c r="BF64" s="88">
        <v>0</v>
      </c>
      <c r="BG64" s="88">
        <v>0</v>
      </c>
      <c r="BH64" s="88">
        <v>0</v>
      </c>
      <c r="BI64" s="88">
        <v>0</v>
      </c>
      <c r="BJ64" s="88">
        <v>0</v>
      </c>
      <c r="BK64" s="88">
        <v>0</v>
      </c>
      <c r="BL64" s="88">
        <v>1</v>
      </c>
      <c r="BM64" s="88">
        <v>0</v>
      </c>
      <c r="BN64" s="88">
        <v>1</v>
      </c>
      <c r="BO64" s="88">
        <v>1</v>
      </c>
      <c r="BP64" s="88">
        <v>0</v>
      </c>
      <c r="BQ64" s="88">
        <v>0</v>
      </c>
      <c r="BR64" s="88">
        <v>0</v>
      </c>
      <c r="BS64" s="88">
        <v>0</v>
      </c>
      <c r="BT64" s="88">
        <v>3</v>
      </c>
      <c r="BU64" s="88">
        <v>9</v>
      </c>
      <c r="BV64" s="88">
        <v>5</v>
      </c>
      <c r="BW64" s="88">
        <v>9</v>
      </c>
      <c r="BX64" s="88">
        <v>15</v>
      </c>
      <c r="BY64" s="88">
        <v>41</v>
      </c>
      <c r="BZ64" s="88">
        <v>41</v>
      </c>
      <c r="CA64" s="88">
        <v>0</v>
      </c>
      <c r="CB64" s="88">
        <v>0</v>
      </c>
      <c r="CC64" s="88">
        <v>0</v>
      </c>
      <c r="CD64" s="88">
        <v>11</v>
      </c>
      <c r="CE64" s="88">
        <v>79</v>
      </c>
      <c r="CF64" s="88">
        <v>14</v>
      </c>
      <c r="CG64" s="88">
        <v>8</v>
      </c>
      <c r="CH64" s="88">
        <v>9</v>
      </c>
      <c r="CI64" s="88">
        <v>2</v>
      </c>
      <c r="CJ64" s="88">
        <v>123</v>
      </c>
      <c r="CK64" s="88">
        <v>123</v>
      </c>
      <c r="CL64" s="88">
        <v>0</v>
      </c>
      <c r="CM64" s="88">
        <v>0</v>
      </c>
      <c r="CN64" s="88">
        <v>0</v>
      </c>
      <c r="CO64" s="88">
        <v>11</v>
      </c>
      <c r="CP64" s="88">
        <v>78</v>
      </c>
      <c r="CQ64" s="88">
        <v>14</v>
      </c>
      <c r="CR64" s="88">
        <v>8</v>
      </c>
      <c r="CS64" s="88">
        <v>9</v>
      </c>
      <c r="CT64" s="88">
        <v>1</v>
      </c>
      <c r="CU64" s="88">
        <v>121</v>
      </c>
      <c r="CV64" s="88">
        <v>121</v>
      </c>
      <c r="CW64" s="88">
        <v>0</v>
      </c>
      <c r="CX64" s="88">
        <v>0</v>
      </c>
      <c r="CY64" s="88">
        <v>0</v>
      </c>
      <c r="CZ64" s="88">
        <v>0</v>
      </c>
      <c r="DA64" s="88">
        <v>1</v>
      </c>
      <c r="DB64" s="88">
        <v>0</v>
      </c>
      <c r="DC64" s="88">
        <v>0</v>
      </c>
      <c r="DD64" s="88">
        <v>0</v>
      </c>
      <c r="DE64" s="88">
        <v>1</v>
      </c>
      <c r="DF64" s="88">
        <v>2</v>
      </c>
      <c r="DG64" s="91">
        <v>2</v>
      </c>
      <c r="DH64" s="115">
        <v>0</v>
      </c>
      <c r="DI64" s="88">
        <v>0</v>
      </c>
      <c r="DJ64" s="88">
        <v>0</v>
      </c>
      <c r="DK64" s="88">
        <v>0</v>
      </c>
      <c r="DL64" s="88">
        <v>9</v>
      </c>
      <c r="DM64" s="88">
        <v>7</v>
      </c>
      <c r="DN64" s="88">
        <v>17</v>
      </c>
      <c r="DO64" s="88">
        <v>10</v>
      </c>
      <c r="DP64" s="88">
        <v>7</v>
      </c>
      <c r="DQ64" s="88">
        <v>50</v>
      </c>
      <c r="DR64" s="88">
        <v>50</v>
      </c>
      <c r="DS64" s="115">
        <v>0</v>
      </c>
      <c r="DT64" s="88">
        <v>0</v>
      </c>
      <c r="DU64" s="88">
        <v>0</v>
      </c>
      <c r="DV64" s="88">
        <v>0</v>
      </c>
      <c r="DW64" s="88">
        <v>9</v>
      </c>
      <c r="DX64" s="88">
        <v>7</v>
      </c>
      <c r="DY64" s="88">
        <v>17</v>
      </c>
      <c r="DZ64" s="88">
        <v>10</v>
      </c>
      <c r="EA64" s="88">
        <v>7</v>
      </c>
      <c r="EB64" s="88">
        <v>50</v>
      </c>
      <c r="EC64" s="88">
        <v>50</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2</v>
      </c>
      <c r="FD64" s="88">
        <v>26</v>
      </c>
      <c r="FE64" s="88">
        <v>20</v>
      </c>
      <c r="FF64" s="88">
        <v>16</v>
      </c>
      <c r="FG64" s="88">
        <v>15</v>
      </c>
      <c r="FH64" s="88">
        <v>15</v>
      </c>
      <c r="FI64" s="88">
        <v>94</v>
      </c>
      <c r="FJ64" s="88">
        <v>94</v>
      </c>
      <c r="FK64" s="88">
        <v>0</v>
      </c>
      <c r="FL64" s="88">
        <v>0</v>
      </c>
      <c r="FM64" s="88">
        <v>0</v>
      </c>
      <c r="FN64" s="88">
        <v>1</v>
      </c>
      <c r="FO64" s="88">
        <v>25</v>
      </c>
      <c r="FP64" s="88">
        <v>16</v>
      </c>
      <c r="FQ64" s="88">
        <v>14</v>
      </c>
      <c r="FR64" s="88">
        <v>15</v>
      </c>
      <c r="FS64" s="88">
        <v>15</v>
      </c>
      <c r="FT64" s="88">
        <v>86</v>
      </c>
      <c r="FU64" s="88">
        <v>86</v>
      </c>
      <c r="FV64" s="88">
        <v>0</v>
      </c>
      <c r="FW64" s="88">
        <v>0</v>
      </c>
      <c r="FX64" s="88">
        <v>0</v>
      </c>
      <c r="FY64" s="88">
        <v>0</v>
      </c>
      <c r="FZ64" s="88">
        <v>0</v>
      </c>
      <c r="GA64" s="88">
        <v>3</v>
      </c>
      <c r="GB64" s="88">
        <v>1</v>
      </c>
      <c r="GC64" s="88">
        <v>0</v>
      </c>
      <c r="GD64" s="88">
        <v>0</v>
      </c>
      <c r="GE64" s="88">
        <v>4</v>
      </c>
      <c r="GF64" s="88">
        <v>4</v>
      </c>
      <c r="GG64" s="88">
        <v>0</v>
      </c>
      <c r="GH64" s="88">
        <v>0</v>
      </c>
      <c r="GI64" s="88">
        <v>0</v>
      </c>
      <c r="GJ64" s="88">
        <v>1</v>
      </c>
      <c r="GK64" s="88">
        <v>1</v>
      </c>
      <c r="GL64" s="88">
        <v>1</v>
      </c>
      <c r="GM64" s="88">
        <v>1</v>
      </c>
      <c r="GN64" s="88">
        <v>0</v>
      </c>
      <c r="GO64" s="88">
        <v>0</v>
      </c>
      <c r="GP64" s="88">
        <v>4</v>
      </c>
      <c r="GQ64" s="132">
        <v>4</v>
      </c>
      <c r="GR64" s="87">
        <v>0</v>
      </c>
      <c r="GS64" s="88">
        <v>0</v>
      </c>
      <c r="GT64" s="88">
        <v>0</v>
      </c>
      <c r="GU64" s="88">
        <v>0</v>
      </c>
      <c r="GV64" s="88">
        <v>0</v>
      </c>
      <c r="GW64" s="88">
        <v>1</v>
      </c>
      <c r="GX64" s="88">
        <v>1</v>
      </c>
      <c r="GY64" s="88">
        <v>0</v>
      </c>
      <c r="GZ64" s="88">
        <v>0</v>
      </c>
      <c r="HA64" s="132">
        <v>2</v>
      </c>
      <c r="HB64" s="91">
        <v>2</v>
      </c>
      <c r="HC64" s="115">
        <v>0</v>
      </c>
      <c r="HD64" s="88">
        <v>0</v>
      </c>
      <c r="HE64" s="88">
        <v>0</v>
      </c>
      <c r="HF64" s="88">
        <v>17</v>
      </c>
      <c r="HG64" s="88">
        <v>117</v>
      </c>
      <c r="HH64" s="88">
        <v>35</v>
      </c>
      <c r="HI64" s="88">
        <v>30</v>
      </c>
      <c r="HJ64" s="88">
        <v>23</v>
      </c>
      <c r="HK64" s="88">
        <v>18</v>
      </c>
      <c r="HL64" s="132">
        <v>240</v>
      </c>
      <c r="HM64" s="116">
        <v>240</v>
      </c>
    </row>
    <row r="65" spans="1:221" s="74" customFormat="1" ht="18" customHeight="1">
      <c r="A65" s="87" t="s">
        <v>70</v>
      </c>
      <c r="B65" s="115">
        <v>0</v>
      </c>
      <c r="C65" s="115">
        <v>0</v>
      </c>
      <c r="D65" s="115">
        <v>0</v>
      </c>
      <c r="E65" s="88">
        <v>0</v>
      </c>
      <c r="F65" s="88">
        <v>4</v>
      </c>
      <c r="G65" s="88">
        <v>2</v>
      </c>
      <c r="H65" s="88">
        <v>5</v>
      </c>
      <c r="I65" s="88">
        <v>0</v>
      </c>
      <c r="J65" s="88">
        <v>6</v>
      </c>
      <c r="K65" s="132">
        <v>17</v>
      </c>
      <c r="L65" s="91">
        <v>17</v>
      </c>
      <c r="M65" s="87">
        <v>0</v>
      </c>
      <c r="N65" s="88">
        <v>0</v>
      </c>
      <c r="O65" s="88">
        <v>0</v>
      </c>
      <c r="P65" s="88">
        <v>0</v>
      </c>
      <c r="Q65" s="88">
        <v>0</v>
      </c>
      <c r="R65" s="88">
        <v>0</v>
      </c>
      <c r="S65" s="88">
        <v>1</v>
      </c>
      <c r="T65" s="88">
        <v>0</v>
      </c>
      <c r="U65" s="88">
        <v>1</v>
      </c>
      <c r="V65" s="88">
        <v>2</v>
      </c>
      <c r="W65" s="88">
        <v>2</v>
      </c>
      <c r="X65" s="88">
        <v>0</v>
      </c>
      <c r="Y65" s="88">
        <v>0</v>
      </c>
      <c r="Z65" s="88">
        <v>0</v>
      </c>
      <c r="AA65" s="88">
        <v>0</v>
      </c>
      <c r="AB65" s="88">
        <v>0</v>
      </c>
      <c r="AC65" s="88">
        <v>0</v>
      </c>
      <c r="AD65" s="88">
        <v>1</v>
      </c>
      <c r="AE65" s="88">
        <v>0</v>
      </c>
      <c r="AF65" s="88">
        <v>1</v>
      </c>
      <c r="AG65" s="88">
        <v>2</v>
      </c>
      <c r="AH65" s="88">
        <v>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v>
      </c>
      <c r="CF65" s="88">
        <v>1</v>
      </c>
      <c r="CG65" s="88">
        <v>2</v>
      </c>
      <c r="CH65" s="88">
        <v>0</v>
      </c>
      <c r="CI65" s="88">
        <v>1</v>
      </c>
      <c r="CJ65" s="88">
        <v>6</v>
      </c>
      <c r="CK65" s="88">
        <v>6</v>
      </c>
      <c r="CL65" s="88">
        <v>0</v>
      </c>
      <c r="CM65" s="88">
        <v>0</v>
      </c>
      <c r="CN65" s="88">
        <v>0</v>
      </c>
      <c r="CO65" s="88">
        <v>0</v>
      </c>
      <c r="CP65" s="88">
        <v>2</v>
      </c>
      <c r="CQ65" s="88">
        <v>1</v>
      </c>
      <c r="CR65" s="88">
        <v>2</v>
      </c>
      <c r="CS65" s="88">
        <v>0</v>
      </c>
      <c r="CT65" s="88">
        <v>1</v>
      </c>
      <c r="CU65" s="88">
        <v>6</v>
      </c>
      <c r="CV65" s="88">
        <v>6</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1</v>
      </c>
      <c r="DQ65" s="88">
        <v>1</v>
      </c>
      <c r="DR65" s="88">
        <v>1</v>
      </c>
      <c r="DS65" s="115">
        <v>0</v>
      </c>
      <c r="DT65" s="88">
        <v>0</v>
      </c>
      <c r="DU65" s="88">
        <v>0</v>
      </c>
      <c r="DV65" s="88">
        <v>0</v>
      </c>
      <c r="DW65" s="88">
        <v>0</v>
      </c>
      <c r="DX65" s="88">
        <v>0</v>
      </c>
      <c r="DY65" s="88">
        <v>0</v>
      </c>
      <c r="DZ65" s="88">
        <v>0</v>
      </c>
      <c r="EA65" s="88">
        <v>1</v>
      </c>
      <c r="EB65" s="88">
        <v>1</v>
      </c>
      <c r="EC65" s="88">
        <v>1</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v>
      </c>
      <c r="HH65" s="88">
        <v>1</v>
      </c>
      <c r="HI65" s="88">
        <v>2</v>
      </c>
      <c r="HJ65" s="88">
        <v>0</v>
      </c>
      <c r="HK65" s="88">
        <v>2</v>
      </c>
      <c r="HL65" s="132">
        <v>7</v>
      </c>
      <c r="HM65" s="116">
        <v>7</v>
      </c>
    </row>
    <row r="66" spans="1:221" s="74" customFormat="1" ht="18" customHeight="1">
      <c r="A66" s="87" t="s">
        <v>71</v>
      </c>
      <c r="B66" s="115">
        <v>0</v>
      </c>
      <c r="C66" s="115">
        <v>0</v>
      </c>
      <c r="D66" s="115">
        <v>0</v>
      </c>
      <c r="E66" s="88">
        <v>26</v>
      </c>
      <c r="F66" s="88">
        <v>72</v>
      </c>
      <c r="G66" s="88">
        <v>48</v>
      </c>
      <c r="H66" s="88">
        <v>39</v>
      </c>
      <c r="I66" s="88">
        <v>23</v>
      </c>
      <c r="J66" s="88">
        <v>23</v>
      </c>
      <c r="K66" s="132">
        <v>231</v>
      </c>
      <c r="L66" s="91">
        <v>231</v>
      </c>
      <c r="M66" s="87">
        <v>0</v>
      </c>
      <c r="N66" s="88">
        <v>0</v>
      </c>
      <c r="O66" s="88">
        <v>0</v>
      </c>
      <c r="P66" s="88">
        <v>5</v>
      </c>
      <c r="Q66" s="88">
        <v>8</v>
      </c>
      <c r="R66" s="88">
        <v>6</v>
      </c>
      <c r="S66" s="88">
        <v>7</v>
      </c>
      <c r="T66" s="88">
        <v>4</v>
      </c>
      <c r="U66" s="88">
        <v>4</v>
      </c>
      <c r="V66" s="88">
        <v>34</v>
      </c>
      <c r="W66" s="88">
        <v>34</v>
      </c>
      <c r="X66" s="88">
        <v>0</v>
      </c>
      <c r="Y66" s="88">
        <v>0</v>
      </c>
      <c r="Z66" s="88">
        <v>0</v>
      </c>
      <c r="AA66" s="88">
        <v>5</v>
      </c>
      <c r="AB66" s="88">
        <v>8</v>
      </c>
      <c r="AC66" s="88">
        <v>6</v>
      </c>
      <c r="AD66" s="88">
        <v>7</v>
      </c>
      <c r="AE66" s="88">
        <v>4</v>
      </c>
      <c r="AF66" s="88">
        <v>4</v>
      </c>
      <c r="AG66" s="88">
        <v>34</v>
      </c>
      <c r="AH66" s="88">
        <v>34</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8</v>
      </c>
      <c r="CE66" s="88">
        <v>27</v>
      </c>
      <c r="CF66" s="88">
        <v>16</v>
      </c>
      <c r="CG66" s="88">
        <v>12</v>
      </c>
      <c r="CH66" s="88">
        <v>6</v>
      </c>
      <c r="CI66" s="88">
        <v>5</v>
      </c>
      <c r="CJ66" s="88">
        <v>74</v>
      </c>
      <c r="CK66" s="88">
        <v>74</v>
      </c>
      <c r="CL66" s="88">
        <v>0</v>
      </c>
      <c r="CM66" s="88">
        <v>0</v>
      </c>
      <c r="CN66" s="88">
        <v>0</v>
      </c>
      <c r="CO66" s="88">
        <v>8</v>
      </c>
      <c r="CP66" s="88">
        <v>25</v>
      </c>
      <c r="CQ66" s="88">
        <v>16</v>
      </c>
      <c r="CR66" s="88">
        <v>12</v>
      </c>
      <c r="CS66" s="88">
        <v>6</v>
      </c>
      <c r="CT66" s="88">
        <v>5</v>
      </c>
      <c r="CU66" s="88">
        <v>72</v>
      </c>
      <c r="CV66" s="88">
        <v>72</v>
      </c>
      <c r="CW66" s="88">
        <v>0</v>
      </c>
      <c r="CX66" s="88">
        <v>0</v>
      </c>
      <c r="CY66" s="88">
        <v>0</v>
      </c>
      <c r="CZ66" s="88">
        <v>0</v>
      </c>
      <c r="DA66" s="88">
        <v>2</v>
      </c>
      <c r="DB66" s="88">
        <v>0</v>
      </c>
      <c r="DC66" s="88">
        <v>0</v>
      </c>
      <c r="DD66" s="88">
        <v>0</v>
      </c>
      <c r="DE66" s="88">
        <v>0</v>
      </c>
      <c r="DF66" s="88">
        <v>2</v>
      </c>
      <c r="DG66" s="91">
        <v>2</v>
      </c>
      <c r="DH66" s="115">
        <v>0</v>
      </c>
      <c r="DI66" s="88">
        <v>0</v>
      </c>
      <c r="DJ66" s="88">
        <v>0</v>
      </c>
      <c r="DK66" s="88">
        <v>1</v>
      </c>
      <c r="DL66" s="88">
        <v>7</v>
      </c>
      <c r="DM66" s="88">
        <v>6</v>
      </c>
      <c r="DN66" s="88">
        <v>7</v>
      </c>
      <c r="DO66" s="88">
        <v>4</v>
      </c>
      <c r="DP66" s="88">
        <v>3</v>
      </c>
      <c r="DQ66" s="88">
        <v>28</v>
      </c>
      <c r="DR66" s="88">
        <v>28</v>
      </c>
      <c r="DS66" s="115">
        <v>0</v>
      </c>
      <c r="DT66" s="88">
        <v>0</v>
      </c>
      <c r="DU66" s="88">
        <v>0</v>
      </c>
      <c r="DV66" s="88">
        <v>1</v>
      </c>
      <c r="DW66" s="88">
        <v>7</v>
      </c>
      <c r="DX66" s="88">
        <v>6</v>
      </c>
      <c r="DY66" s="88">
        <v>7</v>
      </c>
      <c r="DZ66" s="88">
        <v>4</v>
      </c>
      <c r="EA66" s="88">
        <v>3</v>
      </c>
      <c r="EB66" s="88">
        <v>28</v>
      </c>
      <c r="EC66" s="88">
        <v>28</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4</v>
      </c>
      <c r="FE66" s="88">
        <v>3</v>
      </c>
      <c r="FF66" s="88">
        <v>0</v>
      </c>
      <c r="FG66" s="88">
        <v>2</v>
      </c>
      <c r="FH66" s="88">
        <v>4</v>
      </c>
      <c r="FI66" s="88">
        <v>13</v>
      </c>
      <c r="FJ66" s="88">
        <v>13</v>
      </c>
      <c r="FK66" s="88">
        <v>0</v>
      </c>
      <c r="FL66" s="88">
        <v>0</v>
      </c>
      <c r="FM66" s="88">
        <v>0</v>
      </c>
      <c r="FN66" s="88">
        <v>0</v>
      </c>
      <c r="FO66" s="88">
        <v>1</v>
      </c>
      <c r="FP66" s="88">
        <v>2</v>
      </c>
      <c r="FQ66" s="88">
        <v>0</v>
      </c>
      <c r="FR66" s="88">
        <v>2</v>
      </c>
      <c r="FS66" s="88">
        <v>4</v>
      </c>
      <c r="FT66" s="88">
        <v>9</v>
      </c>
      <c r="FU66" s="88">
        <v>9</v>
      </c>
      <c r="FV66" s="88">
        <v>0</v>
      </c>
      <c r="FW66" s="88">
        <v>0</v>
      </c>
      <c r="FX66" s="88">
        <v>0</v>
      </c>
      <c r="FY66" s="88">
        <v>0</v>
      </c>
      <c r="FZ66" s="88">
        <v>2</v>
      </c>
      <c r="GA66" s="88">
        <v>0</v>
      </c>
      <c r="GB66" s="88">
        <v>0</v>
      </c>
      <c r="GC66" s="88">
        <v>0</v>
      </c>
      <c r="GD66" s="88">
        <v>0</v>
      </c>
      <c r="GE66" s="88">
        <v>2</v>
      </c>
      <c r="GF66" s="88">
        <v>2</v>
      </c>
      <c r="GG66" s="88">
        <v>0</v>
      </c>
      <c r="GH66" s="88">
        <v>0</v>
      </c>
      <c r="GI66" s="88">
        <v>0</v>
      </c>
      <c r="GJ66" s="88">
        <v>0</v>
      </c>
      <c r="GK66" s="88">
        <v>1</v>
      </c>
      <c r="GL66" s="88">
        <v>1</v>
      </c>
      <c r="GM66" s="88">
        <v>0</v>
      </c>
      <c r="GN66" s="88">
        <v>0</v>
      </c>
      <c r="GO66" s="88">
        <v>0</v>
      </c>
      <c r="GP66" s="88">
        <v>2</v>
      </c>
      <c r="GQ66" s="132">
        <v>2</v>
      </c>
      <c r="GR66" s="87">
        <v>0</v>
      </c>
      <c r="GS66" s="88">
        <v>0</v>
      </c>
      <c r="GT66" s="88">
        <v>0</v>
      </c>
      <c r="GU66" s="88">
        <v>0</v>
      </c>
      <c r="GV66" s="88">
        <v>0</v>
      </c>
      <c r="GW66" s="88">
        <v>0</v>
      </c>
      <c r="GX66" s="88">
        <v>0</v>
      </c>
      <c r="GY66" s="88">
        <v>0</v>
      </c>
      <c r="GZ66" s="88">
        <v>0</v>
      </c>
      <c r="HA66" s="132">
        <v>0</v>
      </c>
      <c r="HB66" s="91">
        <v>0</v>
      </c>
      <c r="HC66" s="115">
        <v>0</v>
      </c>
      <c r="HD66" s="88">
        <v>0</v>
      </c>
      <c r="HE66" s="88">
        <v>0</v>
      </c>
      <c r="HF66" s="88">
        <v>12</v>
      </c>
      <c r="HG66" s="88">
        <v>26</v>
      </c>
      <c r="HH66" s="88">
        <v>17</v>
      </c>
      <c r="HI66" s="88">
        <v>13</v>
      </c>
      <c r="HJ66" s="88">
        <v>7</v>
      </c>
      <c r="HK66" s="88">
        <v>7</v>
      </c>
      <c r="HL66" s="132">
        <v>82</v>
      </c>
      <c r="HM66" s="116">
        <v>82</v>
      </c>
    </row>
    <row r="67" spans="1:221" s="74" customFormat="1" ht="18" customHeight="1">
      <c r="A67" s="87" t="s">
        <v>72</v>
      </c>
      <c r="B67" s="115">
        <v>0</v>
      </c>
      <c r="C67" s="115">
        <v>0</v>
      </c>
      <c r="D67" s="115">
        <v>0</v>
      </c>
      <c r="E67" s="88">
        <v>10</v>
      </c>
      <c r="F67" s="88">
        <v>77</v>
      </c>
      <c r="G67" s="88">
        <v>18</v>
      </c>
      <c r="H67" s="88">
        <v>6</v>
      </c>
      <c r="I67" s="88">
        <v>8</v>
      </c>
      <c r="J67" s="88">
        <v>6</v>
      </c>
      <c r="K67" s="132">
        <v>125</v>
      </c>
      <c r="L67" s="91">
        <v>125</v>
      </c>
      <c r="M67" s="87">
        <v>0</v>
      </c>
      <c r="N67" s="88">
        <v>0</v>
      </c>
      <c r="O67" s="88">
        <v>0</v>
      </c>
      <c r="P67" s="88">
        <v>1</v>
      </c>
      <c r="Q67" s="88">
        <v>11</v>
      </c>
      <c r="R67" s="88">
        <v>2</v>
      </c>
      <c r="S67" s="88">
        <v>1</v>
      </c>
      <c r="T67" s="88">
        <v>0</v>
      </c>
      <c r="U67" s="88">
        <v>0</v>
      </c>
      <c r="V67" s="88">
        <v>15</v>
      </c>
      <c r="W67" s="88">
        <v>15</v>
      </c>
      <c r="X67" s="88">
        <v>0</v>
      </c>
      <c r="Y67" s="88">
        <v>0</v>
      </c>
      <c r="Z67" s="88">
        <v>0</v>
      </c>
      <c r="AA67" s="88">
        <v>1</v>
      </c>
      <c r="AB67" s="88">
        <v>11</v>
      </c>
      <c r="AC67" s="88">
        <v>2</v>
      </c>
      <c r="AD67" s="88">
        <v>1</v>
      </c>
      <c r="AE67" s="88">
        <v>0</v>
      </c>
      <c r="AF67" s="88">
        <v>0</v>
      </c>
      <c r="AG67" s="88">
        <v>15</v>
      </c>
      <c r="AH67" s="88">
        <v>15</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4</v>
      </c>
      <c r="CE67" s="88">
        <v>24</v>
      </c>
      <c r="CF67" s="88">
        <v>7</v>
      </c>
      <c r="CG67" s="88">
        <v>2</v>
      </c>
      <c r="CH67" s="88">
        <v>2</v>
      </c>
      <c r="CI67" s="88">
        <v>2</v>
      </c>
      <c r="CJ67" s="88">
        <v>41</v>
      </c>
      <c r="CK67" s="88">
        <v>41</v>
      </c>
      <c r="CL67" s="88">
        <v>0</v>
      </c>
      <c r="CM67" s="88">
        <v>0</v>
      </c>
      <c r="CN67" s="88">
        <v>0</v>
      </c>
      <c r="CO67" s="88">
        <v>4</v>
      </c>
      <c r="CP67" s="88">
        <v>24</v>
      </c>
      <c r="CQ67" s="88">
        <v>7</v>
      </c>
      <c r="CR67" s="88">
        <v>2</v>
      </c>
      <c r="CS67" s="88">
        <v>2</v>
      </c>
      <c r="CT67" s="88">
        <v>2</v>
      </c>
      <c r="CU67" s="88">
        <v>41</v>
      </c>
      <c r="CV67" s="88">
        <v>41</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6</v>
      </c>
      <c r="DM67" s="88">
        <v>2</v>
      </c>
      <c r="DN67" s="88">
        <v>1</v>
      </c>
      <c r="DO67" s="88">
        <v>3</v>
      </c>
      <c r="DP67" s="88">
        <v>2</v>
      </c>
      <c r="DQ67" s="88">
        <v>14</v>
      </c>
      <c r="DR67" s="88">
        <v>14</v>
      </c>
      <c r="DS67" s="115">
        <v>0</v>
      </c>
      <c r="DT67" s="88">
        <v>0</v>
      </c>
      <c r="DU67" s="88">
        <v>0</v>
      </c>
      <c r="DV67" s="88">
        <v>0</v>
      </c>
      <c r="DW67" s="88">
        <v>6</v>
      </c>
      <c r="DX67" s="88">
        <v>2</v>
      </c>
      <c r="DY67" s="88">
        <v>1</v>
      </c>
      <c r="DZ67" s="88">
        <v>3</v>
      </c>
      <c r="EA67" s="88">
        <v>2</v>
      </c>
      <c r="EB67" s="88">
        <v>14</v>
      </c>
      <c r="EC67" s="88">
        <v>14</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5</v>
      </c>
      <c r="FE67" s="88">
        <v>0</v>
      </c>
      <c r="FF67" s="88">
        <v>0</v>
      </c>
      <c r="FG67" s="88">
        <v>0</v>
      </c>
      <c r="FH67" s="88">
        <v>0</v>
      </c>
      <c r="FI67" s="88">
        <v>5</v>
      </c>
      <c r="FJ67" s="88">
        <v>5</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2</v>
      </c>
      <c r="GA67" s="88">
        <v>0</v>
      </c>
      <c r="GB67" s="88">
        <v>0</v>
      </c>
      <c r="GC67" s="88">
        <v>0</v>
      </c>
      <c r="GD67" s="88">
        <v>0</v>
      </c>
      <c r="GE67" s="88">
        <v>2</v>
      </c>
      <c r="GF67" s="88">
        <v>2</v>
      </c>
      <c r="GG67" s="88">
        <v>0</v>
      </c>
      <c r="GH67" s="88">
        <v>0</v>
      </c>
      <c r="GI67" s="88">
        <v>0</v>
      </c>
      <c r="GJ67" s="88">
        <v>0</v>
      </c>
      <c r="GK67" s="88">
        <v>3</v>
      </c>
      <c r="GL67" s="88">
        <v>0</v>
      </c>
      <c r="GM67" s="88">
        <v>0</v>
      </c>
      <c r="GN67" s="88">
        <v>0</v>
      </c>
      <c r="GO67" s="88">
        <v>0</v>
      </c>
      <c r="GP67" s="88">
        <v>3</v>
      </c>
      <c r="GQ67" s="132">
        <v>3</v>
      </c>
      <c r="GR67" s="87">
        <v>0</v>
      </c>
      <c r="GS67" s="88">
        <v>0</v>
      </c>
      <c r="GT67" s="88">
        <v>0</v>
      </c>
      <c r="GU67" s="88">
        <v>0</v>
      </c>
      <c r="GV67" s="88">
        <v>0</v>
      </c>
      <c r="GW67" s="88">
        <v>0</v>
      </c>
      <c r="GX67" s="88">
        <v>0</v>
      </c>
      <c r="GY67" s="88">
        <v>0</v>
      </c>
      <c r="GZ67" s="88">
        <v>0</v>
      </c>
      <c r="HA67" s="132">
        <v>0</v>
      </c>
      <c r="HB67" s="91">
        <v>0</v>
      </c>
      <c r="HC67" s="115">
        <v>0</v>
      </c>
      <c r="HD67" s="88">
        <v>0</v>
      </c>
      <c r="HE67" s="88">
        <v>0</v>
      </c>
      <c r="HF67" s="88">
        <v>5</v>
      </c>
      <c r="HG67" s="88">
        <v>31</v>
      </c>
      <c r="HH67" s="88">
        <v>7</v>
      </c>
      <c r="HI67" s="88">
        <v>2</v>
      </c>
      <c r="HJ67" s="88">
        <v>3</v>
      </c>
      <c r="HK67" s="88">
        <v>2</v>
      </c>
      <c r="HL67" s="132">
        <v>50</v>
      </c>
      <c r="HM67" s="116">
        <v>50</v>
      </c>
    </row>
    <row r="68" spans="1:221" s="74" customFormat="1" ht="18" customHeight="1">
      <c r="A68" s="87" t="s">
        <v>73</v>
      </c>
      <c r="B68" s="115">
        <v>0</v>
      </c>
      <c r="C68" s="115">
        <v>0</v>
      </c>
      <c r="D68" s="115">
        <v>0</v>
      </c>
      <c r="E68" s="88">
        <v>26</v>
      </c>
      <c r="F68" s="88">
        <v>139</v>
      </c>
      <c r="G68" s="88">
        <v>73</v>
      </c>
      <c r="H68" s="88">
        <v>47</v>
      </c>
      <c r="I68" s="88">
        <v>11</v>
      </c>
      <c r="J68" s="88">
        <v>14</v>
      </c>
      <c r="K68" s="132">
        <v>310</v>
      </c>
      <c r="L68" s="91">
        <v>310</v>
      </c>
      <c r="M68" s="87">
        <v>0</v>
      </c>
      <c r="N68" s="88">
        <v>0</v>
      </c>
      <c r="O68" s="88">
        <v>0</v>
      </c>
      <c r="P68" s="88">
        <v>5</v>
      </c>
      <c r="Q68" s="88">
        <v>31</v>
      </c>
      <c r="R68" s="88">
        <v>10</v>
      </c>
      <c r="S68" s="88">
        <v>10</v>
      </c>
      <c r="T68" s="88">
        <v>3</v>
      </c>
      <c r="U68" s="88">
        <v>6</v>
      </c>
      <c r="V68" s="88">
        <v>65</v>
      </c>
      <c r="W68" s="88">
        <v>65</v>
      </c>
      <c r="X68" s="88">
        <v>0</v>
      </c>
      <c r="Y68" s="88">
        <v>0</v>
      </c>
      <c r="Z68" s="88">
        <v>0</v>
      </c>
      <c r="AA68" s="88">
        <v>5</v>
      </c>
      <c r="AB68" s="88">
        <v>31</v>
      </c>
      <c r="AC68" s="88">
        <v>8</v>
      </c>
      <c r="AD68" s="88">
        <v>6</v>
      </c>
      <c r="AE68" s="88">
        <v>3</v>
      </c>
      <c r="AF68" s="88">
        <v>3</v>
      </c>
      <c r="AG68" s="88">
        <v>56</v>
      </c>
      <c r="AH68" s="88">
        <v>56</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1</v>
      </c>
      <c r="AZ68" s="88">
        <v>1</v>
      </c>
      <c r="BA68" s="88">
        <v>0</v>
      </c>
      <c r="BB68" s="88">
        <v>0</v>
      </c>
      <c r="BC68" s="88">
        <v>2</v>
      </c>
      <c r="BD68" s="88">
        <v>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1</v>
      </c>
      <c r="BV68" s="88">
        <v>2</v>
      </c>
      <c r="BW68" s="88">
        <v>0</v>
      </c>
      <c r="BX68" s="88">
        <v>3</v>
      </c>
      <c r="BY68" s="88">
        <v>6</v>
      </c>
      <c r="BZ68" s="88">
        <v>6</v>
      </c>
      <c r="CA68" s="88">
        <v>0</v>
      </c>
      <c r="CB68" s="88">
        <v>0</v>
      </c>
      <c r="CC68" s="88">
        <v>0</v>
      </c>
      <c r="CD68" s="88">
        <v>9</v>
      </c>
      <c r="CE68" s="88">
        <v>39</v>
      </c>
      <c r="CF68" s="88">
        <v>21</v>
      </c>
      <c r="CG68" s="88">
        <v>13</v>
      </c>
      <c r="CH68" s="88">
        <v>2</v>
      </c>
      <c r="CI68" s="88">
        <v>1</v>
      </c>
      <c r="CJ68" s="88">
        <v>85</v>
      </c>
      <c r="CK68" s="88">
        <v>85</v>
      </c>
      <c r="CL68" s="88">
        <v>0</v>
      </c>
      <c r="CM68" s="88">
        <v>0</v>
      </c>
      <c r="CN68" s="88">
        <v>0</v>
      </c>
      <c r="CO68" s="88">
        <v>9</v>
      </c>
      <c r="CP68" s="88">
        <v>37</v>
      </c>
      <c r="CQ68" s="88">
        <v>20</v>
      </c>
      <c r="CR68" s="88">
        <v>13</v>
      </c>
      <c r="CS68" s="88">
        <v>2</v>
      </c>
      <c r="CT68" s="88">
        <v>1</v>
      </c>
      <c r="CU68" s="88">
        <v>82</v>
      </c>
      <c r="CV68" s="88">
        <v>82</v>
      </c>
      <c r="CW68" s="88">
        <v>0</v>
      </c>
      <c r="CX68" s="88">
        <v>0</v>
      </c>
      <c r="CY68" s="88">
        <v>0</v>
      </c>
      <c r="CZ68" s="88">
        <v>0</v>
      </c>
      <c r="DA68" s="88">
        <v>2</v>
      </c>
      <c r="DB68" s="88">
        <v>1</v>
      </c>
      <c r="DC68" s="88">
        <v>0</v>
      </c>
      <c r="DD68" s="88">
        <v>0</v>
      </c>
      <c r="DE68" s="88">
        <v>0</v>
      </c>
      <c r="DF68" s="88">
        <v>3</v>
      </c>
      <c r="DG68" s="91">
        <v>3</v>
      </c>
      <c r="DH68" s="115">
        <v>0</v>
      </c>
      <c r="DI68" s="88">
        <v>0</v>
      </c>
      <c r="DJ68" s="88">
        <v>0</v>
      </c>
      <c r="DK68" s="88">
        <v>0</v>
      </c>
      <c r="DL68" s="88">
        <v>13</v>
      </c>
      <c r="DM68" s="88">
        <v>11</v>
      </c>
      <c r="DN68" s="88">
        <v>7</v>
      </c>
      <c r="DO68" s="88">
        <v>2</v>
      </c>
      <c r="DP68" s="88">
        <v>2</v>
      </c>
      <c r="DQ68" s="88">
        <v>35</v>
      </c>
      <c r="DR68" s="88">
        <v>35</v>
      </c>
      <c r="DS68" s="115">
        <v>0</v>
      </c>
      <c r="DT68" s="88">
        <v>0</v>
      </c>
      <c r="DU68" s="88">
        <v>0</v>
      </c>
      <c r="DV68" s="88">
        <v>0</v>
      </c>
      <c r="DW68" s="88">
        <v>13</v>
      </c>
      <c r="DX68" s="88">
        <v>11</v>
      </c>
      <c r="DY68" s="88">
        <v>7</v>
      </c>
      <c r="DZ68" s="88">
        <v>2</v>
      </c>
      <c r="EA68" s="88">
        <v>1</v>
      </c>
      <c r="EB68" s="88">
        <v>34</v>
      </c>
      <c r="EC68" s="88">
        <v>34</v>
      </c>
      <c r="ED68" s="88">
        <v>0</v>
      </c>
      <c r="EE68" s="88">
        <v>0</v>
      </c>
      <c r="EF68" s="88">
        <v>0</v>
      </c>
      <c r="EG68" s="88">
        <v>0</v>
      </c>
      <c r="EH68" s="88">
        <v>0</v>
      </c>
      <c r="EI68" s="88">
        <v>0</v>
      </c>
      <c r="EJ68" s="88">
        <v>0</v>
      </c>
      <c r="EK68" s="88">
        <v>0</v>
      </c>
      <c r="EL68" s="88">
        <v>1</v>
      </c>
      <c r="EM68" s="88">
        <v>1</v>
      </c>
      <c r="EN68" s="88">
        <v>1</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5</v>
      </c>
      <c r="FE68" s="88">
        <v>5</v>
      </c>
      <c r="FF68" s="88">
        <v>3</v>
      </c>
      <c r="FG68" s="88">
        <v>1</v>
      </c>
      <c r="FH68" s="88">
        <v>1</v>
      </c>
      <c r="FI68" s="88">
        <v>15</v>
      </c>
      <c r="FJ68" s="88">
        <v>15</v>
      </c>
      <c r="FK68" s="88">
        <v>0</v>
      </c>
      <c r="FL68" s="88">
        <v>0</v>
      </c>
      <c r="FM68" s="88">
        <v>0</v>
      </c>
      <c r="FN68" s="88">
        <v>0</v>
      </c>
      <c r="FO68" s="88">
        <v>5</v>
      </c>
      <c r="FP68" s="88">
        <v>5</v>
      </c>
      <c r="FQ68" s="88">
        <v>3</v>
      </c>
      <c r="FR68" s="88">
        <v>1</v>
      </c>
      <c r="FS68" s="88">
        <v>1</v>
      </c>
      <c r="FT68" s="88">
        <v>15</v>
      </c>
      <c r="FU68" s="88">
        <v>15</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v>
      </c>
      <c r="GX68" s="88">
        <v>0</v>
      </c>
      <c r="GY68" s="88">
        <v>0</v>
      </c>
      <c r="GZ68" s="88">
        <v>2</v>
      </c>
      <c r="HA68" s="132">
        <v>3</v>
      </c>
      <c r="HB68" s="91">
        <v>3</v>
      </c>
      <c r="HC68" s="115">
        <v>0</v>
      </c>
      <c r="HD68" s="88">
        <v>0</v>
      </c>
      <c r="HE68" s="88">
        <v>0</v>
      </c>
      <c r="HF68" s="88">
        <v>12</v>
      </c>
      <c r="HG68" s="88">
        <v>51</v>
      </c>
      <c r="HH68" s="88">
        <v>25</v>
      </c>
      <c r="HI68" s="88">
        <v>14</v>
      </c>
      <c r="HJ68" s="88">
        <v>3</v>
      </c>
      <c r="HK68" s="88">
        <v>2</v>
      </c>
      <c r="HL68" s="132">
        <v>107</v>
      </c>
      <c r="HM68" s="116">
        <v>107</v>
      </c>
    </row>
    <row r="69" spans="1:221" s="74" customFormat="1" ht="18" customHeight="1">
      <c r="A69" s="87" t="s">
        <v>74</v>
      </c>
      <c r="B69" s="115">
        <v>0</v>
      </c>
      <c r="C69" s="115">
        <v>0</v>
      </c>
      <c r="D69" s="115">
        <v>0</v>
      </c>
      <c r="E69" s="88">
        <v>3</v>
      </c>
      <c r="F69" s="88">
        <v>0</v>
      </c>
      <c r="G69" s="88">
        <v>2</v>
      </c>
      <c r="H69" s="88">
        <v>0</v>
      </c>
      <c r="I69" s="88">
        <v>0</v>
      </c>
      <c r="J69" s="88">
        <v>0</v>
      </c>
      <c r="K69" s="132">
        <v>5</v>
      </c>
      <c r="L69" s="91">
        <v>5</v>
      </c>
      <c r="M69" s="87">
        <v>0</v>
      </c>
      <c r="N69" s="88">
        <v>0</v>
      </c>
      <c r="O69" s="88">
        <v>0</v>
      </c>
      <c r="P69" s="88">
        <v>3</v>
      </c>
      <c r="Q69" s="88">
        <v>0</v>
      </c>
      <c r="R69" s="88">
        <v>2</v>
      </c>
      <c r="S69" s="88">
        <v>0</v>
      </c>
      <c r="T69" s="88">
        <v>0</v>
      </c>
      <c r="U69" s="88">
        <v>0</v>
      </c>
      <c r="V69" s="88">
        <v>5</v>
      </c>
      <c r="W69" s="88">
        <v>5</v>
      </c>
      <c r="X69" s="88">
        <v>0</v>
      </c>
      <c r="Y69" s="88">
        <v>0</v>
      </c>
      <c r="Z69" s="88">
        <v>0</v>
      </c>
      <c r="AA69" s="88">
        <v>3</v>
      </c>
      <c r="AB69" s="88">
        <v>0</v>
      </c>
      <c r="AC69" s="88">
        <v>0</v>
      </c>
      <c r="AD69" s="88">
        <v>0</v>
      </c>
      <c r="AE69" s="88">
        <v>0</v>
      </c>
      <c r="AF69" s="88">
        <v>0</v>
      </c>
      <c r="AG69" s="88">
        <v>3</v>
      </c>
      <c r="AH69" s="88">
        <v>3</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v>
      </c>
      <c r="AZ69" s="88">
        <v>0</v>
      </c>
      <c r="BA69" s="88">
        <v>0</v>
      </c>
      <c r="BB69" s="88">
        <v>0</v>
      </c>
      <c r="BC69" s="88">
        <v>2</v>
      </c>
      <c r="BD69" s="88">
        <v>2</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49</v>
      </c>
      <c r="C70" s="115">
        <v>17</v>
      </c>
      <c r="D70" s="115">
        <v>66</v>
      </c>
      <c r="E70" s="88">
        <v>84</v>
      </c>
      <c r="F70" s="88">
        <v>145</v>
      </c>
      <c r="G70" s="88">
        <v>102</v>
      </c>
      <c r="H70" s="88">
        <v>71</v>
      </c>
      <c r="I70" s="88">
        <v>82</v>
      </c>
      <c r="J70" s="88">
        <v>68</v>
      </c>
      <c r="K70" s="132">
        <v>552</v>
      </c>
      <c r="L70" s="91">
        <v>618</v>
      </c>
      <c r="M70" s="87">
        <v>11</v>
      </c>
      <c r="N70" s="88">
        <v>2</v>
      </c>
      <c r="O70" s="88">
        <v>13</v>
      </c>
      <c r="P70" s="88">
        <v>15</v>
      </c>
      <c r="Q70" s="88">
        <v>18</v>
      </c>
      <c r="R70" s="88">
        <v>12</v>
      </c>
      <c r="S70" s="88">
        <v>13</v>
      </c>
      <c r="T70" s="88">
        <v>18</v>
      </c>
      <c r="U70" s="88">
        <v>29</v>
      </c>
      <c r="V70" s="88">
        <v>105</v>
      </c>
      <c r="W70" s="88">
        <v>118</v>
      </c>
      <c r="X70" s="88">
        <v>10</v>
      </c>
      <c r="Y70" s="88">
        <v>2</v>
      </c>
      <c r="Z70" s="88">
        <v>12</v>
      </c>
      <c r="AA70" s="88">
        <v>15</v>
      </c>
      <c r="AB70" s="88">
        <v>15</v>
      </c>
      <c r="AC70" s="88">
        <v>10</v>
      </c>
      <c r="AD70" s="88">
        <v>10</v>
      </c>
      <c r="AE70" s="88">
        <v>13</v>
      </c>
      <c r="AF70" s="88">
        <v>13</v>
      </c>
      <c r="AG70" s="88">
        <v>76</v>
      </c>
      <c r="AH70" s="88">
        <v>88</v>
      </c>
      <c r="AI70" s="88">
        <v>0</v>
      </c>
      <c r="AJ70" s="88">
        <v>0</v>
      </c>
      <c r="AK70" s="88">
        <v>0</v>
      </c>
      <c r="AL70" s="88">
        <v>0</v>
      </c>
      <c r="AM70" s="88">
        <v>0</v>
      </c>
      <c r="AN70" s="88">
        <v>0</v>
      </c>
      <c r="AO70" s="88">
        <v>1</v>
      </c>
      <c r="AP70" s="88">
        <v>4</v>
      </c>
      <c r="AQ70" s="88">
        <v>11</v>
      </c>
      <c r="AR70" s="88">
        <v>16</v>
      </c>
      <c r="AS70" s="88">
        <v>16</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2</v>
      </c>
      <c r="BU70" s="88">
        <v>2</v>
      </c>
      <c r="BV70" s="88">
        <v>2</v>
      </c>
      <c r="BW70" s="88">
        <v>1</v>
      </c>
      <c r="BX70" s="88">
        <v>5</v>
      </c>
      <c r="BY70" s="88">
        <v>12</v>
      </c>
      <c r="BZ70" s="88">
        <v>13</v>
      </c>
      <c r="CA70" s="88">
        <v>14</v>
      </c>
      <c r="CB70" s="88">
        <v>4</v>
      </c>
      <c r="CC70" s="88">
        <v>18</v>
      </c>
      <c r="CD70" s="88">
        <v>29</v>
      </c>
      <c r="CE70" s="88">
        <v>45</v>
      </c>
      <c r="CF70" s="88">
        <v>29</v>
      </c>
      <c r="CG70" s="88">
        <v>12</v>
      </c>
      <c r="CH70" s="88">
        <v>11</v>
      </c>
      <c r="CI70" s="88">
        <v>3</v>
      </c>
      <c r="CJ70" s="88">
        <v>129</v>
      </c>
      <c r="CK70" s="88">
        <v>147</v>
      </c>
      <c r="CL70" s="88">
        <v>14</v>
      </c>
      <c r="CM70" s="88">
        <v>4</v>
      </c>
      <c r="CN70" s="88">
        <v>18</v>
      </c>
      <c r="CO70" s="88">
        <v>29</v>
      </c>
      <c r="CP70" s="88">
        <v>45</v>
      </c>
      <c r="CQ70" s="88">
        <v>29</v>
      </c>
      <c r="CR70" s="88">
        <v>12</v>
      </c>
      <c r="CS70" s="88">
        <v>11</v>
      </c>
      <c r="CT70" s="88">
        <v>3</v>
      </c>
      <c r="CU70" s="88">
        <v>129</v>
      </c>
      <c r="CV70" s="88">
        <v>147</v>
      </c>
      <c r="CW70" s="88">
        <v>0</v>
      </c>
      <c r="CX70" s="88">
        <v>0</v>
      </c>
      <c r="CY70" s="88">
        <v>0</v>
      </c>
      <c r="CZ70" s="88">
        <v>0</v>
      </c>
      <c r="DA70" s="88">
        <v>0</v>
      </c>
      <c r="DB70" s="88">
        <v>0</v>
      </c>
      <c r="DC70" s="88">
        <v>0</v>
      </c>
      <c r="DD70" s="88">
        <v>0</v>
      </c>
      <c r="DE70" s="88">
        <v>0</v>
      </c>
      <c r="DF70" s="88">
        <v>0</v>
      </c>
      <c r="DG70" s="91">
        <v>0</v>
      </c>
      <c r="DH70" s="115">
        <v>0</v>
      </c>
      <c r="DI70" s="88">
        <v>0</v>
      </c>
      <c r="DJ70" s="88">
        <v>0</v>
      </c>
      <c r="DK70" s="88">
        <v>0</v>
      </c>
      <c r="DL70" s="88">
        <v>8</v>
      </c>
      <c r="DM70" s="88">
        <v>11</v>
      </c>
      <c r="DN70" s="88">
        <v>11</v>
      </c>
      <c r="DO70" s="88">
        <v>11</v>
      </c>
      <c r="DP70" s="88">
        <v>1</v>
      </c>
      <c r="DQ70" s="88">
        <v>42</v>
      </c>
      <c r="DR70" s="88">
        <v>42</v>
      </c>
      <c r="DS70" s="115">
        <v>0</v>
      </c>
      <c r="DT70" s="88">
        <v>0</v>
      </c>
      <c r="DU70" s="88">
        <v>0</v>
      </c>
      <c r="DV70" s="88">
        <v>0</v>
      </c>
      <c r="DW70" s="88">
        <v>8</v>
      </c>
      <c r="DX70" s="88">
        <v>11</v>
      </c>
      <c r="DY70" s="88">
        <v>11</v>
      </c>
      <c r="DZ70" s="88">
        <v>11</v>
      </c>
      <c r="EA70" s="88">
        <v>1</v>
      </c>
      <c r="EB70" s="88">
        <v>42</v>
      </c>
      <c r="EC70" s="88">
        <v>42</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v>
      </c>
      <c r="FA70" s="88">
        <v>1</v>
      </c>
      <c r="FB70" s="88">
        <v>2</v>
      </c>
      <c r="FC70" s="88">
        <v>2</v>
      </c>
      <c r="FD70" s="88">
        <v>12</v>
      </c>
      <c r="FE70" s="88">
        <v>12</v>
      </c>
      <c r="FF70" s="88">
        <v>10</v>
      </c>
      <c r="FG70" s="88">
        <v>17</v>
      </c>
      <c r="FH70" s="88">
        <v>15</v>
      </c>
      <c r="FI70" s="88">
        <v>68</v>
      </c>
      <c r="FJ70" s="88">
        <v>70</v>
      </c>
      <c r="FK70" s="88">
        <v>1</v>
      </c>
      <c r="FL70" s="88">
        <v>1</v>
      </c>
      <c r="FM70" s="88">
        <v>2</v>
      </c>
      <c r="FN70" s="88">
        <v>1</v>
      </c>
      <c r="FO70" s="88">
        <v>11</v>
      </c>
      <c r="FP70" s="88">
        <v>11</v>
      </c>
      <c r="FQ70" s="88">
        <v>10</v>
      </c>
      <c r="FR70" s="88">
        <v>17</v>
      </c>
      <c r="FS70" s="88">
        <v>15</v>
      </c>
      <c r="FT70" s="88">
        <v>65</v>
      </c>
      <c r="FU70" s="88">
        <v>67</v>
      </c>
      <c r="FV70" s="88">
        <v>0</v>
      </c>
      <c r="FW70" s="88">
        <v>0</v>
      </c>
      <c r="FX70" s="88">
        <v>0</v>
      </c>
      <c r="FY70" s="88">
        <v>0</v>
      </c>
      <c r="FZ70" s="88">
        <v>0</v>
      </c>
      <c r="GA70" s="88">
        <v>1</v>
      </c>
      <c r="GB70" s="88">
        <v>0</v>
      </c>
      <c r="GC70" s="88">
        <v>0</v>
      </c>
      <c r="GD70" s="88">
        <v>0</v>
      </c>
      <c r="GE70" s="88">
        <v>1</v>
      </c>
      <c r="GF70" s="88">
        <v>1</v>
      </c>
      <c r="GG70" s="88">
        <v>0</v>
      </c>
      <c r="GH70" s="88">
        <v>0</v>
      </c>
      <c r="GI70" s="88">
        <v>0</v>
      </c>
      <c r="GJ70" s="88">
        <v>1</v>
      </c>
      <c r="GK70" s="88">
        <v>1</v>
      </c>
      <c r="GL70" s="88">
        <v>0</v>
      </c>
      <c r="GM70" s="88">
        <v>0</v>
      </c>
      <c r="GN70" s="88">
        <v>0</v>
      </c>
      <c r="GO70" s="88">
        <v>0</v>
      </c>
      <c r="GP70" s="88">
        <v>2</v>
      </c>
      <c r="GQ70" s="132">
        <v>2</v>
      </c>
      <c r="GR70" s="87">
        <v>1</v>
      </c>
      <c r="GS70" s="88">
        <v>0</v>
      </c>
      <c r="GT70" s="88">
        <v>1</v>
      </c>
      <c r="GU70" s="88">
        <v>0</v>
      </c>
      <c r="GV70" s="88">
        <v>0</v>
      </c>
      <c r="GW70" s="88">
        <v>0</v>
      </c>
      <c r="GX70" s="88">
        <v>0</v>
      </c>
      <c r="GY70" s="88">
        <v>0</v>
      </c>
      <c r="GZ70" s="88">
        <v>0</v>
      </c>
      <c r="HA70" s="132">
        <v>0</v>
      </c>
      <c r="HB70" s="91">
        <v>1</v>
      </c>
      <c r="HC70" s="115">
        <v>22</v>
      </c>
      <c r="HD70" s="88">
        <v>10</v>
      </c>
      <c r="HE70" s="88">
        <v>32</v>
      </c>
      <c r="HF70" s="88">
        <v>38</v>
      </c>
      <c r="HG70" s="88">
        <v>62</v>
      </c>
      <c r="HH70" s="88">
        <v>38</v>
      </c>
      <c r="HI70" s="88">
        <v>25</v>
      </c>
      <c r="HJ70" s="88">
        <v>25</v>
      </c>
      <c r="HK70" s="88">
        <v>20</v>
      </c>
      <c r="HL70" s="132">
        <v>208</v>
      </c>
      <c r="HM70" s="116">
        <v>240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4</v>
      </c>
      <c r="C72" s="115">
        <v>8</v>
      </c>
      <c r="D72" s="115">
        <v>12</v>
      </c>
      <c r="E72" s="88">
        <v>10</v>
      </c>
      <c r="F72" s="88">
        <v>35</v>
      </c>
      <c r="G72" s="88">
        <v>11</v>
      </c>
      <c r="H72" s="88">
        <v>13</v>
      </c>
      <c r="I72" s="88">
        <v>3</v>
      </c>
      <c r="J72" s="88">
        <v>10</v>
      </c>
      <c r="K72" s="132">
        <v>82</v>
      </c>
      <c r="L72" s="91">
        <v>94</v>
      </c>
      <c r="M72" s="87">
        <v>1</v>
      </c>
      <c r="N72" s="88">
        <v>2</v>
      </c>
      <c r="O72" s="88">
        <v>3</v>
      </c>
      <c r="P72" s="88">
        <v>5</v>
      </c>
      <c r="Q72" s="88">
        <v>10</v>
      </c>
      <c r="R72" s="88">
        <v>3</v>
      </c>
      <c r="S72" s="88">
        <v>3</v>
      </c>
      <c r="T72" s="88">
        <v>1</v>
      </c>
      <c r="U72" s="88">
        <v>3</v>
      </c>
      <c r="V72" s="88">
        <v>25</v>
      </c>
      <c r="W72" s="88">
        <v>28</v>
      </c>
      <c r="X72" s="88">
        <v>1</v>
      </c>
      <c r="Y72" s="88">
        <v>2</v>
      </c>
      <c r="Z72" s="88">
        <v>3</v>
      </c>
      <c r="AA72" s="88">
        <v>5</v>
      </c>
      <c r="AB72" s="88">
        <v>10</v>
      </c>
      <c r="AC72" s="88">
        <v>3</v>
      </c>
      <c r="AD72" s="88">
        <v>3</v>
      </c>
      <c r="AE72" s="88">
        <v>0</v>
      </c>
      <c r="AF72" s="88">
        <v>3</v>
      </c>
      <c r="AG72" s="88">
        <v>24</v>
      </c>
      <c r="AH72" s="88">
        <v>27</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1</v>
      </c>
      <c r="BB72" s="88">
        <v>0</v>
      </c>
      <c r="BC72" s="88">
        <v>1</v>
      </c>
      <c r="BD72" s="88">
        <v>1</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0</v>
      </c>
      <c r="CE72" s="88">
        <v>4</v>
      </c>
      <c r="CF72" s="88">
        <v>2</v>
      </c>
      <c r="CG72" s="88">
        <v>3</v>
      </c>
      <c r="CH72" s="88">
        <v>1</v>
      </c>
      <c r="CI72" s="88">
        <v>1</v>
      </c>
      <c r="CJ72" s="88">
        <v>11</v>
      </c>
      <c r="CK72" s="88">
        <v>12</v>
      </c>
      <c r="CL72" s="88">
        <v>0</v>
      </c>
      <c r="CM72" s="88">
        <v>1</v>
      </c>
      <c r="CN72" s="88">
        <v>1</v>
      </c>
      <c r="CO72" s="88">
        <v>0</v>
      </c>
      <c r="CP72" s="88">
        <v>4</v>
      </c>
      <c r="CQ72" s="88">
        <v>2</v>
      </c>
      <c r="CR72" s="88">
        <v>3</v>
      </c>
      <c r="CS72" s="88">
        <v>1</v>
      </c>
      <c r="CT72" s="88">
        <v>1</v>
      </c>
      <c r="CU72" s="88">
        <v>11</v>
      </c>
      <c r="CV72" s="88">
        <v>12</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2</v>
      </c>
      <c r="DM72" s="88">
        <v>0</v>
      </c>
      <c r="DN72" s="88">
        <v>0</v>
      </c>
      <c r="DO72" s="88">
        <v>0</v>
      </c>
      <c r="DP72" s="88">
        <v>0</v>
      </c>
      <c r="DQ72" s="88">
        <v>2</v>
      </c>
      <c r="DR72" s="88">
        <v>2</v>
      </c>
      <c r="DS72" s="115">
        <v>0</v>
      </c>
      <c r="DT72" s="88">
        <v>0</v>
      </c>
      <c r="DU72" s="88">
        <v>0</v>
      </c>
      <c r="DV72" s="88">
        <v>0</v>
      </c>
      <c r="DW72" s="88">
        <v>2</v>
      </c>
      <c r="DX72" s="88">
        <v>0</v>
      </c>
      <c r="DY72" s="88">
        <v>0</v>
      </c>
      <c r="DZ72" s="88">
        <v>0</v>
      </c>
      <c r="EA72" s="88">
        <v>0</v>
      </c>
      <c r="EB72" s="88">
        <v>2</v>
      </c>
      <c r="EC72" s="88">
        <v>2</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1</v>
      </c>
      <c r="FA72" s="88">
        <v>2</v>
      </c>
      <c r="FB72" s="88">
        <v>3</v>
      </c>
      <c r="FC72" s="88">
        <v>0</v>
      </c>
      <c r="FD72" s="88">
        <v>6</v>
      </c>
      <c r="FE72" s="88">
        <v>2</v>
      </c>
      <c r="FF72" s="88">
        <v>3</v>
      </c>
      <c r="FG72" s="88">
        <v>0</v>
      </c>
      <c r="FH72" s="88">
        <v>3</v>
      </c>
      <c r="FI72" s="88">
        <v>14</v>
      </c>
      <c r="FJ72" s="88">
        <v>17</v>
      </c>
      <c r="FK72" s="88">
        <v>1</v>
      </c>
      <c r="FL72" s="88">
        <v>2</v>
      </c>
      <c r="FM72" s="88">
        <v>3</v>
      </c>
      <c r="FN72" s="88">
        <v>0</v>
      </c>
      <c r="FO72" s="88">
        <v>6</v>
      </c>
      <c r="FP72" s="88">
        <v>2</v>
      </c>
      <c r="FQ72" s="88">
        <v>3</v>
      </c>
      <c r="FR72" s="88">
        <v>0</v>
      </c>
      <c r="FS72" s="88">
        <v>3</v>
      </c>
      <c r="FT72" s="88">
        <v>14</v>
      </c>
      <c r="FU72" s="88">
        <v>17</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2</v>
      </c>
      <c r="HD72" s="88">
        <v>3</v>
      </c>
      <c r="HE72" s="88">
        <v>5</v>
      </c>
      <c r="HF72" s="88">
        <v>5</v>
      </c>
      <c r="HG72" s="88">
        <v>13</v>
      </c>
      <c r="HH72" s="88">
        <v>4</v>
      </c>
      <c r="HI72" s="88">
        <v>4</v>
      </c>
      <c r="HJ72" s="88">
        <v>1</v>
      </c>
      <c r="HK72" s="88">
        <v>3</v>
      </c>
      <c r="HL72" s="132">
        <v>30</v>
      </c>
      <c r="HM72" s="116">
        <v>35</v>
      </c>
    </row>
    <row r="73" spans="1:221" s="74" customFormat="1" ht="18" customHeight="1" thickBot="1">
      <c r="A73" s="92" t="s">
        <v>78</v>
      </c>
      <c r="B73" s="118">
        <f aca="true" t="shared" si="17" ref="B73:L73">SUM(B64:B72)</f>
        <v>53</v>
      </c>
      <c r="C73" s="93">
        <f>SUM(C64:C72)</f>
        <v>25</v>
      </c>
      <c r="D73" s="93">
        <f>SUM(D64:D72)</f>
        <v>78</v>
      </c>
      <c r="E73" s="93">
        <f t="shared" si="17"/>
        <v>197</v>
      </c>
      <c r="F73" s="93">
        <f t="shared" si="17"/>
        <v>764</v>
      </c>
      <c r="G73" s="93">
        <f t="shared" si="17"/>
        <v>370</v>
      </c>
      <c r="H73" s="93">
        <f t="shared" si="17"/>
        <v>271</v>
      </c>
      <c r="I73" s="93">
        <f t="shared" si="17"/>
        <v>213</v>
      </c>
      <c r="J73" s="93">
        <f t="shared" si="17"/>
        <v>221</v>
      </c>
      <c r="K73" s="93">
        <f t="shared" si="17"/>
        <v>2036</v>
      </c>
      <c r="L73" s="96">
        <f t="shared" si="17"/>
        <v>2114</v>
      </c>
      <c r="M73" s="92">
        <f aca="true" t="shared" si="18" ref="M73:BX73">SUM(M64:M72)</f>
        <v>12</v>
      </c>
      <c r="N73" s="93">
        <f t="shared" si="18"/>
        <v>4</v>
      </c>
      <c r="O73" s="93">
        <f t="shared" si="18"/>
        <v>16</v>
      </c>
      <c r="P73" s="93">
        <f t="shared" si="18"/>
        <v>42</v>
      </c>
      <c r="Q73" s="93">
        <f t="shared" si="18"/>
        <v>139</v>
      </c>
      <c r="R73" s="93">
        <f t="shared" si="18"/>
        <v>72</v>
      </c>
      <c r="S73" s="93">
        <f t="shared" si="18"/>
        <v>53</v>
      </c>
      <c r="T73" s="93">
        <f t="shared" si="18"/>
        <v>55</v>
      </c>
      <c r="U73" s="93">
        <f t="shared" si="18"/>
        <v>95</v>
      </c>
      <c r="V73" s="93">
        <f t="shared" si="18"/>
        <v>456</v>
      </c>
      <c r="W73" s="93">
        <f t="shared" si="18"/>
        <v>472</v>
      </c>
      <c r="X73" s="93">
        <f t="shared" si="18"/>
        <v>11</v>
      </c>
      <c r="Y73" s="93">
        <f t="shared" si="18"/>
        <v>4</v>
      </c>
      <c r="Z73" s="93">
        <f t="shared" si="18"/>
        <v>15</v>
      </c>
      <c r="AA73" s="93">
        <f t="shared" si="18"/>
        <v>42</v>
      </c>
      <c r="AB73" s="93">
        <f t="shared" si="18"/>
        <v>127</v>
      </c>
      <c r="AC73" s="93">
        <f t="shared" si="18"/>
        <v>47</v>
      </c>
      <c r="AD73" s="93">
        <f t="shared" si="18"/>
        <v>36</v>
      </c>
      <c r="AE73" s="93">
        <f t="shared" si="18"/>
        <v>29</v>
      </c>
      <c r="AF73" s="93">
        <f t="shared" si="18"/>
        <v>38</v>
      </c>
      <c r="AG73" s="93">
        <f t="shared" si="18"/>
        <v>319</v>
      </c>
      <c r="AH73" s="93">
        <f t="shared" si="18"/>
        <v>334</v>
      </c>
      <c r="AI73" s="93">
        <f t="shared" si="18"/>
        <v>0</v>
      </c>
      <c r="AJ73" s="93">
        <f t="shared" si="18"/>
        <v>0</v>
      </c>
      <c r="AK73" s="93">
        <f t="shared" si="18"/>
        <v>0</v>
      </c>
      <c r="AL73" s="93">
        <f t="shared" si="18"/>
        <v>0</v>
      </c>
      <c r="AM73" s="93">
        <f t="shared" si="18"/>
        <v>0</v>
      </c>
      <c r="AN73" s="93">
        <f t="shared" si="18"/>
        <v>1</v>
      </c>
      <c r="AO73" s="93">
        <f t="shared" si="18"/>
        <v>2</v>
      </c>
      <c r="AP73" s="93">
        <f t="shared" si="18"/>
        <v>10</v>
      </c>
      <c r="AQ73" s="93">
        <f t="shared" si="18"/>
        <v>20</v>
      </c>
      <c r="AR73" s="93">
        <f t="shared" si="18"/>
        <v>33</v>
      </c>
      <c r="AS73" s="93">
        <f t="shared" si="18"/>
        <v>33</v>
      </c>
      <c r="AT73" s="93">
        <f t="shared" si="18"/>
        <v>0</v>
      </c>
      <c r="AU73" s="93">
        <f t="shared" si="18"/>
        <v>0</v>
      </c>
      <c r="AV73" s="93">
        <f t="shared" si="18"/>
        <v>0</v>
      </c>
      <c r="AW73" s="93">
        <f t="shared" si="18"/>
        <v>0</v>
      </c>
      <c r="AX73" s="93">
        <f t="shared" si="18"/>
        <v>7</v>
      </c>
      <c r="AY73" s="93">
        <f t="shared" si="18"/>
        <v>12</v>
      </c>
      <c r="AZ73" s="93">
        <f t="shared" si="18"/>
        <v>6</v>
      </c>
      <c r="BA73" s="93">
        <f t="shared" si="18"/>
        <v>5</v>
      </c>
      <c r="BB73" s="93">
        <f t="shared" si="18"/>
        <v>14</v>
      </c>
      <c r="BC73" s="93">
        <f t="shared" si="18"/>
        <v>44</v>
      </c>
      <c r="BD73" s="93">
        <f t="shared" si="18"/>
        <v>44</v>
      </c>
      <c r="BE73" s="93">
        <f t="shared" si="18"/>
        <v>0</v>
      </c>
      <c r="BF73" s="93">
        <f t="shared" si="18"/>
        <v>0</v>
      </c>
      <c r="BG73" s="93">
        <f t="shared" si="18"/>
        <v>0</v>
      </c>
      <c r="BH73" s="93">
        <f t="shared" si="18"/>
        <v>0</v>
      </c>
      <c r="BI73" s="93">
        <f t="shared" si="18"/>
        <v>0</v>
      </c>
      <c r="BJ73" s="93">
        <f t="shared" si="18"/>
        <v>0</v>
      </c>
      <c r="BK73" s="93">
        <f t="shared" si="18"/>
        <v>0</v>
      </c>
      <c r="BL73" s="93">
        <f t="shared" si="18"/>
        <v>1</v>
      </c>
      <c r="BM73" s="93">
        <f t="shared" si="18"/>
        <v>0</v>
      </c>
      <c r="BN73" s="93">
        <f t="shared" si="18"/>
        <v>1</v>
      </c>
      <c r="BO73" s="93">
        <f t="shared" si="18"/>
        <v>1</v>
      </c>
      <c r="BP73" s="93">
        <f t="shared" si="18"/>
        <v>1</v>
      </c>
      <c r="BQ73" s="93">
        <f t="shared" si="18"/>
        <v>0</v>
      </c>
      <c r="BR73" s="93">
        <f t="shared" si="18"/>
        <v>1</v>
      </c>
      <c r="BS73" s="93">
        <f t="shared" si="18"/>
        <v>0</v>
      </c>
      <c r="BT73" s="93">
        <f t="shared" si="18"/>
        <v>5</v>
      </c>
      <c r="BU73" s="93">
        <f t="shared" si="18"/>
        <v>12</v>
      </c>
      <c r="BV73" s="93">
        <f t="shared" si="18"/>
        <v>9</v>
      </c>
      <c r="BW73" s="93">
        <f t="shared" si="18"/>
        <v>10</v>
      </c>
      <c r="BX73" s="93">
        <f t="shared" si="18"/>
        <v>23</v>
      </c>
      <c r="BY73" s="93">
        <f aca="true" t="shared" si="19" ref="BY73:EJ73">SUM(BY64:BY72)</f>
        <v>59</v>
      </c>
      <c r="BZ73" s="93">
        <f t="shared" si="19"/>
        <v>60</v>
      </c>
      <c r="CA73" s="93">
        <f t="shared" si="19"/>
        <v>14</v>
      </c>
      <c r="CB73" s="93">
        <f t="shared" si="19"/>
        <v>5</v>
      </c>
      <c r="CC73" s="93">
        <f t="shared" si="19"/>
        <v>19</v>
      </c>
      <c r="CD73" s="93">
        <f t="shared" si="19"/>
        <v>61</v>
      </c>
      <c r="CE73" s="93">
        <f t="shared" si="19"/>
        <v>220</v>
      </c>
      <c r="CF73" s="93">
        <f t="shared" si="19"/>
        <v>90</v>
      </c>
      <c r="CG73" s="93">
        <f t="shared" si="19"/>
        <v>52</v>
      </c>
      <c r="CH73" s="93">
        <f t="shared" si="19"/>
        <v>31</v>
      </c>
      <c r="CI73" s="93">
        <f t="shared" si="19"/>
        <v>15</v>
      </c>
      <c r="CJ73" s="93">
        <f t="shared" si="19"/>
        <v>469</v>
      </c>
      <c r="CK73" s="93">
        <f t="shared" si="19"/>
        <v>488</v>
      </c>
      <c r="CL73" s="93">
        <f t="shared" si="19"/>
        <v>14</v>
      </c>
      <c r="CM73" s="93">
        <f t="shared" si="19"/>
        <v>5</v>
      </c>
      <c r="CN73" s="93">
        <f t="shared" si="19"/>
        <v>19</v>
      </c>
      <c r="CO73" s="93">
        <f t="shared" si="19"/>
        <v>61</v>
      </c>
      <c r="CP73" s="93">
        <f t="shared" si="19"/>
        <v>215</v>
      </c>
      <c r="CQ73" s="93">
        <f t="shared" si="19"/>
        <v>89</v>
      </c>
      <c r="CR73" s="93">
        <f t="shared" si="19"/>
        <v>52</v>
      </c>
      <c r="CS73" s="93">
        <f t="shared" si="19"/>
        <v>31</v>
      </c>
      <c r="CT73" s="93">
        <f t="shared" si="19"/>
        <v>14</v>
      </c>
      <c r="CU73" s="93">
        <f t="shared" si="19"/>
        <v>462</v>
      </c>
      <c r="CV73" s="93">
        <f t="shared" si="19"/>
        <v>481</v>
      </c>
      <c r="CW73" s="93">
        <f t="shared" si="19"/>
        <v>0</v>
      </c>
      <c r="CX73" s="93">
        <f t="shared" si="19"/>
        <v>0</v>
      </c>
      <c r="CY73" s="93">
        <f t="shared" si="19"/>
        <v>0</v>
      </c>
      <c r="CZ73" s="93">
        <f t="shared" si="19"/>
        <v>0</v>
      </c>
      <c r="DA73" s="93">
        <f t="shared" si="19"/>
        <v>5</v>
      </c>
      <c r="DB73" s="93">
        <f t="shared" si="19"/>
        <v>1</v>
      </c>
      <c r="DC73" s="93">
        <f t="shared" si="19"/>
        <v>0</v>
      </c>
      <c r="DD73" s="93">
        <f t="shared" si="19"/>
        <v>0</v>
      </c>
      <c r="DE73" s="93">
        <f t="shared" si="19"/>
        <v>1</v>
      </c>
      <c r="DF73" s="93">
        <f t="shared" si="19"/>
        <v>7</v>
      </c>
      <c r="DG73" s="96">
        <f t="shared" si="19"/>
        <v>7</v>
      </c>
      <c r="DH73" s="118">
        <f t="shared" si="19"/>
        <v>0</v>
      </c>
      <c r="DI73" s="93">
        <f t="shared" si="19"/>
        <v>0</v>
      </c>
      <c r="DJ73" s="93">
        <f t="shared" si="19"/>
        <v>0</v>
      </c>
      <c r="DK73" s="93">
        <f t="shared" si="19"/>
        <v>1</v>
      </c>
      <c r="DL73" s="93">
        <f t="shared" si="19"/>
        <v>45</v>
      </c>
      <c r="DM73" s="93">
        <f t="shared" si="19"/>
        <v>37</v>
      </c>
      <c r="DN73" s="93">
        <f t="shared" si="19"/>
        <v>43</v>
      </c>
      <c r="DO73" s="93">
        <f t="shared" si="19"/>
        <v>30</v>
      </c>
      <c r="DP73" s="93">
        <f t="shared" si="19"/>
        <v>16</v>
      </c>
      <c r="DQ73" s="93">
        <f t="shared" si="19"/>
        <v>172</v>
      </c>
      <c r="DR73" s="93">
        <f t="shared" si="19"/>
        <v>172</v>
      </c>
      <c r="DS73" s="118">
        <f t="shared" si="19"/>
        <v>0</v>
      </c>
      <c r="DT73" s="93">
        <f t="shared" si="19"/>
        <v>0</v>
      </c>
      <c r="DU73" s="93">
        <f t="shared" si="19"/>
        <v>0</v>
      </c>
      <c r="DV73" s="93">
        <f t="shared" si="19"/>
        <v>1</v>
      </c>
      <c r="DW73" s="93">
        <f t="shared" si="19"/>
        <v>45</v>
      </c>
      <c r="DX73" s="93">
        <f t="shared" si="19"/>
        <v>37</v>
      </c>
      <c r="DY73" s="93">
        <f t="shared" si="19"/>
        <v>43</v>
      </c>
      <c r="DZ73" s="93">
        <f t="shared" si="19"/>
        <v>30</v>
      </c>
      <c r="EA73" s="93">
        <f t="shared" si="19"/>
        <v>15</v>
      </c>
      <c r="EB73" s="93">
        <f t="shared" si="19"/>
        <v>171</v>
      </c>
      <c r="EC73" s="93">
        <f t="shared" si="19"/>
        <v>171</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1</v>
      </c>
      <c r="EM73" s="93">
        <f t="shared" si="20"/>
        <v>1</v>
      </c>
      <c r="EN73" s="93">
        <f t="shared" si="20"/>
        <v>1</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2</v>
      </c>
      <c r="FA73" s="93">
        <f t="shared" si="20"/>
        <v>3</v>
      </c>
      <c r="FB73" s="93">
        <f t="shared" si="20"/>
        <v>5</v>
      </c>
      <c r="FC73" s="93">
        <f t="shared" si="20"/>
        <v>4</v>
      </c>
      <c r="FD73" s="93">
        <f t="shared" si="20"/>
        <v>58</v>
      </c>
      <c r="FE73" s="93">
        <f t="shared" si="20"/>
        <v>42</v>
      </c>
      <c r="FF73" s="93">
        <f t="shared" si="20"/>
        <v>32</v>
      </c>
      <c r="FG73" s="93">
        <f t="shared" si="20"/>
        <v>35</v>
      </c>
      <c r="FH73" s="93">
        <f t="shared" si="20"/>
        <v>39</v>
      </c>
      <c r="FI73" s="93">
        <f t="shared" si="20"/>
        <v>210</v>
      </c>
      <c r="FJ73" s="93">
        <f t="shared" si="20"/>
        <v>215</v>
      </c>
      <c r="FK73" s="93">
        <f t="shared" si="20"/>
        <v>2</v>
      </c>
      <c r="FL73" s="93">
        <f t="shared" si="20"/>
        <v>3</v>
      </c>
      <c r="FM73" s="93">
        <f t="shared" si="20"/>
        <v>5</v>
      </c>
      <c r="FN73" s="93">
        <f t="shared" si="20"/>
        <v>2</v>
      </c>
      <c r="FO73" s="93">
        <f t="shared" si="20"/>
        <v>48</v>
      </c>
      <c r="FP73" s="93">
        <f t="shared" si="20"/>
        <v>36</v>
      </c>
      <c r="FQ73" s="93">
        <f t="shared" si="20"/>
        <v>30</v>
      </c>
      <c r="FR73" s="93">
        <f t="shared" si="20"/>
        <v>35</v>
      </c>
      <c r="FS73" s="93">
        <f t="shared" si="20"/>
        <v>39</v>
      </c>
      <c r="FT73" s="93">
        <f t="shared" si="20"/>
        <v>190</v>
      </c>
      <c r="FU73" s="93">
        <f t="shared" si="20"/>
        <v>195</v>
      </c>
      <c r="FV73" s="93">
        <f t="shared" si="20"/>
        <v>0</v>
      </c>
      <c r="FW73" s="93">
        <f t="shared" si="20"/>
        <v>0</v>
      </c>
      <c r="FX73" s="93">
        <f t="shared" si="20"/>
        <v>0</v>
      </c>
      <c r="FY73" s="93">
        <f t="shared" si="20"/>
        <v>0</v>
      </c>
      <c r="FZ73" s="93">
        <f t="shared" si="20"/>
        <v>4</v>
      </c>
      <c r="GA73" s="93">
        <f t="shared" si="20"/>
        <v>4</v>
      </c>
      <c r="GB73" s="93">
        <f t="shared" si="20"/>
        <v>1</v>
      </c>
      <c r="GC73" s="93">
        <f t="shared" si="20"/>
        <v>0</v>
      </c>
      <c r="GD73" s="93">
        <f t="shared" si="20"/>
        <v>0</v>
      </c>
      <c r="GE73" s="93">
        <f t="shared" si="20"/>
        <v>9</v>
      </c>
      <c r="GF73" s="93">
        <f t="shared" si="20"/>
        <v>9</v>
      </c>
      <c r="GG73" s="93">
        <f t="shared" si="20"/>
        <v>0</v>
      </c>
      <c r="GH73" s="119">
        <f t="shared" si="20"/>
        <v>0</v>
      </c>
      <c r="GI73" s="119">
        <f t="shared" si="20"/>
        <v>0</v>
      </c>
      <c r="GJ73" s="119">
        <f t="shared" si="20"/>
        <v>2</v>
      </c>
      <c r="GK73" s="119">
        <f t="shared" si="20"/>
        <v>6</v>
      </c>
      <c r="GL73" s="119">
        <f t="shared" si="20"/>
        <v>2</v>
      </c>
      <c r="GM73" s="120">
        <f t="shared" si="20"/>
        <v>1</v>
      </c>
      <c r="GN73" s="119">
        <f t="shared" si="20"/>
        <v>0</v>
      </c>
      <c r="GO73" s="119">
        <f t="shared" si="20"/>
        <v>0</v>
      </c>
      <c r="GP73" s="119">
        <f t="shared" si="20"/>
        <v>11</v>
      </c>
      <c r="GQ73" s="143">
        <f t="shared" si="20"/>
        <v>11</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24</v>
      </c>
      <c r="HD73" s="93">
        <f>SUM(HD64:HD72)</f>
        <v>13</v>
      </c>
      <c r="HE73" s="93">
        <f>SUM(HE64:HE72)</f>
        <v>37</v>
      </c>
      <c r="HF73" s="93">
        <f>SUM(HF64:HF72)</f>
        <v>89</v>
      </c>
      <c r="HG73" s="93">
        <f>SUM(HG64:HG72)</f>
        <v>302</v>
      </c>
      <c r="HH73" s="93">
        <f>SUM(HH64:HH72)</f>
        <v>127</v>
      </c>
      <c r="HI73" s="93">
        <f>SUM(HI64:HI72)</f>
        <v>90</v>
      </c>
      <c r="HJ73" s="93">
        <f>SUM(HJ64:HJ72)</f>
        <v>62</v>
      </c>
      <c r="HK73" s="93">
        <f>SUM(HK64:HK72)</f>
        <v>54</v>
      </c>
      <c r="HL73" s="133">
        <f>SUM(HL64:HL72)</f>
        <v>724</v>
      </c>
      <c r="HM73" s="121">
        <f>SUM(HM64:HM72)</f>
        <v>761</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5" width="10.59765625" style="97" customWidth="1"/>
    <col min="6" max="12" width="11.59765625" style="97" customWidth="1"/>
    <col min="13" max="45" width="10.59765625" style="97" customWidth="1"/>
    <col min="46" max="48" width="9.59765625" style="97" customWidth="1"/>
    <col min="49" max="56" width="10.59765625" style="97" customWidth="1"/>
    <col min="57" max="65" width="8.59765625" style="97" customWidth="1"/>
    <col min="66" max="66" width="7.19921875" style="97" customWidth="1"/>
    <col min="67" max="69" width="8.59765625" style="97" customWidth="1"/>
    <col min="70" max="70" width="7.09765625" style="97" customWidth="1"/>
    <col min="71" max="78" width="8.59765625" style="97" customWidth="1"/>
    <col min="79" max="82" width="10.59765625" style="97" customWidth="1"/>
    <col min="83" max="89" width="12.59765625" style="97" customWidth="1"/>
    <col min="90" max="93" width="10.59765625" style="97" customWidth="1"/>
    <col min="94" max="100" width="12.59765625" style="97" customWidth="1"/>
    <col min="101" max="105" width="10.59765625" style="97" customWidth="1"/>
    <col min="106" max="111" width="12.59765625" style="97" customWidth="1"/>
    <col min="112" max="119" width="10.59765625" style="97" customWidth="1"/>
    <col min="120" max="133" width="12.59765625" style="97" customWidth="1"/>
    <col min="134" max="16384" width="9.8984375" style="97" customWidth="1"/>
  </cols>
  <sheetData>
    <row r="1" spans="1:123" ht="17.25">
      <c r="A1" s="74" t="s">
        <v>102</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05"/>
      <c r="F3" s="205"/>
      <c r="G3" s="205"/>
      <c r="H3" s="205"/>
      <c r="I3" s="205"/>
      <c r="J3" s="205"/>
      <c r="K3" s="205"/>
      <c r="L3" s="20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157</v>
      </c>
      <c r="CB3" s="241"/>
      <c r="CC3" s="241"/>
      <c r="CD3" s="241"/>
      <c r="CE3" s="241"/>
      <c r="CF3" s="241"/>
      <c r="CG3" s="241"/>
      <c r="CH3" s="241"/>
      <c r="CI3" s="241"/>
      <c r="CJ3" s="241"/>
      <c r="CK3" s="241"/>
      <c r="CL3" s="245" t="s">
        <v>158</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21"/>
      <c r="C4" s="221"/>
      <c r="D4" s="221"/>
      <c r="E4" s="221"/>
      <c r="F4" s="221"/>
      <c r="G4" s="221"/>
      <c r="H4" s="221"/>
      <c r="I4" s="221"/>
      <c r="J4" s="221"/>
      <c r="K4" s="221"/>
      <c r="L4" s="221"/>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5"/>
      <c r="C5" s="265"/>
      <c r="D5" s="265"/>
      <c r="E5" s="265"/>
      <c r="F5" s="265"/>
      <c r="G5" s="265"/>
      <c r="H5" s="265"/>
      <c r="I5" s="265"/>
      <c r="J5" s="265"/>
      <c r="K5" s="265"/>
      <c r="L5" s="265"/>
      <c r="M5" s="198" t="s">
        <v>150</v>
      </c>
      <c r="N5" s="218"/>
      <c r="O5" s="218"/>
      <c r="P5" s="218"/>
      <c r="Q5" s="218"/>
      <c r="R5" s="218"/>
      <c r="S5" s="218"/>
      <c r="T5" s="218"/>
      <c r="U5" s="218"/>
      <c r="V5" s="218"/>
      <c r="W5" s="231"/>
      <c r="X5" s="198" t="s">
        <v>151</v>
      </c>
      <c r="Y5" s="266"/>
      <c r="Z5" s="266"/>
      <c r="AA5" s="266"/>
      <c r="AB5" s="266"/>
      <c r="AC5" s="266"/>
      <c r="AD5" s="266"/>
      <c r="AE5" s="266"/>
      <c r="AF5" s="266"/>
      <c r="AG5" s="266"/>
      <c r="AH5" s="267"/>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131</v>
      </c>
      <c r="F6" s="124" t="s">
        <v>1</v>
      </c>
      <c r="G6" s="124" t="s">
        <v>2</v>
      </c>
      <c r="H6" s="124" t="s">
        <v>3</v>
      </c>
      <c r="I6" s="124" t="s">
        <v>4</v>
      </c>
      <c r="J6" s="124" t="s">
        <v>5</v>
      </c>
      <c r="K6" s="130" t="s">
        <v>6</v>
      </c>
      <c r="L6" s="125" t="s">
        <v>11</v>
      </c>
      <c r="M6" s="126" t="s">
        <v>138</v>
      </c>
      <c r="N6" s="124" t="s">
        <v>133</v>
      </c>
      <c r="O6" s="124" t="s">
        <v>6</v>
      </c>
      <c r="P6" s="124" t="s">
        <v>131</v>
      </c>
      <c r="Q6" s="124" t="s">
        <v>1</v>
      </c>
      <c r="R6" s="124" t="s">
        <v>2</v>
      </c>
      <c r="S6" s="124" t="s">
        <v>3</v>
      </c>
      <c r="T6" s="124" t="s">
        <v>4</v>
      </c>
      <c r="U6" s="124" t="s">
        <v>5</v>
      </c>
      <c r="V6" s="124" t="s">
        <v>6</v>
      </c>
      <c r="W6" s="124" t="s">
        <v>11</v>
      </c>
      <c r="X6" s="124" t="s">
        <v>138</v>
      </c>
      <c r="Y6" s="124" t="s">
        <v>133</v>
      </c>
      <c r="Z6" s="124" t="s">
        <v>6</v>
      </c>
      <c r="AA6" s="124" t="s">
        <v>131</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24</v>
      </c>
      <c r="C7" s="111">
        <f aca="true" t="shared" si="0" ref="C7:BN7">SUM(,C31,C58,C63,C73)</f>
        <v>25</v>
      </c>
      <c r="D7" s="111">
        <f t="shared" si="0"/>
        <v>49</v>
      </c>
      <c r="E7" s="111">
        <f t="shared" si="0"/>
        <v>74</v>
      </c>
      <c r="F7" s="82">
        <f t="shared" si="0"/>
        <v>2052</v>
      </c>
      <c r="G7" s="82">
        <f t="shared" si="0"/>
        <v>2906</v>
      </c>
      <c r="H7" s="82">
        <f t="shared" si="0"/>
        <v>3520</v>
      </c>
      <c r="I7" s="82">
        <f t="shared" si="0"/>
        <v>2644</v>
      </c>
      <c r="J7" s="82">
        <f t="shared" si="0"/>
        <v>1482</v>
      </c>
      <c r="K7" s="82">
        <f t="shared" si="0"/>
        <v>12678</v>
      </c>
      <c r="L7" s="86">
        <f t="shared" si="0"/>
        <v>12727</v>
      </c>
      <c r="M7" s="85">
        <f t="shared" si="0"/>
        <v>0</v>
      </c>
      <c r="N7" s="85">
        <f t="shared" si="0"/>
        <v>0</v>
      </c>
      <c r="O7" s="85">
        <f t="shared" si="0"/>
        <v>0</v>
      </c>
      <c r="P7" s="85">
        <f t="shared" si="0"/>
        <v>0</v>
      </c>
      <c r="Q7" s="85">
        <f t="shared" si="0"/>
        <v>8</v>
      </c>
      <c r="R7" s="85">
        <f t="shared" si="0"/>
        <v>17</v>
      </c>
      <c r="S7" s="85">
        <f t="shared" si="0"/>
        <v>20</v>
      </c>
      <c r="T7" s="85">
        <f t="shared" si="0"/>
        <v>31</v>
      </c>
      <c r="U7" s="85">
        <f t="shared" si="0"/>
        <v>10</v>
      </c>
      <c r="V7" s="85">
        <f t="shared" si="0"/>
        <v>86</v>
      </c>
      <c r="W7" s="85">
        <f t="shared" si="0"/>
        <v>86</v>
      </c>
      <c r="X7" s="85">
        <f t="shared" si="0"/>
        <v>24</v>
      </c>
      <c r="Y7" s="85">
        <f t="shared" si="0"/>
        <v>18</v>
      </c>
      <c r="Z7" s="85">
        <f t="shared" si="0"/>
        <v>42</v>
      </c>
      <c r="AA7" s="85">
        <f t="shared" si="0"/>
        <v>74</v>
      </c>
      <c r="AB7" s="85">
        <f t="shared" si="0"/>
        <v>977</v>
      </c>
      <c r="AC7" s="85">
        <f t="shared" si="0"/>
        <v>1499</v>
      </c>
      <c r="AD7" s="85">
        <f t="shared" si="0"/>
        <v>2025</v>
      </c>
      <c r="AE7" s="85">
        <f t="shared" si="0"/>
        <v>1799</v>
      </c>
      <c r="AF7" s="85">
        <f t="shared" si="0"/>
        <v>1275</v>
      </c>
      <c r="AG7" s="85">
        <f t="shared" si="0"/>
        <v>7649</v>
      </c>
      <c r="AH7" s="85">
        <f t="shared" si="0"/>
        <v>7691</v>
      </c>
      <c r="AI7" s="85">
        <f t="shared" si="0"/>
        <v>0</v>
      </c>
      <c r="AJ7" s="85">
        <f t="shared" si="0"/>
        <v>0</v>
      </c>
      <c r="AK7" s="85">
        <f t="shared" si="0"/>
        <v>0</v>
      </c>
      <c r="AL7" s="85">
        <f t="shared" si="0"/>
        <v>0</v>
      </c>
      <c r="AM7" s="85">
        <f t="shared" si="0"/>
        <v>0</v>
      </c>
      <c r="AN7" s="85">
        <f t="shared" si="0"/>
        <v>0</v>
      </c>
      <c r="AO7" s="85">
        <f t="shared" si="0"/>
        <v>0</v>
      </c>
      <c r="AP7" s="85">
        <f t="shared" si="0"/>
        <v>0</v>
      </c>
      <c r="AQ7" s="85">
        <f t="shared" si="0"/>
        <v>0</v>
      </c>
      <c r="AR7" s="85">
        <f t="shared" si="0"/>
        <v>0</v>
      </c>
      <c r="AS7" s="85">
        <f t="shared" si="0"/>
        <v>0</v>
      </c>
      <c r="AT7" s="85">
        <f t="shared" si="0"/>
        <v>0</v>
      </c>
      <c r="AU7" s="85">
        <f t="shared" si="0"/>
        <v>7</v>
      </c>
      <c r="AV7" s="85">
        <f t="shared" si="0"/>
        <v>7</v>
      </c>
      <c r="AW7" s="85">
        <f t="shared" si="0"/>
        <v>0</v>
      </c>
      <c r="AX7" s="85">
        <f t="shared" si="0"/>
        <v>1067</v>
      </c>
      <c r="AY7" s="85">
        <f t="shared" si="0"/>
        <v>1390</v>
      </c>
      <c r="AZ7" s="85">
        <f t="shared" si="0"/>
        <v>1475</v>
      </c>
      <c r="BA7" s="85">
        <f t="shared" si="0"/>
        <v>814</v>
      </c>
      <c r="BB7" s="85">
        <f t="shared" si="0"/>
        <v>196</v>
      </c>
      <c r="BC7" s="85">
        <f t="shared" si="0"/>
        <v>4942</v>
      </c>
      <c r="BD7" s="85">
        <f t="shared" si="0"/>
        <v>4949</v>
      </c>
      <c r="BE7" s="85">
        <f t="shared" si="0"/>
        <v>0</v>
      </c>
      <c r="BF7" s="85">
        <f t="shared" si="0"/>
        <v>0</v>
      </c>
      <c r="BG7" s="85">
        <f t="shared" si="0"/>
        <v>0</v>
      </c>
      <c r="BH7" s="85">
        <f t="shared" si="0"/>
        <v>0</v>
      </c>
      <c r="BI7" s="85">
        <f t="shared" si="0"/>
        <v>0</v>
      </c>
      <c r="BJ7" s="85">
        <f t="shared" si="0"/>
        <v>0</v>
      </c>
      <c r="BK7" s="85">
        <f t="shared" si="0"/>
        <v>0</v>
      </c>
      <c r="BL7" s="85">
        <f t="shared" si="0"/>
        <v>0</v>
      </c>
      <c r="BM7" s="85">
        <f t="shared" si="0"/>
        <v>1</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15</v>
      </c>
      <c r="CB7" s="82">
        <f t="shared" si="1"/>
        <v>62</v>
      </c>
      <c r="CC7" s="82">
        <f t="shared" si="1"/>
        <v>77</v>
      </c>
      <c r="CD7" s="82">
        <f t="shared" si="1"/>
        <v>0</v>
      </c>
      <c r="CE7" s="82">
        <f t="shared" si="1"/>
        <v>3611</v>
      </c>
      <c r="CF7" s="82">
        <f t="shared" si="1"/>
        <v>6709</v>
      </c>
      <c r="CG7" s="82">
        <f t="shared" si="1"/>
        <v>12571</v>
      </c>
      <c r="CH7" s="82">
        <f t="shared" si="1"/>
        <v>19121</v>
      </c>
      <c r="CI7" s="82">
        <f t="shared" si="1"/>
        <v>17657</v>
      </c>
      <c r="CJ7" s="82">
        <f t="shared" si="1"/>
        <v>59669</v>
      </c>
      <c r="CK7" s="82">
        <f t="shared" si="1"/>
        <v>59746</v>
      </c>
      <c r="CL7" s="82">
        <f t="shared" si="1"/>
        <v>6</v>
      </c>
      <c r="CM7" s="82">
        <f t="shared" si="1"/>
        <v>28</v>
      </c>
      <c r="CN7" s="82">
        <f t="shared" si="1"/>
        <v>34</v>
      </c>
      <c r="CO7" s="82">
        <f t="shared" si="1"/>
        <v>0</v>
      </c>
      <c r="CP7" s="82">
        <f t="shared" si="1"/>
        <v>1554</v>
      </c>
      <c r="CQ7" s="82">
        <f t="shared" si="1"/>
        <v>3107</v>
      </c>
      <c r="CR7" s="82">
        <f t="shared" si="1"/>
        <v>6608</v>
      </c>
      <c r="CS7" s="82">
        <f t="shared" si="1"/>
        <v>11551</v>
      </c>
      <c r="CT7" s="82">
        <f t="shared" si="1"/>
        <v>10346</v>
      </c>
      <c r="CU7" s="82">
        <f t="shared" si="1"/>
        <v>33166</v>
      </c>
      <c r="CV7" s="82">
        <f t="shared" si="1"/>
        <v>33200</v>
      </c>
      <c r="CW7" s="82">
        <f t="shared" si="1"/>
        <v>9</v>
      </c>
      <c r="CX7" s="82">
        <f t="shared" si="1"/>
        <v>32</v>
      </c>
      <c r="CY7" s="82">
        <f t="shared" si="1"/>
        <v>41</v>
      </c>
      <c r="CZ7" s="82">
        <f t="shared" si="1"/>
        <v>0</v>
      </c>
      <c r="DA7" s="82">
        <f t="shared" si="1"/>
        <v>1937</v>
      </c>
      <c r="DB7" s="82">
        <f t="shared" si="1"/>
        <v>3255</v>
      </c>
      <c r="DC7" s="82">
        <f t="shared" si="1"/>
        <v>4979</v>
      </c>
      <c r="DD7" s="82">
        <f t="shared" si="1"/>
        <v>4946</v>
      </c>
      <c r="DE7" s="82">
        <f t="shared" si="1"/>
        <v>2149</v>
      </c>
      <c r="DF7" s="131">
        <f t="shared" si="1"/>
        <v>17266</v>
      </c>
      <c r="DG7" s="113">
        <f t="shared" si="1"/>
        <v>17307</v>
      </c>
      <c r="DH7" s="111">
        <f t="shared" si="1"/>
        <v>0</v>
      </c>
      <c r="DI7" s="82">
        <f t="shared" si="1"/>
        <v>2</v>
      </c>
      <c r="DJ7" s="82">
        <f t="shared" si="1"/>
        <v>2</v>
      </c>
      <c r="DK7" s="82">
        <f t="shared" si="1"/>
        <v>0</v>
      </c>
      <c r="DL7" s="82">
        <f t="shared" si="1"/>
        <v>120</v>
      </c>
      <c r="DM7" s="82">
        <f t="shared" si="1"/>
        <v>347</v>
      </c>
      <c r="DN7" s="82">
        <f t="shared" si="1"/>
        <v>984</v>
      </c>
      <c r="DO7" s="82">
        <f t="shared" si="1"/>
        <v>2624</v>
      </c>
      <c r="DP7" s="82">
        <f t="shared" si="1"/>
        <v>5162</v>
      </c>
      <c r="DQ7" s="131">
        <f t="shared" si="1"/>
        <v>9237</v>
      </c>
      <c r="DR7" s="114">
        <f t="shared" si="1"/>
        <v>9239</v>
      </c>
      <c r="DS7" s="111">
        <f t="shared" si="1"/>
        <v>23368</v>
      </c>
      <c r="DT7" s="82">
        <f t="shared" si="1"/>
        <v>25365</v>
      </c>
      <c r="DU7" s="82">
        <f t="shared" si="1"/>
        <v>48733</v>
      </c>
      <c r="DV7" s="82">
        <f t="shared" si="1"/>
        <v>52252</v>
      </c>
      <c r="DW7" s="82">
        <f t="shared" si="1"/>
        <v>195431</v>
      </c>
      <c r="DX7" s="82">
        <f t="shared" si="1"/>
        <v>143149</v>
      </c>
      <c r="DY7" s="82">
        <f t="shared" si="1"/>
        <v>127413</v>
      </c>
      <c r="DZ7" s="82">
        <f t="shared" si="1"/>
        <v>113619</v>
      </c>
      <c r="EA7" s="82">
        <f>SUM(,EA31,EA58,EA63,EA73)</f>
        <v>96735</v>
      </c>
      <c r="EB7" s="131">
        <f>SUM(,EB31,EB58,EB63,EB73)</f>
        <v>728599</v>
      </c>
      <c r="EC7" s="113">
        <f>SUM(,EC31,EC58,EC63,EC73)</f>
        <v>777332</v>
      </c>
    </row>
    <row r="8" spans="1:133" s="74" customFormat="1" ht="18" customHeight="1">
      <c r="A8" s="81" t="s">
        <v>13</v>
      </c>
      <c r="B8" s="115">
        <v>0</v>
      </c>
      <c r="C8" s="115">
        <v>0</v>
      </c>
      <c r="D8" s="115">
        <v>0</v>
      </c>
      <c r="E8" s="88">
        <v>0</v>
      </c>
      <c r="F8" s="88">
        <v>6</v>
      </c>
      <c r="G8" s="88">
        <v>27</v>
      </c>
      <c r="H8" s="88">
        <v>32</v>
      </c>
      <c r="I8" s="88">
        <v>13</v>
      </c>
      <c r="J8" s="88">
        <v>16</v>
      </c>
      <c r="K8" s="132">
        <v>94</v>
      </c>
      <c r="L8" s="91">
        <v>94</v>
      </c>
      <c r="M8" s="88">
        <v>0</v>
      </c>
      <c r="N8" s="88">
        <v>0</v>
      </c>
      <c r="O8" s="88">
        <v>0</v>
      </c>
      <c r="P8" s="88">
        <v>0</v>
      </c>
      <c r="Q8" s="88">
        <v>0</v>
      </c>
      <c r="R8" s="88">
        <v>0</v>
      </c>
      <c r="S8" s="88">
        <v>0</v>
      </c>
      <c r="T8" s="88">
        <v>0</v>
      </c>
      <c r="U8" s="88">
        <v>0</v>
      </c>
      <c r="V8" s="88">
        <v>0</v>
      </c>
      <c r="W8" s="88">
        <v>0</v>
      </c>
      <c r="X8" s="88">
        <v>0</v>
      </c>
      <c r="Y8" s="88">
        <v>0</v>
      </c>
      <c r="Z8" s="88">
        <v>0</v>
      </c>
      <c r="AA8" s="88">
        <v>0</v>
      </c>
      <c r="AB8" s="88">
        <v>5</v>
      </c>
      <c r="AC8" s="88">
        <v>18</v>
      </c>
      <c r="AD8" s="88">
        <v>25</v>
      </c>
      <c r="AE8" s="88">
        <v>10</v>
      </c>
      <c r="AF8" s="88">
        <v>12</v>
      </c>
      <c r="AG8" s="88">
        <v>70</v>
      </c>
      <c r="AH8" s="88">
        <v>70</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9</v>
      </c>
      <c r="AZ8" s="88">
        <v>7</v>
      </c>
      <c r="BA8" s="88">
        <v>3</v>
      </c>
      <c r="BB8" s="88">
        <v>4</v>
      </c>
      <c r="BC8" s="88">
        <v>24</v>
      </c>
      <c r="BD8" s="88">
        <v>24</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6</v>
      </c>
      <c r="CF8" s="88">
        <v>22</v>
      </c>
      <c r="CG8" s="88">
        <v>33</v>
      </c>
      <c r="CH8" s="88">
        <v>77</v>
      </c>
      <c r="CI8" s="88">
        <v>98</v>
      </c>
      <c r="CJ8" s="88">
        <v>236</v>
      </c>
      <c r="CK8" s="88">
        <v>236</v>
      </c>
      <c r="CL8" s="88">
        <v>0</v>
      </c>
      <c r="CM8" s="88">
        <v>0</v>
      </c>
      <c r="CN8" s="88">
        <v>0</v>
      </c>
      <c r="CO8" s="88">
        <v>0</v>
      </c>
      <c r="CP8" s="88">
        <v>3</v>
      </c>
      <c r="CQ8" s="88">
        <v>13</v>
      </c>
      <c r="CR8" s="88">
        <v>17</v>
      </c>
      <c r="CS8" s="88">
        <v>61</v>
      </c>
      <c r="CT8" s="88">
        <v>74</v>
      </c>
      <c r="CU8" s="88">
        <v>168</v>
      </c>
      <c r="CV8" s="88">
        <v>168</v>
      </c>
      <c r="CW8" s="88">
        <v>0</v>
      </c>
      <c r="CX8" s="88">
        <v>0</v>
      </c>
      <c r="CY8" s="88">
        <v>0</v>
      </c>
      <c r="CZ8" s="88">
        <v>0</v>
      </c>
      <c r="DA8" s="88">
        <v>3</v>
      </c>
      <c r="DB8" s="88">
        <v>7</v>
      </c>
      <c r="DC8" s="88">
        <v>11</v>
      </c>
      <c r="DD8" s="88">
        <v>13</v>
      </c>
      <c r="DE8" s="88">
        <v>6</v>
      </c>
      <c r="DF8" s="132">
        <v>40</v>
      </c>
      <c r="DG8" s="91">
        <v>40</v>
      </c>
      <c r="DH8" s="115">
        <v>0</v>
      </c>
      <c r="DI8" s="88">
        <v>0</v>
      </c>
      <c r="DJ8" s="88">
        <v>0</v>
      </c>
      <c r="DK8" s="88">
        <v>0</v>
      </c>
      <c r="DL8" s="88">
        <v>0</v>
      </c>
      <c r="DM8" s="88">
        <v>2</v>
      </c>
      <c r="DN8" s="88">
        <v>5</v>
      </c>
      <c r="DO8" s="88">
        <v>3</v>
      </c>
      <c r="DP8" s="88">
        <v>18</v>
      </c>
      <c r="DQ8" s="132">
        <v>28</v>
      </c>
      <c r="DR8" s="116">
        <v>28</v>
      </c>
      <c r="DS8" s="115">
        <v>80</v>
      </c>
      <c r="DT8" s="88">
        <v>89</v>
      </c>
      <c r="DU8" s="88">
        <v>169</v>
      </c>
      <c r="DV8" s="88">
        <v>284</v>
      </c>
      <c r="DW8" s="88">
        <v>835</v>
      </c>
      <c r="DX8" s="88">
        <v>740</v>
      </c>
      <c r="DY8" s="88">
        <v>749</v>
      </c>
      <c r="DZ8" s="88">
        <v>582</v>
      </c>
      <c r="EA8" s="88">
        <v>514</v>
      </c>
      <c r="EB8" s="132">
        <v>3704</v>
      </c>
      <c r="EC8" s="91">
        <v>3873</v>
      </c>
    </row>
    <row r="9" spans="1:133" s="74" customFormat="1" ht="18" customHeight="1">
      <c r="A9" s="87" t="s">
        <v>14</v>
      </c>
      <c r="B9" s="115">
        <v>0</v>
      </c>
      <c r="C9" s="115">
        <v>0</v>
      </c>
      <c r="D9" s="115">
        <v>0</v>
      </c>
      <c r="E9" s="88">
        <v>1</v>
      </c>
      <c r="F9" s="88">
        <v>17</v>
      </c>
      <c r="G9" s="88">
        <v>18</v>
      </c>
      <c r="H9" s="88">
        <v>33</v>
      </c>
      <c r="I9" s="88">
        <v>17</v>
      </c>
      <c r="J9" s="88">
        <v>13</v>
      </c>
      <c r="K9" s="132">
        <v>99</v>
      </c>
      <c r="L9" s="91">
        <v>99</v>
      </c>
      <c r="M9" s="88">
        <v>0</v>
      </c>
      <c r="N9" s="88">
        <v>0</v>
      </c>
      <c r="O9" s="88">
        <v>0</v>
      </c>
      <c r="P9" s="88">
        <v>0</v>
      </c>
      <c r="Q9" s="88">
        <v>0</v>
      </c>
      <c r="R9" s="88">
        <v>0</v>
      </c>
      <c r="S9" s="88">
        <v>0</v>
      </c>
      <c r="T9" s="88">
        <v>4</v>
      </c>
      <c r="U9" s="88">
        <v>1</v>
      </c>
      <c r="V9" s="88">
        <v>5</v>
      </c>
      <c r="W9" s="88">
        <v>5</v>
      </c>
      <c r="X9" s="88">
        <v>0</v>
      </c>
      <c r="Y9" s="88">
        <v>0</v>
      </c>
      <c r="Z9" s="88">
        <v>0</v>
      </c>
      <c r="AA9" s="88">
        <v>1</v>
      </c>
      <c r="AB9" s="88">
        <v>6</v>
      </c>
      <c r="AC9" s="88">
        <v>4</v>
      </c>
      <c r="AD9" s="88">
        <v>16</v>
      </c>
      <c r="AE9" s="88">
        <v>11</v>
      </c>
      <c r="AF9" s="88">
        <v>12</v>
      </c>
      <c r="AG9" s="88">
        <v>50</v>
      </c>
      <c r="AH9" s="88">
        <v>50</v>
      </c>
      <c r="AI9" s="88">
        <v>0</v>
      </c>
      <c r="AJ9" s="88">
        <v>0</v>
      </c>
      <c r="AK9" s="88">
        <v>0</v>
      </c>
      <c r="AL9" s="88">
        <v>0</v>
      </c>
      <c r="AM9" s="88">
        <v>0</v>
      </c>
      <c r="AN9" s="88">
        <v>0</v>
      </c>
      <c r="AO9" s="88">
        <v>0</v>
      </c>
      <c r="AP9" s="88">
        <v>0</v>
      </c>
      <c r="AQ9" s="88">
        <v>0</v>
      </c>
      <c r="AR9" s="88">
        <v>0</v>
      </c>
      <c r="AS9" s="88">
        <v>0</v>
      </c>
      <c r="AT9" s="88">
        <v>0</v>
      </c>
      <c r="AU9" s="88">
        <v>0</v>
      </c>
      <c r="AV9" s="88">
        <v>0</v>
      </c>
      <c r="AW9" s="88">
        <v>0</v>
      </c>
      <c r="AX9" s="88">
        <v>11</v>
      </c>
      <c r="AY9" s="88">
        <v>14</v>
      </c>
      <c r="AZ9" s="88">
        <v>17</v>
      </c>
      <c r="BA9" s="88">
        <v>2</v>
      </c>
      <c r="BB9" s="88">
        <v>0</v>
      </c>
      <c r="BC9" s="88">
        <v>44</v>
      </c>
      <c r="BD9" s="88">
        <v>44</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24</v>
      </c>
      <c r="CF9" s="88">
        <v>41</v>
      </c>
      <c r="CG9" s="88">
        <v>106</v>
      </c>
      <c r="CH9" s="88">
        <v>157</v>
      </c>
      <c r="CI9" s="88">
        <v>132</v>
      </c>
      <c r="CJ9" s="88">
        <v>460</v>
      </c>
      <c r="CK9" s="88">
        <v>460</v>
      </c>
      <c r="CL9" s="88">
        <v>0</v>
      </c>
      <c r="CM9" s="88">
        <v>0</v>
      </c>
      <c r="CN9" s="88">
        <v>0</v>
      </c>
      <c r="CO9" s="88">
        <v>0</v>
      </c>
      <c r="CP9" s="88">
        <v>6</v>
      </c>
      <c r="CQ9" s="88">
        <v>12</v>
      </c>
      <c r="CR9" s="88">
        <v>57</v>
      </c>
      <c r="CS9" s="88">
        <v>101</v>
      </c>
      <c r="CT9" s="88">
        <v>84</v>
      </c>
      <c r="CU9" s="88">
        <v>260</v>
      </c>
      <c r="CV9" s="88">
        <v>260</v>
      </c>
      <c r="CW9" s="88">
        <v>0</v>
      </c>
      <c r="CX9" s="88">
        <v>0</v>
      </c>
      <c r="CY9" s="88">
        <v>0</v>
      </c>
      <c r="CZ9" s="88">
        <v>0</v>
      </c>
      <c r="DA9" s="88">
        <v>18</v>
      </c>
      <c r="DB9" s="88">
        <v>27</v>
      </c>
      <c r="DC9" s="88">
        <v>43</v>
      </c>
      <c r="DD9" s="88">
        <v>37</v>
      </c>
      <c r="DE9" s="88">
        <v>15</v>
      </c>
      <c r="DF9" s="132">
        <v>140</v>
      </c>
      <c r="DG9" s="91">
        <v>140</v>
      </c>
      <c r="DH9" s="115">
        <v>0</v>
      </c>
      <c r="DI9" s="88">
        <v>0</v>
      </c>
      <c r="DJ9" s="88">
        <v>0</v>
      </c>
      <c r="DK9" s="88">
        <v>0</v>
      </c>
      <c r="DL9" s="88">
        <v>0</v>
      </c>
      <c r="DM9" s="88">
        <v>2</v>
      </c>
      <c r="DN9" s="88">
        <v>6</v>
      </c>
      <c r="DO9" s="88">
        <v>19</v>
      </c>
      <c r="DP9" s="88">
        <v>33</v>
      </c>
      <c r="DQ9" s="132">
        <v>60</v>
      </c>
      <c r="DR9" s="116">
        <v>60</v>
      </c>
      <c r="DS9" s="115">
        <v>161</v>
      </c>
      <c r="DT9" s="88">
        <v>136</v>
      </c>
      <c r="DU9" s="88">
        <v>297</v>
      </c>
      <c r="DV9" s="88">
        <v>528</v>
      </c>
      <c r="DW9" s="88">
        <v>1425</v>
      </c>
      <c r="DX9" s="88">
        <v>1101</v>
      </c>
      <c r="DY9" s="88">
        <v>1209</v>
      </c>
      <c r="DZ9" s="88">
        <v>800</v>
      </c>
      <c r="EA9" s="88">
        <v>871</v>
      </c>
      <c r="EB9" s="132">
        <v>5934</v>
      </c>
      <c r="EC9" s="91">
        <v>6231</v>
      </c>
    </row>
    <row r="10" spans="1:133" s="74" customFormat="1" ht="18" customHeight="1">
      <c r="A10" s="87" t="s">
        <v>15</v>
      </c>
      <c r="B10" s="115">
        <v>0</v>
      </c>
      <c r="C10" s="115">
        <v>0</v>
      </c>
      <c r="D10" s="115">
        <v>0</v>
      </c>
      <c r="E10" s="88">
        <v>0</v>
      </c>
      <c r="F10" s="88">
        <v>13</v>
      </c>
      <c r="G10" s="88">
        <v>45</v>
      </c>
      <c r="H10" s="88">
        <v>52</v>
      </c>
      <c r="I10" s="88">
        <v>39</v>
      </c>
      <c r="J10" s="88">
        <v>16</v>
      </c>
      <c r="K10" s="132">
        <v>165</v>
      </c>
      <c r="L10" s="91">
        <v>165</v>
      </c>
      <c r="M10" s="88">
        <v>0</v>
      </c>
      <c r="N10" s="88">
        <v>0</v>
      </c>
      <c r="O10" s="88">
        <v>0</v>
      </c>
      <c r="P10" s="88">
        <v>0</v>
      </c>
      <c r="Q10" s="88">
        <v>0</v>
      </c>
      <c r="R10" s="88">
        <v>2</v>
      </c>
      <c r="S10" s="88">
        <v>0</v>
      </c>
      <c r="T10" s="88">
        <v>1</v>
      </c>
      <c r="U10" s="88">
        <v>1</v>
      </c>
      <c r="V10" s="88">
        <v>4</v>
      </c>
      <c r="W10" s="88">
        <v>4</v>
      </c>
      <c r="X10" s="88">
        <v>0</v>
      </c>
      <c r="Y10" s="88">
        <v>0</v>
      </c>
      <c r="Z10" s="88">
        <v>0</v>
      </c>
      <c r="AA10" s="88">
        <v>0</v>
      </c>
      <c r="AB10" s="88">
        <v>3</v>
      </c>
      <c r="AC10" s="88">
        <v>11</v>
      </c>
      <c r="AD10" s="88">
        <v>24</v>
      </c>
      <c r="AE10" s="88">
        <v>26</v>
      </c>
      <c r="AF10" s="88">
        <v>11</v>
      </c>
      <c r="AG10" s="88">
        <v>75</v>
      </c>
      <c r="AH10" s="88">
        <v>75</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10</v>
      </c>
      <c r="AY10" s="88">
        <v>32</v>
      </c>
      <c r="AZ10" s="88">
        <v>28</v>
      </c>
      <c r="BA10" s="88">
        <v>12</v>
      </c>
      <c r="BB10" s="88">
        <v>4</v>
      </c>
      <c r="BC10" s="88">
        <v>86</v>
      </c>
      <c r="BD10" s="88">
        <v>86</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44</v>
      </c>
      <c r="CF10" s="88">
        <v>90</v>
      </c>
      <c r="CG10" s="88">
        <v>192</v>
      </c>
      <c r="CH10" s="88">
        <v>326</v>
      </c>
      <c r="CI10" s="88">
        <v>271</v>
      </c>
      <c r="CJ10" s="88">
        <v>923</v>
      </c>
      <c r="CK10" s="88">
        <v>923</v>
      </c>
      <c r="CL10" s="88">
        <v>0</v>
      </c>
      <c r="CM10" s="88">
        <v>0</v>
      </c>
      <c r="CN10" s="88">
        <v>0</v>
      </c>
      <c r="CO10" s="88">
        <v>0</v>
      </c>
      <c r="CP10" s="88">
        <v>23</v>
      </c>
      <c r="CQ10" s="88">
        <v>37</v>
      </c>
      <c r="CR10" s="88">
        <v>112</v>
      </c>
      <c r="CS10" s="88">
        <v>202</v>
      </c>
      <c r="CT10" s="88">
        <v>162</v>
      </c>
      <c r="CU10" s="88">
        <v>536</v>
      </c>
      <c r="CV10" s="88">
        <v>536</v>
      </c>
      <c r="CW10" s="88">
        <v>0</v>
      </c>
      <c r="CX10" s="88">
        <v>0</v>
      </c>
      <c r="CY10" s="88">
        <v>0</v>
      </c>
      <c r="CZ10" s="88">
        <v>0</v>
      </c>
      <c r="DA10" s="88">
        <v>21</v>
      </c>
      <c r="DB10" s="88">
        <v>46</v>
      </c>
      <c r="DC10" s="88">
        <v>70</v>
      </c>
      <c r="DD10" s="88">
        <v>87</v>
      </c>
      <c r="DE10" s="88">
        <v>34</v>
      </c>
      <c r="DF10" s="132">
        <v>258</v>
      </c>
      <c r="DG10" s="91">
        <v>258</v>
      </c>
      <c r="DH10" s="115">
        <v>0</v>
      </c>
      <c r="DI10" s="88">
        <v>0</v>
      </c>
      <c r="DJ10" s="88">
        <v>0</v>
      </c>
      <c r="DK10" s="88">
        <v>0</v>
      </c>
      <c r="DL10" s="88">
        <v>0</v>
      </c>
      <c r="DM10" s="88">
        <v>7</v>
      </c>
      <c r="DN10" s="88">
        <v>10</v>
      </c>
      <c r="DO10" s="88">
        <v>37</v>
      </c>
      <c r="DP10" s="88">
        <v>75</v>
      </c>
      <c r="DQ10" s="132">
        <v>129</v>
      </c>
      <c r="DR10" s="116">
        <v>129</v>
      </c>
      <c r="DS10" s="115">
        <v>311</v>
      </c>
      <c r="DT10" s="88">
        <v>157</v>
      </c>
      <c r="DU10" s="88">
        <v>468</v>
      </c>
      <c r="DV10" s="88">
        <v>799</v>
      </c>
      <c r="DW10" s="88">
        <v>3073</v>
      </c>
      <c r="DX10" s="88">
        <v>2227</v>
      </c>
      <c r="DY10" s="88">
        <v>2245</v>
      </c>
      <c r="DZ10" s="88">
        <v>1994</v>
      </c>
      <c r="EA10" s="88">
        <v>1749</v>
      </c>
      <c r="EB10" s="132">
        <v>12087</v>
      </c>
      <c r="EC10" s="91">
        <v>12555</v>
      </c>
    </row>
    <row r="11" spans="1:133" s="74" customFormat="1" ht="18" customHeight="1">
      <c r="A11" s="87" t="s">
        <v>16</v>
      </c>
      <c r="B11" s="115">
        <v>0</v>
      </c>
      <c r="C11" s="115">
        <v>0</v>
      </c>
      <c r="D11" s="115">
        <v>0</v>
      </c>
      <c r="E11" s="88">
        <v>2</v>
      </c>
      <c r="F11" s="88">
        <v>63</v>
      </c>
      <c r="G11" s="88">
        <v>88</v>
      </c>
      <c r="H11" s="88">
        <v>131</v>
      </c>
      <c r="I11" s="88">
        <v>142</v>
      </c>
      <c r="J11" s="88">
        <v>74</v>
      </c>
      <c r="K11" s="132">
        <v>500</v>
      </c>
      <c r="L11" s="91">
        <v>500</v>
      </c>
      <c r="M11" s="88">
        <v>0</v>
      </c>
      <c r="N11" s="88">
        <v>0</v>
      </c>
      <c r="O11" s="88">
        <v>0</v>
      </c>
      <c r="P11" s="88">
        <v>0</v>
      </c>
      <c r="Q11" s="88">
        <v>0</v>
      </c>
      <c r="R11" s="88">
        <v>0</v>
      </c>
      <c r="S11" s="88">
        <v>0</v>
      </c>
      <c r="T11" s="88">
        <v>0</v>
      </c>
      <c r="U11" s="88">
        <v>0</v>
      </c>
      <c r="V11" s="88">
        <v>0</v>
      </c>
      <c r="W11" s="88">
        <v>0</v>
      </c>
      <c r="X11" s="88">
        <v>0</v>
      </c>
      <c r="Y11" s="88">
        <v>0</v>
      </c>
      <c r="Z11" s="88">
        <v>0</v>
      </c>
      <c r="AA11" s="88">
        <v>2</v>
      </c>
      <c r="AB11" s="88">
        <v>41</v>
      </c>
      <c r="AC11" s="88">
        <v>61</v>
      </c>
      <c r="AD11" s="88">
        <v>92</v>
      </c>
      <c r="AE11" s="88">
        <v>120</v>
      </c>
      <c r="AF11" s="88">
        <v>72</v>
      </c>
      <c r="AG11" s="88">
        <v>388</v>
      </c>
      <c r="AH11" s="88">
        <v>388</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22</v>
      </c>
      <c r="AY11" s="88">
        <v>27</v>
      </c>
      <c r="AZ11" s="88">
        <v>39</v>
      </c>
      <c r="BA11" s="88">
        <v>22</v>
      </c>
      <c r="BB11" s="88">
        <v>2</v>
      </c>
      <c r="BC11" s="88">
        <v>112</v>
      </c>
      <c r="BD11" s="88">
        <v>112</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1</v>
      </c>
      <c r="CB11" s="88">
        <v>0</v>
      </c>
      <c r="CC11" s="88">
        <v>1</v>
      </c>
      <c r="CD11" s="88">
        <v>0</v>
      </c>
      <c r="CE11" s="88">
        <v>91</v>
      </c>
      <c r="CF11" s="88">
        <v>155</v>
      </c>
      <c r="CG11" s="88">
        <v>281</v>
      </c>
      <c r="CH11" s="88">
        <v>500</v>
      </c>
      <c r="CI11" s="88">
        <v>459</v>
      </c>
      <c r="CJ11" s="88">
        <v>1486</v>
      </c>
      <c r="CK11" s="88">
        <v>1487</v>
      </c>
      <c r="CL11" s="88">
        <v>0</v>
      </c>
      <c r="CM11" s="88">
        <v>0</v>
      </c>
      <c r="CN11" s="88">
        <v>0</v>
      </c>
      <c r="CO11" s="88">
        <v>0</v>
      </c>
      <c r="CP11" s="88">
        <v>49</v>
      </c>
      <c r="CQ11" s="88">
        <v>70</v>
      </c>
      <c r="CR11" s="88">
        <v>140</v>
      </c>
      <c r="CS11" s="88">
        <v>305</v>
      </c>
      <c r="CT11" s="88">
        <v>305</v>
      </c>
      <c r="CU11" s="88">
        <v>869</v>
      </c>
      <c r="CV11" s="88">
        <v>869</v>
      </c>
      <c r="CW11" s="88">
        <v>1</v>
      </c>
      <c r="CX11" s="88">
        <v>0</v>
      </c>
      <c r="CY11" s="88">
        <v>1</v>
      </c>
      <c r="CZ11" s="88">
        <v>0</v>
      </c>
      <c r="DA11" s="88">
        <v>39</v>
      </c>
      <c r="DB11" s="88">
        <v>80</v>
      </c>
      <c r="DC11" s="88">
        <v>118</v>
      </c>
      <c r="DD11" s="88">
        <v>116</v>
      </c>
      <c r="DE11" s="88">
        <v>49</v>
      </c>
      <c r="DF11" s="132">
        <v>402</v>
      </c>
      <c r="DG11" s="91">
        <v>403</v>
      </c>
      <c r="DH11" s="115">
        <v>0</v>
      </c>
      <c r="DI11" s="88">
        <v>0</v>
      </c>
      <c r="DJ11" s="88">
        <v>0</v>
      </c>
      <c r="DK11" s="88">
        <v>0</v>
      </c>
      <c r="DL11" s="88">
        <v>3</v>
      </c>
      <c r="DM11" s="88">
        <v>5</v>
      </c>
      <c r="DN11" s="88">
        <v>23</v>
      </c>
      <c r="DO11" s="88">
        <v>79</v>
      </c>
      <c r="DP11" s="88">
        <v>105</v>
      </c>
      <c r="DQ11" s="132">
        <v>215</v>
      </c>
      <c r="DR11" s="116">
        <v>215</v>
      </c>
      <c r="DS11" s="115">
        <v>602</v>
      </c>
      <c r="DT11" s="88">
        <v>613</v>
      </c>
      <c r="DU11" s="88">
        <v>1215</v>
      </c>
      <c r="DV11" s="88">
        <v>1462</v>
      </c>
      <c r="DW11" s="88">
        <v>6023</v>
      </c>
      <c r="DX11" s="88">
        <v>3837</v>
      </c>
      <c r="DY11" s="88">
        <v>3662</v>
      </c>
      <c r="DZ11" s="88">
        <v>3257</v>
      </c>
      <c r="EA11" s="88">
        <v>2703</v>
      </c>
      <c r="EB11" s="132">
        <v>20944</v>
      </c>
      <c r="EC11" s="91">
        <v>22159</v>
      </c>
    </row>
    <row r="12" spans="1:133" s="74" customFormat="1" ht="18" customHeight="1">
      <c r="A12" s="87" t="s">
        <v>17</v>
      </c>
      <c r="B12" s="115">
        <v>0</v>
      </c>
      <c r="C12" s="115">
        <v>0</v>
      </c>
      <c r="D12" s="115">
        <v>0</v>
      </c>
      <c r="E12" s="88">
        <v>3</v>
      </c>
      <c r="F12" s="88">
        <v>51</v>
      </c>
      <c r="G12" s="88">
        <v>62</v>
      </c>
      <c r="H12" s="88">
        <v>79</v>
      </c>
      <c r="I12" s="88">
        <v>63</v>
      </c>
      <c r="J12" s="88">
        <v>22</v>
      </c>
      <c r="K12" s="132">
        <v>280</v>
      </c>
      <c r="L12" s="91">
        <v>280</v>
      </c>
      <c r="M12" s="88">
        <v>0</v>
      </c>
      <c r="N12" s="88">
        <v>0</v>
      </c>
      <c r="O12" s="88">
        <v>0</v>
      </c>
      <c r="P12" s="88">
        <v>0</v>
      </c>
      <c r="Q12" s="88">
        <v>0</v>
      </c>
      <c r="R12" s="88">
        <v>0</v>
      </c>
      <c r="S12" s="88">
        <v>0</v>
      </c>
      <c r="T12" s="88">
        <v>0</v>
      </c>
      <c r="U12" s="88">
        <v>0</v>
      </c>
      <c r="V12" s="88">
        <v>0</v>
      </c>
      <c r="W12" s="88">
        <v>0</v>
      </c>
      <c r="X12" s="88">
        <v>0</v>
      </c>
      <c r="Y12" s="88">
        <v>0</v>
      </c>
      <c r="Z12" s="88">
        <v>0</v>
      </c>
      <c r="AA12" s="88">
        <v>3</v>
      </c>
      <c r="AB12" s="88">
        <v>30</v>
      </c>
      <c r="AC12" s="88">
        <v>34</v>
      </c>
      <c r="AD12" s="88">
        <v>46</v>
      </c>
      <c r="AE12" s="88">
        <v>35</v>
      </c>
      <c r="AF12" s="88">
        <v>15</v>
      </c>
      <c r="AG12" s="88">
        <v>163</v>
      </c>
      <c r="AH12" s="88">
        <v>163</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21</v>
      </c>
      <c r="AY12" s="88">
        <v>28</v>
      </c>
      <c r="AZ12" s="88">
        <v>33</v>
      </c>
      <c r="BA12" s="88">
        <v>28</v>
      </c>
      <c r="BB12" s="88">
        <v>7</v>
      </c>
      <c r="BC12" s="88">
        <v>117</v>
      </c>
      <c r="BD12" s="88">
        <v>117</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46</v>
      </c>
      <c r="CF12" s="88">
        <v>125</v>
      </c>
      <c r="CG12" s="88">
        <v>218</v>
      </c>
      <c r="CH12" s="88">
        <v>306</v>
      </c>
      <c r="CI12" s="88">
        <v>261</v>
      </c>
      <c r="CJ12" s="88">
        <v>956</v>
      </c>
      <c r="CK12" s="88">
        <v>956</v>
      </c>
      <c r="CL12" s="88">
        <v>0</v>
      </c>
      <c r="CM12" s="88">
        <v>0</v>
      </c>
      <c r="CN12" s="88">
        <v>0</v>
      </c>
      <c r="CO12" s="88">
        <v>0</v>
      </c>
      <c r="CP12" s="88">
        <v>25</v>
      </c>
      <c r="CQ12" s="88">
        <v>42</v>
      </c>
      <c r="CR12" s="88">
        <v>115</v>
      </c>
      <c r="CS12" s="88">
        <v>213</v>
      </c>
      <c r="CT12" s="88">
        <v>169</v>
      </c>
      <c r="CU12" s="88">
        <v>564</v>
      </c>
      <c r="CV12" s="88">
        <v>564</v>
      </c>
      <c r="CW12" s="88">
        <v>0</v>
      </c>
      <c r="CX12" s="88">
        <v>0</v>
      </c>
      <c r="CY12" s="88">
        <v>0</v>
      </c>
      <c r="CZ12" s="88">
        <v>0</v>
      </c>
      <c r="DA12" s="88">
        <v>20</v>
      </c>
      <c r="DB12" s="88">
        <v>74</v>
      </c>
      <c r="DC12" s="88">
        <v>87</v>
      </c>
      <c r="DD12" s="88">
        <v>53</v>
      </c>
      <c r="DE12" s="88">
        <v>22</v>
      </c>
      <c r="DF12" s="132">
        <v>256</v>
      </c>
      <c r="DG12" s="91">
        <v>256</v>
      </c>
      <c r="DH12" s="115">
        <v>0</v>
      </c>
      <c r="DI12" s="88">
        <v>0</v>
      </c>
      <c r="DJ12" s="88">
        <v>0</v>
      </c>
      <c r="DK12" s="88">
        <v>0</v>
      </c>
      <c r="DL12" s="88">
        <v>1</v>
      </c>
      <c r="DM12" s="88">
        <v>9</v>
      </c>
      <c r="DN12" s="88">
        <v>16</v>
      </c>
      <c r="DO12" s="88">
        <v>40</v>
      </c>
      <c r="DP12" s="88">
        <v>70</v>
      </c>
      <c r="DQ12" s="132">
        <v>136</v>
      </c>
      <c r="DR12" s="116">
        <v>136</v>
      </c>
      <c r="DS12" s="115">
        <v>565</v>
      </c>
      <c r="DT12" s="88">
        <v>257</v>
      </c>
      <c r="DU12" s="88">
        <v>822</v>
      </c>
      <c r="DV12" s="88">
        <v>1525</v>
      </c>
      <c r="DW12" s="88">
        <v>2824</v>
      </c>
      <c r="DX12" s="88">
        <v>2602</v>
      </c>
      <c r="DY12" s="88">
        <v>2282</v>
      </c>
      <c r="DZ12" s="88">
        <v>2095</v>
      </c>
      <c r="EA12" s="88">
        <v>1656</v>
      </c>
      <c r="EB12" s="132">
        <v>12984</v>
      </c>
      <c r="EC12" s="91">
        <v>13806</v>
      </c>
    </row>
    <row r="13" spans="1:133" s="74" customFormat="1" ht="18" customHeight="1">
      <c r="A13" s="87" t="s">
        <v>18</v>
      </c>
      <c r="B13" s="115">
        <v>0</v>
      </c>
      <c r="C13" s="115">
        <v>0</v>
      </c>
      <c r="D13" s="115">
        <v>0</v>
      </c>
      <c r="E13" s="88">
        <v>0</v>
      </c>
      <c r="F13" s="88">
        <v>13</v>
      </c>
      <c r="G13" s="88">
        <v>37</v>
      </c>
      <c r="H13" s="88">
        <v>47</v>
      </c>
      <c r="I13" s="88">
        <v>33</v>
      </c>
      <c r="J13" s="88">
        <v>13</v>
      </c>
      <c r="K13" s="132">
        <v>143</v>
      </c>
      <c r="L13" s="91">
        <v>143</v>
      </c>
      <c r="M13" s="88">
        <v>0</v>
      </c>
      <c r="N13" s="88">
        <v>0</v>
      </c>
      <c r="O13" s="88">
        <v>0</v>
      </c>
      <c r="P13" s="88">
        <v>0</v>
      </c>
      <c r="Q13" s="88">
        <v>0</v>
      </c>
      <c r="R13" s="88">
        <v>0</v>
      </c>
      <c r="S13" s="88">
        <v>0</v>
      </c>
      <c r="T13" s="88">
        <v>0</v>
      </c>
      <c r="U13" s="88">
        <v>0</v>
      </c>
      <c r="V13" s="88">
        <v>0</v>
      </c>
      <c r="W13" s="88">
        <v>0</v>
      </c>
      <c r="X13" s="88">
        <v>0</v>
      </c>
      <c r="Y13" s="88">
        <v>0</v>
      </c>
      <c r="Z13" s="88">
        <v>0</v>
      </c>
      <c r="AA13" s="88">
        <v>0</v>
      </c>
      <c r="AB13" s="88">
        <v>4</v>
      </c>
      <c r="AC13" s="88">
        <v>7</v>
      </c>
      <c r="AD13" s="88">
        <v>27</v>
      </c>
      <c r="AE13" s="88">
        <v>20</v>
      </c>
      <c r="AF13" s="88">
        <v>10</v>
      </c>
      <c r="AG13" s="88">
        <v>68</v>
      </c>
      <c r="AH13" s="88">
        <v>68</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9</v>
      </c>
      <c r="AY13" s="88">
        <v>30</v>
      </c>
      <c r="AZ13" s="88">
        <v>20</v>
      </c>
      <c r="BA13" s="88">
        <v>13</v>
      </c>
      <c r="BB13" s="88">
        <v>3</v>
      </c>
      <c r="BC13" s="88">
        <v>75</v>
      </c>
      <c r="BD13" s="88">
        <v>75</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58</v>
      </c>
      <c r="CF13" s="88">
        <v>122</v>
      </c>
      <c r="CG13" s="88">
        <v>221</v>
      </c>
      <c r="CH13" s="88">
        <v>309</v>
      </c>
      <c r="CI13" s="88">
        <v>270</v>
      </c>
      <c r="CJ13" s="88">
        <v>980</v>
      </c>
      <c r="CK13" s="88">
        <v>980</v>
      </c>
      <c r="CL13" s="88">
        <v>0</v>
      </c>
      <c r="CM13" s="88">
        <v>0</v>
      </c>
      <c r="CN13" s="88">
        <v>0</v>
      </c>
      <c r="CO13" s="88">
        <v>0</v>
      </c>
      <c r="CP13" s="88">
        <v>25</v>
      </c>
      <c r="CQ13" s="88">
        <v>45</v>
      </c>
      <c r="CR13" s="88">
        <v>108</v>
      </c>
      <c r="CS13" s="88">
        <v>181</v>
      </c>
      <c r="CT13" s="88">
        <v>160</v>
      </c>
      <c r="CU13" s="88">
        <v>519</v>
      </c>
      <c r="CV13" s="88">
        <v>519</v>
      </c>
      <c r="CW13" s="88">
        <v>0</v>
      </c>
      <c r="CX13" s="88">
        <v>0</v>
      </c>
      <c r="CY13" s="88">
        <v>0</v>
      </c>
      <c r="CZ13" s="88">
        <v>0</v>
      </c>
      <c r="DA13" s="88">
        <v>31</v>
      </c>
      <c r="DB13" s="88">
        <v>69</v>
      </c>
      <c r="DC13" s="88">
        <v>103</v>
      </c>
      <c r="DD13" s="88">
        <v>87</v>
      </c>
      <c r="DE13" s="88">
        <v>46</v>
      </c>
      <c r="DF13" s="132">
        <v>336</v>
      </c>
      <c r="DG13" s="91">
        <v>336</v>
      </c>
      <c r="DH13" s="115">
        <v>0</v>
      </c>
      <c r="DI13" s="88">
        <v>0</v>
      </c>
      <c r="DJ13" s="88">
        <v>0</v>
      </c>
      <c r="DK13" s="88">
        <v>0</v>
      </c>
      <c r="DL13" s="88">
        <v>2</v>
      </c>
      <c r="DM13" s="88">
        <v>8</v>
      </c>
      <c r="DN13" s="88">
        <v>10</v>
      </c>
      <c r="DO13" s="88">
        <v>41</v>
      </c>
      <c r="DP13" s="88">
        <v>64</v>
      </c>
      <c r="DQ13" s="132">
        <v>125</v>
      </c>
      <c r="DR13" s="116">
        <v>125</v>
      </c>
      <c r="DS13" s="115">
        <v>297</v>
      </c>
      <c r="DT13" s="88">
        <v>454</v>
      </c>
      <c r="DU13" s="88">
        <v>751</v>
      </c>
      <c r="DV13" s="88">
        <v>778</v>
      </c>
      <c r="DW13" s="88">
        <v>3137</v>
      </c>
      <c r="DX13" s="88">
        <v>2830</v>
      </c>
      <c r="DY13" s="88">
        <v>2239</v>
      </c>
      <c r="DZ13" s="88">
        <v>2039</v>
      </c>
      <c r="EA13" s="88">
        <v>1604</v>
      </c>
      <c r="EB13" s="132">
        <v>12627</v>
      </c>
      <c r="EC13" s="91">
        <v>13378</v>
      </c>
    </row>
    <row r="14" spans="1:133" s="74" customFormat="1" ht="18" customHeight="1">
      <c r="A14" s="87" t="s">
        <v>19</v>
      </c>
      <c r="B14" s="115">
        <v>1</v>
      </c>
      <c r="C14" s="115">
        <v>0</v>
      </c>
      <c r="D14" s="115">
        <v>1</v>
      </c>
      <c r="E14" s="88">
        <v>1</v>
      </c>
      <c r="F14" s="88">
        <v>89</v>
      </c>
      <c r="G14" s="88">
        <v>89</v>
      </c>
      <c r="H14" s="88">
        <v>80</v>
      </c>
      <c r="I14" s="88">
        <v>50</v>
      </c>
      <c r="J14" s="88">
        <v>32</v>
      </c>
      <c r="K14" s="132">
        <v>341</v>
      </c>
      <c r="L14" s="91">
        <v>342</v>
      </c>
      <c r="M14" s="88">
        <v>0</v>
      </c>
      <c r="N14" s="88">
        <v>0</v>
      </c>
      <c r="O14" s="88">
        <v>0</v>
      </c>
      <c r="P14" s="88">
        <v>0</v>
      </c>
      <c r="Q14" s="88">
        <v>0</v>
      </c>
      <c r="R14" s="88">
        <v>0</v>
      </c>
      <c r="S14" s="88">
        <v>0</v>
      </c>
      <c r="T14" s="88">
        <v>0</v>
      </c>
      <c r="U14" s="88">
        <v>0</v>
      </c>
      <c r="V14" s="88">
        <v>0</v>
      </c>
      <c r="W14" s="88">
        <v>0</v>
      </c>
      <c r="X14" s="88">
        <v>1</v>
      </c>
      <c r="Y14" s="88">
        <v>0</v>
      </c>
      <c r="Z14" s="88">
        <v>1</v>
      </c>
      <c r="AA14" s="88">
        <v>1</v>
      </c>
      <c r="AB14" s="88">
        <v>28</v>
      </c>
      <c r="AC14" s="88">
        <v>35</v>
      </c>
      <c r="AD14" s="88">
        <v>41</v>
      </c>
      <c r="AE14" s="88">
        <v>32</v>
      </c>
      <c r="AF14" s="88">
        <v>26</v>
      </c>
      <c r="AG14" s="88">
        <v>163</v>
      </c>
      <c r="AH14" s="88">
        <v>164</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61</v>
      </c>
      <c r="AY14" s="88">
        <v>54</v>
      </c>
      <c r="AZ14" s="88">
        <v>39</v>
      </c>
      <c r="BA14" s="88">
        <v>18</v>
      </c>
      <c r="BB14" s="88">
        <v>6</v>
      </c>
      <c r="BC14" s="88">
        <v>178</v>
      </c>
      <c r="BD14" s="88">
        <v>178</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123</v>
      </c>
      <c r="CF14" s="88">
        <v>159</v>
      </c>
      <c r="CG14" s="88">
        <v>279</v>
      </c>
      <c r="CH14" s="88">
        <v>379</v>
      </c>
      <c r="CI14" s="88">
        <v>298</v>
      </c>
      <c r="CJ14" s="88">
        <v>1238</v>
      </c>
      <c r="CK14" s="88">
        <v>1238</v>
      </c>
      <c r="CL14" s="88">
        <v>0</v>
      </c>
      <c r="CM14" s="88">
        <v>0</v>
      </c>
      <c r="CN14" s="88">
        <v>0</v>
      </c>
      <c r="CO14" s="88">
        <v>0</v>
      </c>
      <c r="CP14" s="88">
        <v>41</v>
      </c>
      <c r="CQ14" s="88">
        <v>48</v>
      </c>
      <c r="CR14" s="88">
        <v>122</v>
      </c>
      <c r="CS14" s="88">
        <v>219</v>
      </c>
      <c r="CT14" s="88">
        <v>195</v>
      </c>
      <c r="CU14" s="88">
        <v>625</v>
      </c>
      <c r="CV14" s="88">
        <v>625</v>
      </c>
      <c r="CW14" s="88">
        <v>0</v>
      </c>
      <c r="CX14" s="88">
        <v>0</v>
      </c>
      <c r="CY14" s="88">
        <v>0</v>
      </c>
      <c r="CZ14" s="88">
        <v>0</v>
      </c>
      <c r="DA14" s="88">
        <v>81</v>
      </c>
      <c r="DB14" s="88">
        <v>105</v>
      </c>
      <c r="DC14" s="88">
        <v>149</v>
      </c>
      <c r="DD14" s="88">
        <v>124</v>
      </c>
      <c r="DE14" s="88">
        <v>56</v>
      </c>
      <c r="DF14" s="132">
        <v>515</v>
      </c>
      <c r="DG14" s="91">
        <v>515</v>
      </c>
      <c r="DH14" s="115">
        <v>0</v>
      </c>
      <c r="DI14" s="88">
        <v>0</v>
      </c>
      <c r="DJ14" s="88">
        <v>0</v>
      </c>
      <c r="DK14" s="88">
        <v>0</v>
      </c>
      <c r="DL14" s="88">
        <v>1</v>
      </c>
      <c r="DM14" s="88">
        <v>6</v>
      </c>
      <c r="DN14" s="88">
        <v>8</v>
      </c>
      <c r="DO14" s="88">
        <v>36</v>
      </c>
      <c r="DP14" s="88">
        <v>47</v>
      </c>
      <c r="DQ14" s="132">
        <v>98</v>
      </c>
      <c r="DR14" s="116">
        <v>98</v>
      </c>
      <c r="DS14" s="115">
        <v>949</v>
      </c>
      <c r="DT14" s="88">
        <v>281</v>
      </c>
      <c r="DU14" s="88">
        <v>1230</v>
      </c>
      <c r="DV14" s="88">
        <v>1908</v>
      </c>
      <c r="DW14" s="88">
        <v>3946</v>
      </c>
      <c r="DX14" s="88">
        <v>2160</v>
      </c>
      <c r="DY14" s="88">
        <v>2226</v>
      </c>
      <c r="DZ14" s="88">
        <v>2306</v>
      </c>
      <c r="EA14" s="88">
        <v>1709</v>
      </c>
      <c r="EB14" s="132">
        <v>14255</v>
      </c>
      <c r="EC14" s="91">
        <v>15485</v>
      </c>
    </row>
    <row r="15" spans="1:133" s="74" customFormat="1" ht="18" customHeight="1">
      <c r="A15" s="87" t="s">
        <v>20</v>
      </c>
      <c r="B15" s="115">
        <v>3</v>
      </c>
      <c r="C15" s="115">
        <v>0</v>
      </c>
      <c r="D15" s="115">
        <v>3</v>
      </c>
      <c r="E15" s="88">
        <v>3</v>
      </c>
      <c r="F15" s="88">
        <v>46</v>
      </c>
      <c r="G15" s="88">
        <v>91</v>
      </c>
      <c r="H15" s="88">
        <v>113</v>
      </c>
      <c r="I15" s="88">
        <v>81</v>
      </c>
      <c r="J15" s="88">
        <v>40</v>
      </c>
      <c r="K15" s="132">
        <v>374</v>
      </c>
      <c r="L15" s="91">
        <v>377</v>
      </c>
      <c r="M15" s="88">
        <v>0</v>
      </c>
      <c r="N15" s="88">
        <v>0</v>
      </c>
      <c r="O15" s="88">
        <v>0</v>
      </c>
      <c r="P15" s="88">
        <v>0</v>
      </c>
      <c r="Q15" s="88">
        <v>0</v>
      </c>
      <c r="R15" s="88">
        <v>0</v>
      </c>
      <c r="S15" s="88">
        <v>0</v>
      </c>
      <c r="T15" s="88">
        <v>0</v>
      </c>
      <c r="U15" s="88">
        <v>0</v>
      </c>
      <c r="V15" s="88">
        <v>0</v>
      </c>
      <c r="W15" s="88">
        <v>0</v>
      </c>
      <c r="X15" s="88">
        <v>3</v>
      </c>
      <c r="Y15" s="88">
        <v>0</v>
      </c>
      <c r="Z15" s="88">
        <v>3</v>
      </c>
      <c r="AA15" s="88">
        <v>3</v>
      </c>
      <c r="AB15" s="88">
        <v>28</v>
      </c>
      <c r="AC15" s="88">
        <v>42</v>
      </c>
      <c r="AD15" s="88">
        <v>68</v>
      </c>
      <c r="AE15" s="88">
        <v>45</v>
      </c>
      <c r="AF15" s="88">
        <v>37</v>
      </c>
      <c r="AG15" s="88">
        <v>223</v>
      </c>
      <c r="AH15" s="88">
        <v>226</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18</v>
      </c>
      <c r="AY15" s="88">
        <v>49</v>
      </c>
      <c r="AZ15" s="88">
        <v>45</v>
      </c>
      <c r="BA15" s="88">
        <v>36</v>
      </c>
      <c r="BB15" s="88">
        <v>2</v>
      </c>
      <c r="BC15" s="88">
        <v>150</v>
      </c>
      <c r="BD15" s="88">
        <v>150</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51</v>
      </c>
      <c r="CF15" s="88">
        <v>195</v>
      </c>
      <c r="CG15" s="88">
        <v>438</v>
      </c>
      <c r="CH15" s="88">
        <v>719</v>
      </c>
      <c r="CI15" s="88">
        <v>493</v>
      </c>
      <c r="CJ15" s="88">
        <v>1896</v>
      </c>
      <c r="CK15" s="88">
        <v>1896</v>
      </c>
      <c r="CL15" s="88">
        <v>0</v>
      </c>
      <c r="CM15" s="88">
        <v>0</v>
      </c>
      <c r="CN15" s="88">
        <v>0</v>
      </c>
      <c r="CO15" s="88">
        <v>0</v>
      </c>
      <c r="CP15" s="88">
        <v>12</v>
      </c>
      <c r="CQ15" s="88">
        <v>71</v>
      </c>
      <c r="CR15" s="88">
        <v>245</v>
      </c>
      <c r="CS15" s="88">
        <v>473</v>
      </c>
      <c r="CT15" s="88">
        <v>298</v>
      </c>
      <c r="CU15" s="88">
        <v>1099</v>
      </c>
      <c r="CV15" s="88">
        <v>1099</v>
      </c>
      <c r="CW15" s="88">
        <v>0</v>
      </c>
      <c r="CX15" s="88">
        <v>0</v>
      </c>
      <c r="CY15" s="88">
        <v>0</v>
      </c>
      <c r="CZ15" s="88">
        <v>0</v>
      </c>
      <c r="DA15" s="88">
        <v>37</v>
      </c>
      <c r="DB15" s="88">
        <v>119</v>
      </c>
      <c r="DC15" s="88">
        <v>165</v>
      </c>
      <c r="DD15" s="88">
        <v>173</v>
      </c>
      <c r="DE15" s="88">
        <v>78</v>
      </c>
      <c r="DF15" s="132">
        <v>572</v>
      </c>
      <c r="DG15" s="91">
        <v>572</v>
      </c>
      <c r="DH15" s="115">
        <v>0</v>
      </c>
      <c r="DI15" s="88">
        <v>0</v>
      </c>
      <c r="DJ15" s="88">
        <v>0</v>
      </c>
      <c r="DK15" s="88">
        <v>0</v>
      </c>
      <c r="DL15" s="88">
        <v>2</v>
      </c>
      <c r="DM15" s="88">
        <v>5</v>
      </c>
      <c r="DN15" s="88">
        <v>28</v>
      </c>
      <c r="DO15" s="88">
        <v>73</v>
      </c>
      <c r="DP15" s="88">
        <v>117</v>
      </c>
      <c r="DQ15" s="132">
        <v>225</v>
      </c>
      <c r="DR15" s="116">
        <v>225</v>
      </c>
      <c r="DS15" s="115">
        <v>1293</v>
      </c>
      <c r="DT15" s="88">
        <v>1031</v>
      </c>
      <c r="DU15" s="88">
        <v>2324</v>
      </c>
      <c r="DV15" s="88">
        <v>1844</v>
      </c>
      <c r="DW15" s="88">
        <v>4704</v>
      </c>
      <c r="DX15" s="88">
        <v>4427</v>
      </c>
      <c r="DY15" s="88">
        <v>3867</v>
      </c>
      <c r="DZ15" s="88">
        <v>3301</v>
      </c>
      <c r="EA15" s="88">
        <v>2466</v>
      </c>
      <c r="EB15" s="132">
        <v>20609</v>
      </c>
      <c r="EC15" s="91">
        <v>22933</v>
      </c>
    </row>
    <row r="16" spans="1:133" s="74" customFormat="1" ht="18" customHeight="1">
      <c r="A16" s="87" t="s">
        <v>21</v>
      </c>
      <c r="B16" s="115">
        <v>0</v>
      </c>
      <c r="C16" s="115">
        <v>0</v>
      </c>
      <c r="D16" s="115">
        <v>0</v>
      </c>
      <c r="E16" s="88">
        <v>3</v>
      </c>
      <c r="F16" s="88">
        <v>122</v>
      </c>
      <c r="G16" s="88">
        <v>106</v>
      </c>
      <c r="H16" s="88">
        <v>92</v>
      </c>
      <c r="I16" s="88">
        <v>48</v>
      </c>
      <c r="J16" s="88">
        <v>38</v>
      </c>
      <c r="K16" s="132">
        <v>409</v>
      </c>
      <c r="L16" s="91">
        <v>409</v>
      </c>
      <c r="M16" s="88">
        <v>0</v>
      </c>
      <c r="N16" s="88">
        <v>0</v>
      </c>
      <c r="O16" s="88">
        <v>0</v>
      </c>
      <c r="P16" s="88">
        <v>0</v>
      </c>
      <c r="Q16" s="88">
        <v>0</v>
      </c>
      <c r="R16" s="88">
        <v>0</v>
      </c>
      <c r="S16" s="88">
        <v>0</v>
      </c>
      <c r="T16" s="88">
        <v>0</v>
      </c>
      <c r="U16" s="88">
        <v>0</v>
      </c>
      <c r="V16" s="88">
        <v>0</v>
      </c>
      <c r="W16" s="88">
        <v>0</v>
      </c>
      <c r="X16" s="88">
        <v>0</v>
      </c>
      <c r="Y16" s="88">
        <v>0</v>
      </c>
      <c r="Z16" s="88">
        <v>0</v>
      </c>
      <c r="AA16" s="88">
        <v>3</v>
      </c>
      <c r="AB16" s="88">
        <v>67</v>
      </c>
      <c r="AC16" s="88">
        <v>75</v>
      </c>
      <c r="AD16" s="88">
        <v>67</v>
      </c>
      <c r="AE16" s="88">
        <v>40</v>
      </c>
      <c r="AF16" s="88">
        <v>29</v>
      </c>
      <c r="AG16" s="88">
        <v>281</v>
      </c>
      <c r="AH16" s="88">
        <v>281</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55</v>
      </c>
      <c r="AY16" s="88">
        <v>31</v>
      </c>
      <c r="AZ16" s="88">
        <v>25</v>
      </c>
      <c r="BA16" s="88">
        <v>8</v>
      </c>
      <c r="BB16" s="88">
        <v>9</v>
      </c>
      <c r="BC16" s="88">
        <v>128</v>
      </c>
      <c r="BD16" s="88">
        <v>128</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146</v>
      </c>
      <c r="CF16" s="88">
        <v>179</v>
      </c>
      <c r="CG16" s="88">
        <v>515</v>
      </c>
      <c r="CH16" s="88">
        <v>498</v>
      </c>
      <c r="CI16" s="88">
        <v>455</v>
      </c>
      <c r="CJ16" s="88">
        <v>1793</v>
      </c>
      <c r="CK16" s="88">
        <v>1793</v>
      </c>
      <c r="CL16" s="88">
        <v>0</v>
      </c>
      <c r="CM16" s="88">
        <v>0</v>
      </c>
      <c r="CN16" s="88">
        <v>0</v>
      </c>
      <c r="CO16" s="88">
        <v>0</v>
      </c>
      <c r="CP16" s="88">
        <v>54</v>
      </c>
      <c r="CQ16" s="88">
        <v>67</v>
      </c>
      <c r="CR16" s="88">
        <v>281</v>
      </c>
      <c r="CS16" s="88">
        <v>333</v>
      </c>
      <c r="CT16" s="88">
        <v>266</v>
      </c>
      <c r="CU16" s="88">
        <v>1001</v>
      </c>
      <c r="CV16" s="88">
        <v>1001</v>
      </c>
      <c r="CW16" s="88">
        <v>0</v>
      </c>
      <c r="CX16" s="88">
        <v>0</v>
      </c>
      <c r="CY16" s="88">
        <v>0</v>
      </c>
      <c r="CZ16" s="88">
        <v>0</v>
      </c>
      <c r="DA16" s="88">
        <v>88</v>
      </c>
      <c r="DB16" s="88">
        <v>107</v>
      </c>
      <c r="DC16" s="88">
        <v>203</v>
      </c>
      <c r="DD16" s="88">
        <v>85</v>
      </c>
      <c r="DE16" s="88">
        <v>47</v>
      </c>
      <c r="DF16" s="132">
        <v>530</v>
      </c>
      <c r="DG16" s="91">
        <v>530</v>
      </c>
      <c r="DH16" s="115">
        <v>0</v>
      </c>
      <c r="DI16" s="88">
        <v>0</v>
      </c>
      <c r="DJ16" s="88">
        <v>0</v>
      </c>
      <c r="DK16" s="88">
        <v>0</v>
      </c>
      <c r="DL16" s="88">
        <v>4</v>
      </c>
      <c r="DM16" s="88">
        <v>5</v>
      </c>
      <c r="DN16" s="88">
        <v>31</v>
      </c>
      <c r="DO16" s="88">
        <v>80</v>
      </c>
      <c r="DP16" s="88">
        <v>142</v>
      </c>
      <c r="DQ16" s="132">
        <v>262</v>
      </c>
      <c r="DR16" s="116">
        <v>262</v>
      </c>
      <c r="DS16" s="115">
        <v>1110</v>
      </c>
      <c r="DT16" s="88">
        <v>640</v>
      </c>
      <c r="DU16" s="88">
        <v>1750</v>
      </c>
      <c r="DV16" s="88">
        <v>2494</v>
      </c>
      <c r="DW16" s="88">
        <v>6220</v>
      </c>
      <c r="DX16" s="88">
        <v>3325</v>
      </c>
      <c r="DY16" s="88">
        <v>3927</v>
      </c>
      <c r="DZ16" s="88">
        <v>2236</v>
      </c>
      <c r="EA16" s="88">
        <v>2369</v>
      </c>
      <c r="EB16" s="132">
        <v>20571</v>
      </c>
      <c r="EC16" s="91">
        <v>22321</v>
      </c>
    </row>
    <row r="17" spans="1:133" s="74" customFormat="1" ht="18" customHeight="1">
      <c r="A17" s="87" t="s">
        <v>22</v>
      </c>
      <c r="B17" s="115">
        <v>0</v>
      </c>
      <c r="C17" s="115">
        <v>0</v>
      </c>
      <c r="D17" s="115">
        <v>0</v>
      </c>
      <c r="E17" s="88">
        <v>0</v>
      </c>
      <c r="F17" s="88">
        <v>32</v>
      </c>
      <c r="G17" s="88">
        <v>40</v>
      </c>
      <c r="H17" s="88">
        <v>52</v>
      </c>
      <c r="I17" s="88">
        <v>54</v>
      </c>
      <c r="J17" s="88">
        <v>28</v>
      </c>
      <c r="K17" s="132">
        <v>206</v>
      </c>
      <c r="L17" s="91">
        <v>206</v>
      </c>
      <c r="M17" s="88">
        <v>0</v>
      </c>
      <c r="N17" s="88">
        <v>0</v>
      </c>
      <c r="O17" s="88">
        <v>0</v>
      </c>
      <c r="P17" s="88">
        <v>0</v>
      </c>
      <c r="Q17" s="88">
        <v>0</v>
      </c>
      <c r="R17" s="88">
        <v>0</v>
      </c>
      <c r="S17" s="88">
        <v>0</v>
      </c>
      <c r="T17" s="88">
        <v>0</v>
      </c>
      <c r="U17" s="88">
        <v>0</v>
      </c>
      <c r="V17" s="88">
        <v>0</v>
      </c>
      <c r="W17" s="88">
        <v>0</v>
      </c>
      <c r="X17" s="88">
        <v>0</v>
      </c>
      <c r="Y17" s="88">
        <v>0</v>
      </c>
      <c r="Z17" s="88">
        <v>0</v>
      </c>
      <c r="AA17" s="88">
        <v>0</v>
      </c>
      <c r="AB17" s="88">
        <v>11</v>
      </c>
      <c r="AC17" s="88">
        <v>6</v>
      </c>
      <c r="AD17" s="88">
        <v>23</v>
      </c>
      <c r="AE17" s="88">
        <v>29</v>
      </c>
      <c r="AF17" s="88">
        <v>26</v>
      </c>
      <c r="AG17" s="88">
        <v>95</v>
      </c>
      <c r="AH17" s="88">
        <v>95</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21</v>
      </c>
      <c r="AY17" s="88">
        <v>34</v>
      </c>
      <c r="AZ17" s="88">
        <v>29</v>
      </c>
      <c r="BA17" s="88">
        <v>25</v>
      </c>
      <c r="BB17" s="88">
        <v>2</v>
      </c>
      <c r="BC17" s="88">
        <v>111</v>
      </c>
      <c r="BD17" s="88">
        <v>111</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1</v>
      </c>
      <c r="CC17" s="88">
        <v>1</v>
      </c>
      <c r="CD17" s="88">
        <v>0</v>
      </c>
      <c r="CE17" s="88">
        <v>75</v>
      </c>
      <c r="CF17" s="88">
        <v>131</v>
      </c>
      <c r="CG17" s="88">
        <v>278</v>
      </c>
      <c r="CH17" s="88">
        <v>446</v>
      </c>
      <c r="CI17" s="88">
        <v>410</v>
      </c>
      <c r="CJ17" s="88">
        <v>1340</v>
      </c>
      <c r="CK17" s="88">
        <v>1341</v>
      </c>
      <c r="CL17" s="88">
        <v>0</v>
      </c>
      <c r="CM17" s="88">
        <v>0</v>
      </c>
      <c r="CN17" s="88">
        <v>0</v>
      </c>
      <c r="CO17" s="88">
        <v>0</v>
      </c>
      <c r="CP17" s="88">
        <v>48</v>
      </c>
      <c r="CQ17" s="88">
        <v>69</v>
      </c>
      <c r="CR17" s="88">
        <v>159</v>
      </c>
      <c r="CS17" s="88">
        <v>318</v>
      </c>
      <c r="CT17" s="88">
        <v>287</v>
      </c>
      <c r="CU17" s="88">
        <v>881</v>
      </c>
      <c r="CV17" s="88">
        <v>881</v>
      </c>
      <c r="CW17" s="88">
        <v>0</v>
      </c>
      <c r="CX17" s="88">
        <v>1</v>
      </c>
      <c r="CY17" s="88">
        <v>1</v>
      </c>
      <c r="CZ17" s="88">
        <v>0</v>
      </c>
      <c r="DA17" s="88">
        <v>25</v>
      </c>
      <c r="DB17" s="88">
        <v>58</v>
      </c>
      <c r="DC17" s="88">
        <v>102</v>
      </c>
      <c r="DD17" s="88">
        <v>91</v>
      </c>
      <c r="DE17" s="88">
        <v>28</v>
      </c>
      <c r="DF17" s="132">
        <v>304</v>
      </c>
      <c r="DG17" s="91">
        <v>305</v>
      </c>
      <c r="DH17" s="115">
        <v>0</v>
      </c>
      <c r="DI17" s="88">
        <v>0</v>
      </c>
      <c r="DJ17" s="88">
        <v>0</v>
      </c>
      <c r="DK17" s="88">
        <v>0</v>
      </c>
      <c r="DL17" s="88">
        <v>2</v>
      </c>
      <c r="DM17" s="88">
        <v>4</v>
      </c>
      <c r="DN17" s="88">
        <v>17</v>
      </c>
      <c r="DO17" s="88">
        <v>37</v>
      </c>
      <c r="DP17" s="88">
        <v>95</v>
      </c>
      <c r="DQ17" s="132">
        <v>155</v>
      </c>
      <c r="DR17" s="116">
        <v>155</v>
      </c>
      <c r="DS17" s="115">
        <v>598</v>
      </c>
      <c r="DT17" s="88">
        <v>688</v>
      </c>
      <c r="DU17" s="88">
        <v>1286</v>
      </c>
      <c r="DV17" s="88">
        <v>1129</v>
      </c>
      <c r="DW17" s="88">
        <v>4054</v>
      </c>
      <c r="DX17" s="88">
        <v>3304</v>
      </c>
      <c r="DY17" s="88">
        <v>2741</v>
      </c>
      <c r="DZ17" s="88">
        <v>2914</v>
      </c>
      <c r="EA17" s="88">
        <v>2271</v>
      </c>
      <c r="EB17" s="132">
        <v>16413</v>
      </c>
      <c r="EC17" s="91">
        <v>17699</v>
      </c>
    </row>
    <row r="18" spans="1:133" s="74" customFormat="1" ht="18" customHeight="1">
      <c r="A18" s="87" t="s">
        <v>23</v>
      </c>
      <c r="B18" s="115">
        <v>0</v>
      </c>
      <c r="C18" s="115">
        <v>0</v>
      </c>
      <c r="D18" s="115">
        <v>0</v>
      </c>
      <c r="E18" s="88">
        <v>2</v>
      </c>
      <c r="F18" s="88">
        <v>132</v>
      </c>
      <c r="G18" s="88">
        <v>140</v>
      </c>
      <c r="H18" s="88">
        <v>213</v>
      </c>
      <c r="I18" s="88">
        <v>152</v>
      </c>
      <c r="J18" s="88">
        <v>106</v>
      </c>
      <c r="K18" s="132">
        <v>745</v>
      </c>
      <c r="L18" s="91">
        <v>745</v>
      </c>
      <c r="M18" s="88">
        <v>0</v>
      </c>
      <c r="N18" s="88">
        <v>0</v>
      </c>
      <c r="O18" s="88">
        <v>0</v>
      </c>
      <c r="P18" s="88">
        <v>0</v>
      </c>
      <c r="Q18" s="88">
        <v>0</v>
      </c>
      <c r="R18" s="88">
        <v>0</v>
      </c>
      <c r="S18" s="88">
        <v>0</v>
      </c>
      <c r="T18" s="88">
        <v>0</v>
      </c>
      <c r="U18" s="88">
        <v>0</v>
      </c>
      <c r="V18" s="88">
        <v>0</v>
      </c>
      <c r="W18" s="88">
        <v>0</v>
      </c>
      <c r="X18" s="88">
        <v>0</v>
      </c>
      <c r="Y18" s="88">
        <v>0</v>
      </c>
      <c r="Z18" s="88">
        <v>0</v>
      </c>
      <c r="AA18" s="88">
        <v>2</v>
      </c>
      <c r="AB18" s="88">
        <v>43</v>
      </c>
      <c r="AC18" s="88">
        <v>57</v>
      </c>
      <c r="AD18" s="88">
        <v>104</v>
      </c>
      <c r="AE18" s="88">
        <v>101</v>
      </c>
      <c r="AF18" s="88">
        <v>91</v>
      </c>
      <c r="AG18" s="88">
        <v>398</v>
      </c>
      <c r="AH18" s="88">
        <v>398</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89</v>
      </c>
      <c r="AY18" s="88">
        <v>83</v>
      </c>
      <c r="AZ18" s="88">
        <v>109</v>
      </c>
      <c r="BA18" s="88">
        <v>51</v>
      </c>
      <c r="BB18" s="88">
        <v>15</v>
      </c>
      <c r="BC18" s="88">
        <v>347</v>
      </c>
      <c r="BD18" s="88">
        <v>347</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3</v>
      </c>
      <c r="CB18" s="88">
        <v>1</v>
      </c>
      <c r="CC18" s="88">
        <v>4</v>
      </c>
      <c r="CD18" s="88">
        <v>0</v>
      </c>
      <c r="CE18" s="88">
        <v>158</v>
      </c>
      <c r="CF18" s="88">
        <v>249</v>
      </c>
      <c r="CG18" s="88">
        <v>546</v>
      </c>
      <c r="CH18" s="88">
        <v>874</v>
      </c>
      <c r="CI18" s="88">
        <v>1012</v>
      </c>
      <c r="CJ18" s="88">
        <v>2839</v>
      </c>
      <c r="CK18" s="88">
        <v>2843</v>
      </c>
      <c r="CL18" s="88">
        <v>1</v>
      </c>
      <c r="CM18" s="88">
        <v>0</v>
      </c>
      <c r="CN18" s="88">
        <v>1</v>
      </c>
      <c r="CO18" s="88">
        <v>0</v>
      </c>
      <c r="CP18" s="88">
        <v>78</v>
      </c>
      <c r="CQ18" s="88">
        <v>116</v>
      </c>
      <c r="CR18" s="88">
        <v>316</v>
      </c>
      <c r="CS18" s="88">
        <v>527</v>
      </c>
      <c r="CT18" s="88">
        <v>614</v>
      </c>
      <c r="CU18" s="88">
        <v>1651</v>
      </c>
      <c r="CV18" s="88">
        <v>1652</v>
      </c>
      <c r="CW18" s="88">
        <v>2</v>
      </c>
      <c r="CX18" s="88">
        <v>1</v>
      </c>
      <c r="CY18" s="88">
        <v>3</v>
      </c>
      <c r="CZ18" s="88">
        <v>0</v>
      </c>
      <c r="DA18" s="88">
        <v>79</v>
      </c>
      <c r="DB18" s="88">
        <v>122</v>
      </c>
      <c r="DC18" s="88">
        <v>191</v>
      </c>
      <c r="DD18" s="88">
        <v>225</v>
      </c>
      <c r="DE18" s="88">
        <v>78</v>
      </c>
      <c r="DF18" s="132">
        <v>695</v>
      </c>
      <c r="DG18" s="91">
        <v>698</v>
      </c>
      <c r="DH18" s="115">
        <v>0</v>
      </c>
      <c r="DI18" s="88">
        <v>0</v>
      </c>
      <c r="DJ18" s="88">
        <v>0</v>
      </c>
      <c r="DK18" s="88">
        <v>0</v>
      </c>
      <c r="DL18" s="88">
        <v>1</v>
      </c>
      <c r="DM18" s="88">
        <v>11</v>
      </c>
      <c r="DN18" s="88">
        <v>39</v>
      </c>
      <c r="DO18" s="88">
        <v>122</v>
      </c>
      <c r="DP18" s="88">
        <v>320</v>
      </c>
      <c r="DQ18" s="132">
        <v>493</v>
      </c>
      <c r="DR18" s="116">
        <v>493</v>
      </c>
      <c r="DS18" s="115">
        <v>890</v>
      </c>
      <c r="DT18" s="88">
        <v>1010</v>
      </c>
      <c r="DU18" s="88">
        <v>1900</v>
      </c>
      <c r="DV18" s="88">
        <v>2770</v>
      </c>
      <c r="DW18" s="88">
        <v>10773</v>
      </c>
      <c r="DX18" s="88">
        <v>6677</v>
      </c>
      <c r="DY18" s="88">
        <v>7230</v>
      </c>
      <c r="DZ18" s="88">
        <v>6649</v>
      </c>
      <c r="EA18" s="88">
        <v>6519</v>
      </c>
      <c r="EB18" s="132">
        <v>40618</v>
      </c>
      <c r="EC18" s="91">
        <v>42518</v>
      </c>
    </row>
    <row r="19" spans="1:133" s="74" customFormat="1" ht="18" customHeight="1">
      <c r="A19" s="87" t="s">
        <v>24</v>
      </c>
      <c r="B19" s="115">
        <v>0</v>
      </c>
      <c r="C19" s="115">
        <v>4</v>
      </c>
      <c r="D19" s="115">
        <v>4</v>
      </c>
      <c r="E19" s="88">
        <v>0</v>
      </c>
      <c r="F19" s="88">
        <v>77</v>
      </c>
      <c r="G19" s="88">
        <v>152</v>
      </c>
      <c r="H19" s="88">
        <v>216</v>
      </c>
      <c r="I19" s="88">
        <v>201</v>
      </c>
      <c r="J19" s="88">
        <v>101</v>
      </c>
      <c r="K19" s="132">
        <v>747</v>
      </c>
      <c r="L19" s="91">
        <v>751</v>
      </c>
      <c r="M19" s="88">
        <v>0</v>
      </c>
      <c r="N19" s="88">
        <v>0</v>
      </c>
      <c r="O19" s="88">
        <v>0</v>
      </c>
      <c r="P19" s="88">
        <v>0</v>
      </c>
      <c r="Q19" s="88">
        <v>8</v>
      </c>
      <c r="R19" s="88">
        <v>14</v>
      </c>
      <c r="S19" s="88">
        <v>19</v>
      </c>
      <c r="T19" s="88">
        <v>26</v>
      </c>
      <c r="U19" s="88">
        <v>8</v>
      </c>
      <c r="V19" s="88">
        <v>75</v>
      </c>
      <c r="W19" s="88">
        <v>75</v>
      </c>
      <c r="X19" s="88">
        <v>0</v>
      </c>
      <c r="Y19" s="88">
        <v>2</v>
      </c>
      <c r="Z19" s="88">
        <v>2</v>
      </c>
      <c r="AA19" s="88">
        <v>0</v>
      </c>
      <c r="AB19" s="88">
        <v>27</v>
      </c>
      <c r="AC19" s="88">
        <v>59</v>
      </c>
      <c r="AD19" s="88">
        <v>75</v>
      </c>
      <c r="AE19" s="88">
        <v>99</v>
      </c>
      <c r="AF19" s="88">
        <v>81</v>
      </c>
      <c r="AG19" s="88">
        <v>341</v>
      </c>
      <c r="AH19" s="88">
        <v>343</v>
      </c>
      <c r="AI19" s="88">
        <v>0</v>
      </c>
      <c r="AJ19" s="88">
        <v>0</v>
      </c>
      <c r="AK19" s="88">
        <v>0</v>
      </c>
      <c r="AL19" s="88">
        <v>0</v>
      </c>
      <c r="AM19" s="88">
        <v>0</v>
      </c>
      <c r="AN19" s="88">
        <v>0</v>
      </c>
      <c r="AO19" s="88">
        <v>0</v>
      </c>
      <c r="AP19" s="88">
        <v>0</v>
      </c>
      <c r="AQ19" s="88">
        <v>0</v>
      </c>
      <c r="AR19" s="88">
        <v>0</v>
      </c>
      <c r="AS19" s="88">
        <v>0</v>
      </c>
      <c r="AT19" s="88">
        <v>0</v>
      </c>
      <c r="AU19" s="88">
        <v>2</v>
      </c>
      <c r="AV19" s="88">
        <v>2</v>
      </c>
      <c r="AW19" s="88">
        <v>0</v>
      </c>
      <c r="AX19" s="88">
        <v>42</v>
      </c>
      <c r="AY19" s="88">
        <v>79</v>
      </c>
      <c r="AZ19" s="88">
        <v>122</v>
      </c>
      <c r="BA19" s="88">
        <v>76</v>
      </c>
      <c r="BB19" s="88">
        <v>12</v>
      </c>
      <c r="BC19" s="88">
        <v>331</v>
      </c>
      <c r="BD19" s="88">
        <v>333</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v>
      </c>
      <c r="CB19" s="88">
        <v>3</v>
      </c>
      <c r="CC19" s="88">
        <v>5</v>
      </c>
      <c r="CD19" s="88">
        <v>0</v>
      </c>
      <c r="CE19" s="88">
        <v>148</v>
      </c>
      <c r="CF19" s="88">
        <v>311</v>
      </c>
      <c r="CG19" s="88">
        <v>665</v>
      </c>
      <c r="CH19" s="88">
        <v>1051</v>
      </c>
      <c r="CI19" s="88">
        <v>1163</v>
      </c>
      <c r="CJ19" s="88">
        <v>3338</v>
      </c>
      <c r="CK19" s="88">
        <v>3343</v>
      </c>
      <c r="CL19" s="88">
        <v>2</v>
      </c>
      <c r="CM19" s="88">
        <v>1</v>
      </c>
      <c r="CN19" s="88">
        <v>3</v>
      </c>
      <c r="CO19" s="88">
        <v>0</v>
      </c>
      <c r="CP19" s="88">
        <v>50</v>
      </c>
      <c r="CQ19" s="88">
        <v>127</v>
      </c>
      <c r="CR19" s="88">
        <v>325</v>
      </c>
      <c r="CS19" s="88">
        <v>621</v>
      </c>
      <c r="CT19" s="88">
        <v>647</v>
      </c>
      <c r="CU19" s="88">
        <v>1770</v>
      </c>
      <c r="CV19" s="88">
        <v>1773</v>
      </c>
      <c r="CW19" s="88">
        <v>0</v>
      </c>
      <c r="CX19" s="88">
        <v>2</v>
      </c>
      <c r="CY19" s="88">
        <v>2</v>
      </c>
      <c r="CZ19" s="88">
        <v>0</v>
      </c>
      <c r="DA19" s="88">
        <v>93</v>
      </c>
      <c r="DB19" s="88">
        <v>168</v>
      </c>
      <c r="DC19" s="88">
        <v>284</v>
      </c>
      <c r="DD19" s="88">
        <v>295</v>
      </c>
      <c r="DE19" s="88">
        <v>136</v>
      </c>
      <c r="DF19" s="132">
        <v>976</v>
      </c>
      <c r="DG19" s="91">
        <v>978</v>
      </c>
      <c r="DH19" s="115">
        <v>0</v>
      </c>
      <c r="DI19" s="88">
        <v>0</v>
      </c>
      <c r="DJ19" s="88">
        <v>0</v>
      </c>
      <c r="DK19" s="88">
        <v>0</v>
      </c>
      <c r="DL19" s="88">
        <v>5</v>
      </c>
      <c r="DM19" s="88">
        <v>16</v>
      </c>
      <c r="DN19" s="88">
        <v>56</v>
      </c>
      <c r="DO19" s="88">
        <v>135</v>
      </c>
      <c r="DP19" s="88">
        <v>380</v>
      </c>
      <c r="DQ19" s="132">
        <v>592</v>
      </c>
      <c r="DR19" s="116">
        <v>592</v>
      </c>
      <c r="DS19" s="115">
        <v>1323</v>
      </c>
      <c r="DT19" s="88">
        <v>1934</v>
      </c>
      <c r="DU19" s="88">
        <v>3257</v>
      </c>
      <c r="DV19" s="88">
        <v>3100</v>
      </c>
      <c r="DW19" s="88">
        <v>12629</v>
      </c>
      <c r="DX19" s="88">
        <v>10049</v>
      </c>
      <c r="DY19" s="88">
        <v>9945</v>
      </c>
      <c r="DZ19" s="88">
        <v>8575</v>
      </c>
      <c r="EA19" s="88">
        <v>7858</v>
      </c>
      <c r="EB19" s="132">
        <v>52156</v>
      </c>
      <c r="EC19" s="91">
        <v>55413</v>
      </c>
    </row>
    <row r="20" spans="1:133" s="74" customFormat="1" ht="18" customHeight="1">
      <c r="A20" s="87" t="s">
        <v>25</v>
      </c>
      <c r="B20" s="115">
        <v>0</v>
      </c>
      <c r="C20" s="115">
        <v>0</v>
      </c>
      <c r="D20" s="115">
        <v>0</v>
      </c>
      <c r="E20" s="88">
        <v>0</v>
      </c>
      <c r="F20" s="88">
        <v>30</v>
      </c>
      <c r="G20" s="88">
        <v>40</v>
      </c>
      <c r="H20" s="88">
        <v>70</v>
      </c>
      <c r="I20" s="88">
        <v>49</v>
      </c>
      <c r="J20" s="88">
        <v>14</v>
      </c>
      <c r="K20" s="132">
        <v>203</v>
      </c>
      <c r="L20" s="91">
        <v>203</v>
      </c>
      <c r="M20" s="88">
        <v>0</v>
      </c>
      <c r="N20" s="88">
        <v>0</v>
      </c>
      <c r="O20" s="88">
        <v>0</v>
      </c>
      <c r="P20" s="88">
        <v>0</v>
      </c>
      <c r="Q20" s="88">
        <v>0</v>
      </c>
      <c r="R20" s="88">
        <v>0</v>
      </c>
      <c r="S20" s="88">
        <v>0</v>
      </c>
      <c r="T20" s="88">
        <v>0</v>
      </c>
      <c r="U20" s="88">
        <v>0</v>
      </c>
      <c r="V20" s="88">
        <v>0</v>
      </c>
      <c r="W20" s="88">
        <v>0</v>
      </c>
      <c r="X20" s="88">
        <v>0</v>
      </c>
      <c r="Y20" s="88">
        <v>0</v>
      </c>
      <c r="Z20" s="88">
        <v>0</v>
      </c>
      <c r="AA20" s="88">
        <v>0</v>
      </c>
      <c r="AB20" s="88">
        <v>12</v>
      </c>
      <c r="AC20" s="88">
        <v>17</v>
      </c>
      <c r="AD20" s="88">
        <v>51</v>
      </c>
      <c r="AE20" s="88">
        <v>36</v>
      </c>
      <c r="AF20" s="88">
        <v>11</v>
      </c>
      <c r="AG20" s="88">
        <v>127</v>
      </c>
      <c r="AH20" s="88">
        <v>127</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18</v>
      </c>
      <c r="AY20" s="88">
        <v>23</v>
      </c>
      <c r="AZ20" s="88">
        <v>19</v>
      </c>
      <c r="BA20" s="88">
        <v>13</v>
      </c>
      <c r="BB20" s="88">
        <v>3</v>
      </c>
      <c r="BC20" s="88">
        <v>76</v>
      </c>
      <c r="BD20" s="88">
        <v>76</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5</v>
      </c>
      <c r="CC20" s="88">
        <v>5</v>
      </c>
      <c r="CD20" s="88">
        <v>0</v>
      </c>
      <c r="CE20" s="88">
        <v>68</v>
      </c>
      <c r="CF20" s="88">
        <v>100</v>
      </c>
      <c r="CG20" s="88">
        <v>237</v>
      </c>
      <c r="CH20" s="88">
        <v>340</v>
      </c>
      <c r="CI20" s="88">
        <v>290</v>
      </c>
      <c r="CJ20" s="88">
        <v>1035</v>
      </c>
      <c r="CK20" s="88">
        <v>1040</v>
      </c>
      <c r="CL20" s="88">
        <v>0</v>
      </c>
      <c r="CM20" s="88">
        <v>2</v>
      </c>
      <c r="CN20" s="88">
        <v>2</v>
      </c>
      <c r="CO20" s="88">
        <v>0</v>
      </c>
      <c r="CP20" s="88">
        <v>26</v>
      </c>
      <c r="CQ20" s="88">
        <v>40</v>
      </c>
      <c r="CR20" s="88">
        <v>138</v>
      </c>
      <c r="CS20" s="88">
        <v>242</v>
      </c>
      <c r="CT20" s="88">
        <v>193</v>
      </c>
      <c r="CU20" s="88">
        <v>639</v>
      </c>
      <c r="CV20" s="88">
        <v>641</v>
      </c>
      <c r="CW20" s="88">
        <v>0</v>
      </c>
      <c r="CX20" s="88">
        <v>3</v>
      </c>
      <c r="CY20" s="88">
        <v>3</v>
      </c>
      <c r="CZ20" s="88">
        <v>0</v>
      </c>
      <c r="DA20" s="88">
        <v>39</v>
      </c>
      <c r="DB20" s="88">
        <v>44</v>
      </c>
      <c r="DC20" s="88">
        <v>72</v>
      </c>
      <c r="DD20" s="88">
        <v>51</v>
      </c>
      <c r="DE20" s="88">
        <v>20</v>
      </c>
      <c r="DF20" s="132">
        <v>226</v>
      </c>
      <c r="DG20" s="91">
        <v>229</v>
      </c>
      <c r="DH20" s="115">
        <v>0</v>
      </c>
      <c r="DI20" s="88">
        <v>0</v>
      </c>
      <c r="DJ20" s="88">
        <v>0</v>
      </c>
      <c r="DK20" s="88">
        <v>0</v>
      </c>
      <c r="DL20" s="88">
        <v>3</v>
      </c>
      <c r="DM20" s="88">
        <v>16</v>
      </c>
      <c r="DN20" s="88">
        <v>27</v>
      </c>
      <c r="DO20" s="88">
        <v>47</v>
      </c>
      <c r="DP20" s="88">
        <v>77</v>
      </c>
      <c r="DQ20" s="132">
        <v>170</v>
      </c>
      <c r="DR20" s="116">
        <v>170</v>
      </c>
      <c r="DS20" s="115">
        <v>583</v>
      </c>
      <c r="DT20" s="88">
        <v>592</v>
      </c>
      <c r="DU20" s="88">
        <v>1175</v>
      </c>
      <c r="DV20" s="88">
        <v>1251</v>
      </c>
      <c r="DW20" s="88">
        <v>3498</v>
      </c>
      <c r="DX20" s="88">
        <v>2412</v>
      </c>
      <c r="DY20" s="88">
        <v>2051</v>
      </c>
      <c r="DZ20" s="88">
        <v>1733</v>
      </c>
      <c r="EA20" s="88">
        <v>1628</v>
      </c>
      <c r="EB20" s="132">
        <v>12573</v>
      </c>
      <c r="EC20" s="91">
        <v>13748</v>
      </c>
    </row>
    <row r="21" spans="1:133" s="74" customFormat="1" ht="18" customHeight="1">
      <c r="A21" s="87" t="s">
        <v>26</v>
      </c>
      <c r="B21" s="115">
        <v>1</v>
      </c>
      <c r="C21" s="115">
        <v>1</v>
      </c>
      <c r="D21" s="115">
        <v>2</v>
      </c>
      <c r="E21" s="88">
        <v>0</v>
      </c>
      <c r="F21" s="88">
        <v>40</v>
      </c>
      <c r="G21" s="88">
        <v>104</v>
      </c>
      <c r="H21" s="88">
        <v>116</v>
      </c>
      <c r="I21" s="88">
        <v>94</v>
      </c>
      <c r="J21" s="88">
        <v>37</v>
      </c>
      <c r="K21" s="132">
        <v>391</v>
      </c>
      <c r="L21" s="91">
        <v>393</v>
      </c>
      <c r="M21" s="88">
        <v>0</v>
      </c>
      <c r="N21" s="88">
        <v>0</v>
      </c>
      <c r="O21" s="88">
        <v>0</v>
      </c>
      <c r="P21" s="88">
        <v>0</v>
      </c>
      <c r="Q21" s="88">
        <v>0</v>
      </c>
      <c r="R21" s="88">
        <v>0</v>
      </c>
      <c r="S21" s="88">
        <v>0</v>
      </c>
      <c r="T21" s="88">
        <v>0</v>
      </c>
      <c r="U21" s="88">
        <v>0</v>
      </c>
      <c r="V21" s="88">
        <v>0</v>
      </c>
      <c r="W21" s="88">
        <v>0</v>
      </c>
      <c r="X21" s="88">
        <v>1</v>
      </c>
      <c r="Y21" s="88">
        <v>1</v>
      </c>
      <c r="Z21" s="88">
        <v>2</v>
      </c>
      <c r="AA21" s="88">
        <v>0</v>
      </c>
      <c r="AB21" s="88">
        <v>26</v>
      </c>
      <c r="AC21" s="88">
        <v>70</v>
      </c>
      <c r="AD21" s="88">
        <v>78</v>
      </c>
      <c r="AE21" s="88">
        <v>73</v>
      </c>
      <c r="AF21" s="88">
        <v>33</v>
      </c>
      <c r="AG21" s="88">
        <v>280</v>
      </c>
      <c r="AH21" s="88">
        <v>282</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14</v>
      </c>
      <c r="AY21" s="88">
        <v>34</v>
      </c>
      <c r="AZ21" s="88">
        <v>38</v>
      </c>
      <c r="BA21" s="88">
        <v>21</v>
      </c>
      <c r="BB21" s="88">
        <v>4</v>
      </c>
      <c r="BC21" s="88">
        <v>111</v>
      </c>
      <c r="BD21" s="88">
        <v>111</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2</v>
      </c>
      <c r="CC21" s="88">
        <v>2</v>
      </c>
      <c r="CD21" s="88">
        <v>0</v>
      </c>
      <c r="CE21" s="88">
        <v>58</v>
      </c>
      <c r="CF21" s="88">
        <v>198</v>
      </c>
      <c r="CG21" s="88">
        <v>327</v>
      </c>
      <c r="CH21" s="88">
        <v>446</v>
      </c>
      <c r="CI21" s="88">
        <v>418</v>
      </c>
      <c r="CJ21" s="88">
        <v>1447</v>
      </c>
      <c r="CK21" s="88">
        <v>1449</v>
      </c>
      <c r="CL21" s="88">
        <v>0</v>
      </c>
      <c r="CM21" s="88">
        <v>2</v>
      </c>
      <c r="CN21" s="88">
        <v>2</v>
      </c>
      <c r="CO21" s="88">
        <v>0</v>
      </c>
      <c r="CP21" s="88">
        <v>20</v>
      </c>
      <c r="CQ21" s="88">
        <v>95</v>
      </c>
      <c r="CR21" s="88">
        <v>167</v>
      </c>
      <c r="CS21" s="88">
        <v>255</v>
      </c>
      <c r="CT21" s="88">
        <v>239</v>
      </c>
      <c r="CU21" s="88">
        <v>776</v>
      </c>
      <c r="CV21" s="88">
        <v>778</v>
      </c>
      <c r="CW21" s="88">
        <v>0</v>
      </c>
      <c r="CX21" s="88">
        <v>0</v>
      </c>
      <c r="CY21" s="88">
        <v>0</v>
      </c>
      <c r="CZ21" s="88">
        <v>0</v>
      </c>
      <c r="DA21" s="88">
        <v>34</v>
      </c>
      <c r="DB21" s="88">
        <v>90</v>
      </c>
      <c r="DC21" s="88">
        <v>116</v>
      </c>
      <c r="DD21" s="88">
        <v>109</v>
      </c>
      <c r="DE21" s="88">
        <v>39</v>
      </c>
      <c r="DF21" s="132">
        <v>388</v>
      </c>
      <c r="DG21" s="91">
        <v>388</v>
      </c>
      <c r="DH21" s="115">
        <v>0</v>
      </c>
      <c r="DI21" s="88">
        <v>0</v>
      </c>
      <c r="DJ21" s="88">
        <v>0</v>
      </c>
      <c r="DK21" s="88">
        <v>0</v>
      </c>
      <c r="DL21" s="88">
        <v>4</v>
      </c>
      <c r="DM21" s="88">
        <v>13</v>
      </c>
      <c r="DN21" s="88">
        <v>44</v>
      </c>
      <c r="DO21" s="88">
        <v>82</v>
      </c>
      <c r="DP21" s="88">
        <v>140</v>
      </c>
      <c r="DQ21" s="132">
        <v>283</v>
      </c>
      <c r="DR21" s="116">
        <v>283</v>
      </c>
      <c r="DS21" s="115">
        <v>763</v>
      </c>
      <c r="DT21" s="88">
        <v>1089</v>
      </c>
      <c r="DU21" s="88">
        <v>1852</v>
      </c>
      <c r="DV21" s="88">
        <v>1073</v>
      </c>
      <c r="DW21" s="88">
        <v>4764</v>
      </c>
      <c r="DX21" s="88">
        <v>4986</v>
      </c>
      <c r="DY21" s="88">
        <v>3587</v>
      </c>
      <c r="DZ21" s="88">
        <v>3327</v>
      </c>
      <c r="EA21" s="88">
        <v>2580</v>
      </c>
      <c r="EB21" s="132">
        <v>20317</v>
      </c>
      <c r="EC21" s="91">
        <v>22169</v>
      </c>
    </row>
    <row r="22" spans="1:133" s="74" customFormat="1" ht="18" customHeight="1">
      <c r="A22" s="87" t="s">
        <v>27</v>
      </c>
      <c r="B22" s="115">
        <v>0</v>
      </c>
      <c r="C22" s="115">
        <v>0</v>
      </c>
      <c r="D22" s="115">
        <v>0</v>
      </c>
      <c r="E22" s="88">
        <v>0</v>
      </c>
      <c r="F22" s="88">
        <v>66</v>
      </c>
      <c r="G22" s="88">
        <v>108</v>
      </c>
      <c r="H22" s="88">
        <v>128</v>
      </c>
      <c r="I22" s="88">
        <v>103</v>
      </c>
      <c r="J22" s="88">
        <v>65</v>
      </c>
      <c r="K22" s="132">
        <v>470</v>
      </c>
      <c r="L22" s="91">
        <v>470</v>
      </c>
      <c r="M22" s="88">
        <v>0</v>
      </c>
      <c r="N22" s="88">
        <v>0</v>
      </c>
      <c r="O22" s="88">
        <v>0</v>
      </c>
      <c r="P22" s="88">
        <v>0</v>
      </c>
      <c r="Q22" s="88">
        <v>0</v>
      </c>
      <c r="R22" s="88">
        <v>0</v>
      </c>
      <c r="S22" s="88">
        <v>0</v>
      </c>
      <c r="T22" s="88">
        <v>0</v>
      </c>
      <c r="U22" s="88">
        <v>0</v>
      </c>
      <c r="V22" s="88">
        <v>0</v>
      </c>
      <c r="W22" s="88">
        <v>0</v>
      </c>
      <c r="X22" s="88">
        <v>0</v>
      </c>
      <c r="Y22" s="88">
        <v>0</v>
      </c>
      <c r="Z22" s="88">
        <v>0</v>
      </c>
      <c r="AA22" s="88">
        <v>0</v>
      </c>
      <c r="AB22" s="88">
        <v>27</v>
      </c>
      <c r="AC22" s="88">
        <v>56</v>
      </c>
      <c r="AD22" s="88">
        <v>71</v>
      </c>
      <c r="AE22" s="88">
        <v>83</v>
      </c>
      <c r="AF22" s="88">
        <v>58</v>
      </c>
      <c r="AG22" s="88">
        <v>295</v>
      </c>
      <c r="AH22" s="88">
        <v>295</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39</v>
      </c>
      <c r="AY22" s="88">
        <v>52</v>
      </c>
      <c r="AZ22" s="88">
        <v>57</v>
      </c>
      <c r="BA22" s="88">
        <v>20</v>
      </c>
      <c r="BB22" s="88">
        <v>7</v>
      </c>
      <c r="BC22" s="88">
        <v>175</v>
      </c>
      <c r="BD22" s="88">
        <v>175</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3</v>
      </c>
      <c r="CC22" s="88">
        <v>3</v>
      </c>
      <c r="CD22" s="88">
        <v>0</v>
      </c>
      <c r="CE22" s="88">
        <v>149</v>
      </c>
      <c r="CF22" s="88">
        <v>309</v>
      </c>
      <c r="CG22" s="88">
        <v>516</v>
      </c>
      <c r="CH22" s="88">
        <v>763</v>
      </c>
      <c r="CI22" s="88">
        <v>783</v>
      </c>
      <c r="CJ22" s="88">
        <v>2520</v>
      </c>
      <c r="CK22" s="88">
        <v>2523</v>
      </c>
      <c r="CL22" s="88">
        <v>0</v>
      </c>
      <c r="CM22" s="88">
        <v>2</v>
      </c>
      <c r="CN22" s="88">
        <v>2</v>
      </c>
      <c r="CO22" s="88">
        <v>0</v>
      </c>
      <c r="CP22" s="88">
        <v>65</v>
      </c>
      <c r="CQ22" s="88">
        <v>154</v>
      </c>
      <c r="CR22" s="88">
        <v>297</v>
      </c>
      <c r="CS22" s="88">
        <v>494</v>
      </c>
      <c r="CT22" s="88">
        <v>502</v>
      </c>
      <c r="CU22" s="88">
        <v>1512</v>
      </c>
      <c r="CV22" s="88">
        <v>1514</v>
      </c>
      <c r="CW22" s="88">
        <v>0</v>
      </c>
      <c r="CX22" s="88">
        <v>1</v>
      </c>
      <c r="CY22" s="88">
        <v>1</v>
      </c>
      <c r="CZ22" s="88">
        <v>0</v>
      </c>
      <c r="DA22" s="88">
        <v>78</v>
      </c>
      <c r="DB22" s="88">
        <v>127</v>
      </c>
      <c r="DC22" s="88">
        <v>161</v>
      </c>
      <c r="DD22" s="88">
        <v>155</v>
      </c>
      <c r="DE22" s="88">
        <v>89</v>
      </c>
      <c r="DF22" s="132">
        <v>610</v>
      </c>
      <c r="DG22" s="91">
        <v>611</v>
      </c>
      <c r="DH22" s="115">
        <v>0</v>
      </c>
      <c r="DI22" s="88">
        <v>0</v>
      </c>
      <c r="DJ22" s="88">
        <v>0</v>
      </c>
      <c r="DK22" s="88">
        <v>0</v>
      </c>
      <c r="DL22" s="88">
        <v>6</v>
      </c>
      <c r="DM22" s="88">
        <v>28</v>
      </c>
      <c r="DN22" s="88">
        <v>58</v>
      </c>
      <c r="DO22" s="88">
        <v>114</v>
      </c>
      <c r="DP22" s="88">
        <v>192</v>
      </c>
      <c r="DQ22" s="132">
        <v>398</v>
      </c>
      <c r="DR22" s="116">
        <v>398</v>
      </c>
      <c r="DS22" s="115">
        <v>906</v>
      </c>
      <c r="DT22" s="88">
        <v>995</v>
      </c>
      <c r="DU22" s="88">
        <v>1901</v>
      </c>
      <c r="DV22" s="88">
        <v>2560</v>
      </c>
      <c r="DW22" s="88">
        <v>10006</v>
      </c>
      <c r="DX22" s="88">
        <v>6036</v>
      </c>
      <c r="DY22" s="88">
        <v>5604</v>
      </c>
      <c r="DZ22" s="88">
        <v>5151</v>
      </c>
      <c r="EA22" s="88">
        <v>4450</v>
      </c>
      <c r="EB22" s="132">
        <v>33807</v>
      </c>
      <c r="EC22" s="91">
        <v>35708</v>
      </c>
    </row>
    <row r="23" spans="1:133" s="74" customFormat="1" ht="18" customHeight="1">
      <c r="A23" s="87" t="s">
        <v>28</v>
      </c>
      <c r="B23" s="115">
        <v>1</v>
      </c>
      <c r="C23" s="115">
        <v>5</v>
      </c>
      <c r="D23" s="115">
        <v>6</v>
      </c>
      <c r="E23" s="88">
        <v>2</v>
      </c>
      <c r="F23" s="88">
        <v>43</v>
      </c>
      <c r="G23" s="88">
        <v>63</v>
      </c>
      <c r="H23" s="88">
        <v>91</v>
      </c>
      <c r="I23" s="88">
        <v>73</v>
      </c>
      <c r="J23" s="88">
        <v>40</v>
      </c>
      <c r="K23" s="132">
        <v>312</v>
      </c>
      <c r="L23" s="91">
        <v>318</v>
      </c>
      <c r="M23" s="88">
        <v>0</v>
      </c>
      <c r="N23" s="88">
        <v>0</v>
      </c>
      <c r="O23" s="88">
        <v>0</v>
      </c>
      <c r="P23" s="88">
        <v>0</v>
      </c>
      <c r="Q23" s="88">
        <v>0</v>
      </c>
      <c r="R23" s="88">
        <v>0</v>
      </c>
      <c r="S23" s="88">
        <v>0</v>
      </c>
      <c r="T23" s="88">
        <v>0</v>
      </c>
      <c r="U23" s="88">
        <v>0</v>
      </c>
      <c r="V23" s="88">
        <v>0</v>
      </c>
      <c r="W23" s="88">
        <v>0</v>
      </c>
      <c r="X23" s="88">
        <v>1</v>
      </c>
      <c r="Y23" s="88">
        <v>5</v>
      </c>
      <c r="Z23" s="88">
        <v>6</v>
      </c>
      <c r="AA23" s="88">
        <v>2</v>
      </c>
      <c r="AB23" s="88">
        <v>20</v>
      </c>
      <c r="AC23" s="88">
        <v>37</v>
      </c>
      <c r="AD23" s="88">
        <v>62</v>
      </c>
      <c r="AE23" s="88">
        <v>56</v>
      </c>
      <c r="AF23" s="88">
        <v>34</v>
      </c>
      <c r="AG23" s="88">
        <v>211</v>
      </c>
      <c r="AH23" s="88">
        <v>217</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23</v>
      </c>
      <c r="AY23" s="88">
        <v>26</v>
      </c>
      <c r="AZ23" s="88">
        <v>29</v>
      </c>
      <c r="BA23" s="88">
        <v>17</v>
      </c>
      <c r="BB23" s="88">
        <v>6</v>
      </c>
      <c r="BC23" s="88">
        <v>101</v>
      </c>
      <c r="BD23" s="88">
        <v>101</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4</v>
      </c>
      <c r="CC23" s="88">
        <v>4</v>
      </c>
      <c r="CD23" s="88">
        <v>0</v>
      </c>
      <c r="CE23" s="88">
        <v>60</v>
      </c>
      <c r="CF23" s="88">
        <v>153</v>
      </c>
      <c r="CG23" s="88">
        <v>268</v>
      </c>
      <c r="CH23" s="88">
        <v>445</v>
      </c>
      <c r="CI23" s="88">
        <v>340</v>
      </c>
      <c r="CJ23" s="88">
        <v>1266</v>
      </c>
      <c r="CK23" s="88">
        <v>1270</v>
      </c>
      <c r="CL23" s="88">
        <v>0</v>
      </c>
      <c r="CM23" s="88">
        <v>2</v>
      </c>
      <c r="CN23" s="88">
        <v>2</v>
      </c>
      <c r="CO23" s="88">
        <v>0</v>
      </c>
      <c r="CP23" s="88">
        <v>25</v>
      </c>
      <c r="CQ23" s="88">
        <v>76</v>
      </c>
      <c r="CR23" s="88">
        <v>148</v>
      </c>
      <c r="CS23" s="88">
        <v>281</v>
      </c>
      <c r="CT23" s="88">
        <v>226</v>
      </c>
      <c r="CU23" s="88">
        <v>756</v>
      </c>
      <c r="CV23" s="88">
        <v>758</v>
      </c>
      <c r="CW23" s="88">
        <v>0</v>
      </c>
      <c r="CX23" s="88">
        <v>2</v>
      </c>
      <c r="CY23" s="88">
        <v>2</v>
      </c>
      <c r="CZ23" s="88">
        <v>0</v>
      </c>
      <c r="DA23" s="88">
        <v>33</v>
      </c>
      <c r="DB23" s="88">
        <v>70</v>
      </c>
      <c r="DC23" s="88">
        <v>96</v>
      </c>
      <c r="DD23" s="88">
        <v>102</v>
      </c>
      <c r="DE23" s="88">
        <v>28</v>
      </c>
      <c r="DF23" s="132">
        <v>329</v>
      </c>
      <c r="DG23" s="91">
        <v>331</v>
      </c>
      <c r="DH23" s="115">
        <v>0</v>
      </c>
      <c r="DI23" s="88">
        <v>0</v>
      </c>
      <c r="DJ23" s="88">
        <v>0</v>
      </c>
      <c r="DK23" s="88">
        <v>0</v>
      </c>
      <c r="DL23" s="88">
        <v>2</v>
      </c>
      <c r="DM23" s="88">
        <v>7</v>
      </c>
      <c r="DN23" s="88">
        <v>24</v>
      </c>
      <c r="DO23" s="88">
        <v>62</v>
      </c>
      <c r="DP23" s="88">
        <v>86</v>
      </c>
      <c r="DQ23" s="132">
        <v>181</v>
      </c>
      <c r="DR23" s="116">
        <v>181</v>
      </c>
      <c r="DS23" s="115">
        <v>385</v>
      </c>
      <c r="DT23" s="88">
        <v>575</v>
      </c>
      <c r="DU23" s="88">
        <v>960</v>
      </c>
      <c r="DV23" s="88">
        <v>1288</v>
      </c>
      <c r="DW23" s="88">
        <v>4072</v>
      </c>
      <c r="DX23" s="88">
        <v>3437</v>
      </c>
      <c r="DY23" s="88">
        <v>3045</v>
      </c>
      <c r="DZ23" s="88">
        <v>2770</v>
      </c>
      <c r="EA23" s="88">
        <v>1966</v>
      </c>
      <c r="EB23" s="132">
        <v>16578</v>
      </c>
      <c r="EC23" s="91">
        <v>17538</v>
      </c>
    </row>
    <row r="24" spans="1:133" s="74" customFormat="1" ht="18" customHeight="1">
      <c r="A24" s="87" t="s">
        <v>29</v>
      </c>
      <c r="B24" s="115">
        <v>5</v>
      </c>
      <c r="C24" s="115">
        <v>4</v>
      </c>
      <c r="D24" s="115">
        <v>9</v>
      </c>
      <c r="E24" s="88">
        <v>16</v>
      </c>
      <c r="F24" s="88">
        <v>111</v>
      </c>
      <c r="G24" s="88">
        <v>120</v>
      </c>
      <c r="H24" s="88">
        <v>135</v>
      </c>
      <c r="I24" s="88">
        <v>84</v>
      </c>
      <c r="J24" s="88">
        <v>37</v>
      </c>
      <c r="K24" s="132">
        <v>503</v>
      </c>
      <c r="L24" s="91">
        <v>512</v>
      </c>
      <c r="M24" s="88">
        <v>0</v>
      </c>
      <c r="N24" s="88">
        <v>0</v>
      </c>
      <c r="O24" s="88">
        <v>0</v>
      </c>
      <c r="P24" s="88">
        <v>0</v>
      </c>
      <c r="Q24" s="88">
        <v>0</v>
      </c>
      <c r="R24" s="88">
        <v>0</v>
      </c>
      <c r="S24" s="88">
        <v>0</v>
      </c>
      <c r="T24" s="88">
        <v>0</v>
      </c>
      <c r="U24" s="88">
        <v>0</v>
      </c>
      <c r="V24" s="88">
        <v>0</v>
      </c>
      <c r="W24" s="88">
        <v>0</v>
      </c>
      <c r="X24" s="88">
        <v>5</v>
      </c>
      <c r="Y24" s="88">
        <v>3</v>
      </c>
      <c r="Z24" s="88">
        <v>8</v>
      </c>
      <c r="AA24" s="88">
        <v>16</v>
      </c>
      <c r="AB24" s="88">
        <v>72</v>
      </c>
      <c r="AC24" s="88">
        <v>72</v>
      </c>
      <c r="AD24" s="88">
        <v>92</v>
      </c>
      <c r="AE24" s="88">
        <v>65</v>
      </c>
      <c r="AF24" s="88">
        <v>33</v>
      </c>
      <c r="AG24" s="88">
        <v>350</v>
      </c>
      <c r="AH24" s="88">
        <v>358</v>
      </c>
      <c r="AI24" s="88">
        <v>0</v>
      </c>
      <c r="AJ24" s="88">
        <v>0</v>
      </c>
      <c r="AK24" s="88">
        <v>0</v>
      </c>
      <c r="AL24" s="88">
        <v>0</v>
      </c>
      <c r="AM24" s="88">
        <v>0</v>
      </c>
      <c r="AN24" s="88">
        <v>0</v>
      </c>
      <c r="AO24" s="88">
        <v>0</v>
      </c>
      <c r="AP24" s="88">
        <v>0</v>
      </c>
      <c r="AQ24" s="88">
        <v>0</v>
      </c>
      <c r="AR24" s="88">
        <v>0</v>
      </c>
      <c r="AS24" s="88">
        <v>0</v>
      </c>
      <c r="AT24" s="88">
        <v>0</v>
      </c>
      <c r="AU24" s="88">
        <v>1</v>
      </c>
      <c r="AV24" s="88">
        <v>1</v>
      </c>
      <c r="AW24" s="88">
        <v>0</v>
      </c>
      <c r="AX24" s="88">
        <v>39</v>
      </c>
      <c r="AY24" s="88">
        <v>48</v>
      </c>
      <c r="AZ24" s="88">
        <v>43</v>
      </c>
      <c r="BA24" s="88">
        <v>19</v>
      </c>
      <c r="BB24" s="88">
        <v>4</v>
      </c>
      <c r="BC24" s="88">
        <v>153</v>
      </c>
      <c r="BD24" s="88">
        <v>154</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3</v>
      </c>
      <c r="CB24" s="88">
        <v>6</v>
      </c>
      <c r="CC24" s="88">
        <v>9</v>
      </c>
      <c r="CD24" s="88">
        <v>0</v>
      </c>
      <c r="CE24" s="88">
        <v>139</v>
      </c>
      <c r="CF24" s="88">
        <v>198</v>
      </c>
      <c r="CG24" s="88">
        <v>365</v>
      </c>
      <c r="CH24" s="88">
        <v>563</v>
      </c>
      <c r="CI24" s="88">
        <v>426</v>
      </c>
      <c r="CJ24" s="88">
        <v>1691</v>
      </c>
      <c r="CK24" s="88">
        <v>1700</v>
      </c>
      <c r="CL24" s="88">
        <v>0</v>
      </c>
      <c r="CM24" s="88">
        <v>1</v>
      </c>
      <c r="CN24" s="88">
        <v>1</v>
      </c>
      <c r="CO24" s="88">
        <v>0</v>
      </c>
      <c r="CP24" s="88">
        <v>41</v>
      </c>
      <c r="CQ24" s="88">
        <v>75</v>
      </c>
      <c r="CR24" s="88">
        <v>202</v>
      </c>
      <c r="CS24" s="88">
        <v>358</v>
      </c>
      <c r="CT24" s="88">
        <v>276</v>
      </c>
      <c r="CU24" s="88">
        <v>952</v>
      </c>
      <c r="CV24" s="88">
        <v>953</v>
      </c>
      <c r="CW24" s="88">
        <v>3</v>
      </c>
      <c r="CX24" s="88">
        <v>5</v>
      </c>
      <c r="CY24" s="88">
        <v>8</v>
      </c>
      <c r="CZ24" s="88">
        <v>0</v>
      </c>
      <c r="DA24" s="88">
        <v>91</v>
      </c>
      <c r="DB24" s="88">
        <v>111</v>
      </c>
      <c r="DC24" s="88">
        <v>136</v>
      </c>
      <c r="DD24" s="88">
        <v>110</v>
      </c>
      <c r="DE24" s="88">
        <v>51</v>
      </c>
      <c r="DF24" s="132">
        <v>499</v>
      </c>
      <c r="DG24" s="91">
        <v>507</v>
      </c>
      <c r="DH24" s="115">
        <v>0</v>
      </c>
      <c r="DI24" s="88">
        <v>0</v>
      </c>
      <c r="DJ24" s="88">
        <v>0</v>
      </c>
      <c r="DK24" s="88">
        <v>0</v>
      </c>
      <c r="DL24" s="88">
        <v>7</v>
      </c>
      <c r="DM24" s="88">
        <v>12</v>
      </c>
      <c r="DN24" s="88">
        <v>27</v>
      </c>
      <c r="DO24" s="88">
        <v>95</v>
      </c>
      <c r="DP24" s="88">
        <v>99</v>
      </c>
      <c r="DQ24" s="132">
        <v>240</v>
      </c>
      <c r="DR24" s="116">
        <v>240</v>
      </c>
      <c r="DS24" s="115">
        <v>1702</v>
      </c>
      <c r="DT24" s="88">
        <v>1122</v>
      </c>
      <c r="DU24" s="88">
        <v>2824</v>
      </c>
      <c r="DV24" s="88">
        <v>3397</v>
      </c>
      <c r="DW24" s="88">
        <v>5134</v>
      </c>
      <c r="DX24" s="88">
        <v>4100</v>
      </c>
      <c r="DY24" s="88">
        <v>3756</v>
      </c>
      <c r="DZ24" s="88">
        <v>3387</v>
      </c>
      <c r="EA24" s="88">
        <v>2720</v>
      </c>
      <c r="EB24" s="132">
        <v>22494</v>
      </c>
      <c r="EC24" s="91">
        <v>25318</v>
      </c>
    </row>
    <row r="25" spans="1:133" s="74" customFormat="1" ht="18" customHeight="1">
      <c r="A25" s="87" t="s">
        <v>30</v>
      </c>
      <c r="B25" s="115">
        <v>0</v>
      </c>
      <c r="C25" s="115">
        <v>0</v>
      </c>
      <c r="D25" s="115">
        <v>0</v>
      </c>
      <c r="E25" s="88">
        <v>0</v>
      </c>
      <c r="F25" s="88">
        <v>35</v>
      </c>
      <c r="G25" s="88">
        <v>55</v>
      </c>
      <c r="H25" s="88">
        <v>68</v>
      </c>
      <c r="I25" s="88">
        <v>54</v>
      </c>
      <c r="J25" s="88">
        <v>28</v>
      </c>
      <c r="K25" s="132">
        <v>240</v>
      </c>
      <c r="L25" s="91">
        <v>240</v>
      </c>
      <c r="M25" s="88">
        <v>0</v>
      </c>
      <c r="N25" s="88">
        <v>0</v>
      </c>
      <c r="O25" s="88">
        <v>0</v>
      </c>
      <c r="P25" s="88">
        <v>0</v>
      </c>
      <c r="Q25" s="88">
        <v>0</v>
      </c>
      <c r="R25" s="88">
        <v>1</v>
      </c>
      <c r="S25" s="88">
        <v>1</v>
      </c>
      <c r="T25" s="88">
        <v>0</v>
      </c>
      <c r="U25" s="88">
        <v>0</v>
      </c>
      <c r="V25" s="88">
        <v>2</v>
      </c>
      <c r="W25" s="88">
        <v>2</v>
      </c>
      <c r="X25" s="88">
        <v>0</v>
      </c>
      <c r="Y25" s="88">
        <v>0</v>
      </c>
      <c r="Z25" s="88">
        <v>0</v>
      </c>
      <c r="AA25" s="88">
        <v>0</v>
      </c>
      <c r="AB25" s="88">
        <v>6</v>
      </c>
      <c r="AC25" s="88">
        <v>18</v>
      </c>
      <c r="AD25" s="88">
        <v>24</v>
      </c>
      <c r="AE25" s="88">
        <v>26</v>
      </c>
      <c r="AF25" s="88">
        <v>24</v>
      </c>
      <c r="AG25" s="88">
        <v>98</v>
      </c>
      <c r="AH25" s="88">
        <v>98</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29</v>
      </c>
      <c r="AY25" s="88">
        <v>36</v>
      </c>
      <c r="AZ25" s="88">
        <v>43</v>
      </c>
      <c r="BA25" s="88">
        <v>28</v>
      </c>
      <c r="BB25" s="88">
        <v>4</v>
      </c>
      <c r="BC25" s="88">
        <v>140</v>
      </c>
      <c r="BD25" s="88">
        <v>140</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59</v>
      </c>
      <c r="CF25" s="88">
        <v>96</v>
      </c>
      <c r="CG25" s="88">
        <v>207</v>
      </c>
      <c r="CH25" s="88">
        <v>324</v>
      </c>
      <c r="CI25" s="88">
        <v>345</v>
      </c>
      <c r="CJ25" s="88">
        <v>1031</v>
      </c>
      <c r="CK25" s="88">
        <v>1031</v>
      </c>
      <c r="CL25" s="88">
        <v>0</v>
      </c>
      <c r="CM25" s="88">
        <v>0</v>
      </c>
      <c r="CN25" s="88">
        <v>0</v>
      </c>
      <c r="CO25" s="88">
        <v>0</v>
      </c>
      <c r="CP25" s="88">
        <v>29</v>
      </c>
      <c r="CQ25" s="88">
        <v>46</v>
      </c>
      <c r="CR25" s="88">
        <v>72</v>
      </c>
      <c r="CS25" s="88">
        <v>157</v>
      </c>
      <c r="CT25" s="88">
        <v>200</v>
      </c>
      <c r="CU25" s="88">
        <v>504</v>
      </c>
      <c r="CV25" s="88">
        <v>504</v>
      </c>
      <c r="CW25" s="88">
        <v>0</v>
      </c>
      <c r="CX25" s="88">
        <v>0</v>
      </c>
      <c r="CY25" s="88">
        <v>0</v>
      </c>
      <c r="CZ25" s="88">
        <v>0</v>
      </c>
      <c r="DA25" s="88">
        <v>28</v>
      </c>
      <c r="DB25" s="88">
        <v>44</v>
      </c>
      <c r="DC25" s="88">
        <v>115</v>
      </c>
      <c r="DD25" s="88">
        <v>113</v>
      </c>
      <c r="DE25" s="88">
        <v>40</v>
      </c>
      <c r="DF25" s="132">
        <v>340</v>
      </c>
      <c r="DG25" s="91">
        <v>340</v>
      </c>
      <c r="DH25" s="115">
        <v>0</v>
      </c>
      <c r="DI25" s="88">
        <v>0</v>
      </c>
      <c r="DJ25" s="88">
        <v>0</v>
      </c>
      <c r="DK25" s="88">
        <v>0</v>
      </c>
      <c r="DL25" s="88">
        <v>2</v>
      </c>
      <c r="DM25" s="88">
        <v>6</v>
      </c>
      <c r="DN25" s="88">
        <v>20</v>
      </c>
      <c r="DO25" s="88">
        <v>54</v>
      </c>
      <c r="DP25" s="88">
        <v>105</v>
      </c>
      <c r="DQ25" s="132">
        <v>187</v>
      </c>
      <c r="DR25" s="116">
        <v>187</v>
      </c>
      <c r="DS25" s="115">
        <v>279</v>
      </c>
      <c r="DT25" s="88">
        <v>386</v>
      </c>
      <c r="DU25" s="88">
        <v>665</v>
      </c>
      <c r="DV25" s="88">
        <v>647</v>
      </c>
      <c r="DW25" s="88">
        <v>4029</v>
      </c>
      <c r="DX25" s="88">
        <v>2970</v>
      </c>
      <c r="DY25" s="88">
        <v>2834</v>
      </c>
      <c r="DZ25" s="88">
        <v>2547</v>
      </c>
      <c r="EA25" s="88">
        <v>1921</v>
      </c>
      <c r="EB25" s="132">
        <v>14948</v>
      </c>
      <c r="EC25" s="91">
        <v>15613</v>
      </c>
    </row>
    <row r="26" spans="1:133" s="74" customFormat="1" ht="18" customHeight="1">
      <c r="A26" s="87" t="s">
        <v>31</v>
      </c>
      <c r="B26" s="115">
        <v>2</v>
      </c>
      <c r="C26" s="115">
        <v>0</v>
      </c>
      <c r="D26" s="115">
        <v>2</v>
      </c>
      <c r="E26" s="88">
        <v>1</v>
      </c>
      <c r="F26" s="88">
        <v>68</v>
      </c>
      <c r="G26" s="88">
        <v>112</v>
      </c>
      <c r="H26" s="88">
        <v>138</v>
      </c>
      <c r="I26" s="88">
        <v>145</v>
      </c>
      <c r="J26" s="88">
        <v>100</v>
      </c>
      <c r="K26" s="132">
        <v>564</v>
      </c>
      <c r="L26" s="91">
        <v>566</v>
      </c>
      <c r="M26" s="88">
        <v>0</v>
      </c>
      <c r="N26" s="88">
        <v>0</v>
      </c>
      <c r="O26" s="88">
        <v>0</v>
      </c>
      <c r="P26" s="88">
        <v>0</v>
      </c>
      <c r="Q26" s="88">
        <v>0</v>
      </c>
      <c r="R26" s="88">
        <v>0</v>
      </c>
      <c r="S26" s="88">
        <v>0</v>
      </c>
      <c r="T26" s="88">
        <v>0</v>
      </c>
      <c r="U26" s="88">
        <v>0</v>
      </c>
      <c r="V26" s="88">
        <v>0</v>
      </c>
      <c r="W26" s="88">
        <v>0</v>
      </c>
      <c r="X26" s="88">
        <v>2</v>
      </c>
      <c r="Y26" s="88">
        <v>0</v>
      </c>
      <c r="Z26" s="88">
        <v>2</v>
      </c>
      <c r="AA26" s="88">
        <v>1</v>
      </c>
      <c r="AB26" s="88">
        <v>33</v>
      </c>
      <c r="AC26" s="88">
        <v>76</v>
      </c>
      <c r="AD26" s="88">
        <v>98</v>
      </c>
      <c r="AE26" s="88">
        <v>118</v>
      </c>
      <c r="AF26" s="88">
        <v>96</v>
      </c>
      <c r="AG26" s="88">
        <v>422</v>
      </c>
      <c r="AH26" s="88">
        <v>424</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35</v>
      </c>
      <c r="AY26" s="88">
        <v>36</v>
      </c>
      <c r="AZ26" s="88">
        <v>40</v>
      </c>
      <c r="BA26" s="88">
        <v>27</v>
      </c>
      <c r="BB26" s="88">
        <v>4</v>
      </c>
      <c r="BC26" s="88">
        <v>142</v>
      </c>
      <c r="BD26" s="88">
        <v>142</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2</v>
      </c>
      <c r="CC26" s="88">
        <v>2</v>
      </c>
      <c r="CD26" s="88">
        <v>0</v>
      </c>
      <c r="CE26" s="88">
        <v>99</v>
      </c>
      <c r="CF26" s="88">
        <v>251</v>
      </c>
      <c r="CG26" s="88">
        <v>420</v>
      </c>
      <c r="CH26" s="88">
        <v>758</v>
      </c>
      <c r="CI26" s="88">
        <v>662</v>
      </c>
      <c r="CJ26" s="88">
        <v>2190</v>
      </c>
      <c r="CK26" s="88">
        <v>2192</v>
      </c>
      <c r="CL26" s="88">
        <v>0</v>
      </c>
      <c r="CM26" s="88">
        <v>0</v>
      </c>
      <c r="CN26" s="88">
        <v>0</v>
      </c>
      <c r="CO26" s="88">
        <v>0</v>
      </c>
      <c r="CP26" s="88">
        <v>42</v>
      </c>
      <c r="CQ26" s="88">
        <v>119</v>
      </c>
      <c r="CR26" s="88">
        <v>183</v>
      </c>
      <c r="CS26" s="88">
        <v>393</v>
      </c>
      <c r="CT26" s="88">
        <v>365</v>
      </c>
      <c r="CU26" s="88">
        <v>1102</v>
      </c>
      <c r="CV26" s="88">
        <v>1102</v>
      </c>
      <c r="CW26" s="88">
        <v>0</v>
      </c>
      <c r="CX26" s="88">
        <v>1</v>
      </c>
      <c r="CY26" s="88">
        <v>1</v>
      </c>
      <c r="CZ26" s="88">
        <v>0</v>
      </c>
      <c r="DA26" s="88">
        <v>54</v>
      </c>
      <c r="DB26" s="88">
        <v>127</v>
      </c>
      <c r="DC26" s="88">
        <v>188</v>
      </c>
      <c r="DD26" s="88">
        <v>243</v>
      </c>
      <c r="DE26" s="88">
        <v>101</v>
      </c>
      <c r="DF26" s="132">
        <v>713</v>
      </c>
      <c r="DG26" s="91">
        <v>714</v>
      </c>
      <c r="DH26" s="115">
        <v>0</v>
      </c>
      <c r="DI26" s="88">
        <v>1</v>
      </c>
      <c r="DJ26" s="88">
        <v>1</v>
      </c>
      <c r="DK26" s="88">
        <v>0</v>
      </c>
      <c r="DL26" s="88">
        <v>3</v>
      </c>
      <c r="DM26" s="88">
        <v>5</v>
      </c>
      <c r="DN26" s="88">
        <v>49</v>
      </c>
      <c r="DO26" s="88">
        <v>122</v>
      </c>
      <c r="DP26" s="88">
        <v>196</v>
      </c>
      <c r="DQ26" s="132">
        <v>375</v>
      </c>
      <c r="DR26" s="116">
        <v>376</v>
      </c>
      <c r="DS26" s="115">
        <v>947</v>
      </c>
      <c r="DT26" s="88">
        <v>1176</v>
      </c>
      <c r="DU26" s="88">
        <v>2123</v>
      </c>
      <c r="DV26" s="88">
        <v>1680</v>
      </c>
      <c r="DW26" s="88">
        <v>7728</v>
      </c>
      <c r="DX26" s="88">
        <v>6587</v>
      </c>
      <c r="DY26" s="88">
        <v>5069</v>
      </c>
      <c r="DZ26" s="88">
        <v>5175</v>
      </c>
      <c r="EA26" s="88">
        <v>4433</v>
      </c>
      <c r="EB26" s="132">
        <v>30672</v>
      </c>
      <c r="EC26" s="91">
        <v>32795</v>
      </c>
    </row>
    <row r="27" spans="1:133" s="74" customFormat="1" ht="18" customHeight="1">
      <c r="A27" s="87" t="s">
        <v>32</v>
      </c>
      <c r="B27" s="115">
        <v>0</v>
      </c>
      <c r="C27" s="115">
        <v>0</v>
      </c>
      <c r="D27" s="115">
        <v>0</v>
      </c>
      <c r="E27" s="88">
        <v>4</v>
      </c>
      <c r="F27" s="88">
        <v>74</v>
      </c>
      <c r="G27" s="88">
        <v>99</v>
      </c>
      <c r="H27" s="88">
        <v>148</v>
      </c>
      <c r="I27" s="88">
        <v>148</v>
      </c>
      <c r="J27" s="88">
        <v>86</v>
      </c>
      <c r="K27" s="132">
        <v>559</v>
      </c>
      <c r="L27" s="91">
        <v>559</v>
      </c>
      <c r="M27" s="88">
        <v>0</v>
      </c>
      <c r="N27" s="88">
        <v>0</v>
      </c>
      <c r="O27" s="88">
        <v>0</v>
      </c>
      <c r="P27" s="88">
        <v>0</v>
      </c>
      <c r="Q27" s="88">
        <v>0</v>
      </c>
      <c r="R27" s="88">
        <v>0</v>
      </c>
      <c r="S27" s="88">
        <v>0</v>
      </c>
      <c r="T27" s="88">
        <v>0</v>
      </c>
      <c r="U27" s="88">
        <v>0</v>
      </c>
      <c r="V27" s="88">
        <v>0</v>
      </c>
      <c r="W27" s="88">
        <v>0</v>
      </c>
      <c r="X27" s="88">
        <v>0</v>
      </c>
      <c r="Y27" s="88">
        <v>0</v>
      </c>
      <c r="Z27" s="88">
        <v>0</v>
      </c>
      <c r="AA27" s="88">
        <v>4</v>
      </c>
      <c r="AB27" s="88">
        <v>21</v>
      </c>
      <c r="AC27" s="88">
        <v>46</v>
      </c>
      <c r="AD27" s="88">
        <v>80</v>
      </c>
      <c r="AE27" s="88">
        <v>89</v>
      </c>
      <c r="AF27" s="88">
        <v>67</v>
      </c>
      <c r="AG27" s="88">
        <v>307</v>
      </c>
      <c r="AH27" s="88">
        <v>307</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53</v>
      </c>
      <c r="AY27" s="88">
        <v>53</v>
      </c>
      <c r="AZ27" s="88">
        <v>68</v>
      </c>
      <c r="BA27" s="88">
        <v>59</v>
      </c>
      <c r="BB27" s="88">
        <v>19</v>
      </c>
      <c r="BC27" s="88">
        <v>252</v>
      </c>
      <c r="BD27" s="88">
        <v>252</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1</v>
      </c>
      <c r="CB27" s="88">
        <v>1</v>
      </c>
      <c r="CC27" s="88">
        <v>2</v>
      </c>
      <c r="CD27" s="88">
        <v>0</v>
      </c>
      <c r="CE27" s="88">
        <v>131</v>
      </c>
      <c r="CF27" s="88">
        <v>291</v>
      </c>
      <c r="CG27" s="88">
        <v>471</v>
      </c>
      <c r="CH27" s="88">
        <v>1017</v>
      </c>
      <c r="CI27" s="88">
        <v>793</v>
      </c>
      <c r="CJ27" s="88">
        <v>2703</v>
      </c>
      <c r="CK27" s="88">
        <v>2705</v>
      </c>
      <c r="CL27" s="88">
        <v>1</v>
      </c>
      <c r="CM27" s="88">
        <v>0</v>
      </c>
      <c r="CN27" s="88">
        <v>1</v>
      </c>
      <c r="CO27" s="88">
        <v>0</v>
      </c>
      <c r="CP27" s="88">
        <v>56</v>
      </c>
      <c r="CQ27" s="88">
        <v>143</v>
      </c>
      <c r="CR27" s="88">
        <v>207</v>
      </c>
      <c r="CS27" s="88">
        <v>557</v>
      </c>
      <c r="CT27" s="88">
        <v>466</v>
      </c>
      <c r="CU27" s="88">
        <v>1429</v>
      </c>
      <c r="CV27" s="88">
        <v>1430</v>
      </c>
      <c r="CW27" s="88">
        <v>0</v>
      </c>
      <c r="CX27" s="88">
        <v>1</v>
      </c>
      <c r="CY27" s="88">
        <v>1</v>
      </c>
      <c r="CZ27" s="88">
        <v>0</v>
      </c>
      <c r="DA27" s="88">
        <v>70</v>
      </c>
      <c r="DB27" s="88">
        <v>128</v>
      </c>
      <c r="DC27" s="88">
        <v>218</v>
      </c>
      <c r="DD27" s="88">
        <v>265</v>
      </c>
      <c r="DE27" s="88">
        <v>88</v>
      </c>
      <c r="DF27" s="132">
        <v>769</v>
      </c>
      <c r="DG27" s="91">
        <v>770</v>
      </c>
      <c r="DH27" s="115">
        <v>0</v>
      </c>
      <c r="DI27" s="88">
        <v>0</v>
      </c>
      <c r="DJ27" s="88">
        <v>0</v>
      </c>
      <c r="DK27" s="88">
        <v>0</v>
      </c>
      <c r="DL27" s="88">
        <v>5</v>
      </c>
      <c r="DM27" s="88">
        <v>20</v>
      </c>
      <c r="DN27" s="88">
        <v>46</v>
      </c>
      <c r="DO27" s="88">
        <v>195</v>
      </c>
      <c r="DP27" s="88">
        <v>239</v>
      </c>
      <c r="DQ27" s="132">
        <v>505</v>
      </c>
      <c r="DR27" s="116">
        <v>505</v>
      </c>
      <c r="DS27" s="115">
        <v>596</v>
      </c>
      <c r="DT27" s="88">
        <v>1418</v>
      </c>
      <c r="DU27" s="88">
        <v>2014</v>
      </c>
      <c r="DV27" s="88">
        <v>1681</v>
      </c>
      <c r="DW27" s="88">
        <v>10333</v>
      </c>
      <c r="DX27" s="88">
        <v>8227</v>
      </c>
      <c r="DY27" s="88">
        <v>6929</v>
      </c>
      <c r="DZ27" s="88">
        <v>6859</v>
      </c>
      <c r="EA27" s="88">
        <v>5249</v>
      </c>
      <c r="EB27" s="132">
        <v>39278</v>
      </c>
      <c r="EC27" s="91">
        <v>41292</v>
      </c>
    </row>
    <row r="28" spans="1:133" s="74" customFormat="1" ht="18" customHeight="1">
      <c r="A28" s="87" t="s">
        <v>33</v>
      </c>
      <c r="B28" s="115">
        <v>1</v>
      </c>
      <c r="C28" s="115">
        <v>0</v>
      </c>
      <c r="D28" s="115">
        <v>1</v>
      </c>
      <c r="E28" s="88">
        <v>1</v>
      </c>
      <c r="F28" s="88">
        <v>118</v>
      </c>
      <c r="G28" s="88">
        <v>202</v>
      </c>
      <c r="H28" s="88">
        <v>219</v>
      </c>
      <c r="I28" s="88">
        <v>163</v>
      </c>
      <c r="J28" s="88">
        <v>81</v>
      </c>
      <c r="K28" s="132">
        <v>784</v>
      </c>
      <c r="L28" s="91">
        <v>785</v>
      </c>
      <c r="M28" s="88">
        <v>0</v>
      </c>
      <c r="N28" s="88">
        <v>0</v>
      </c>
      <c r="O28" s="88">
        <v>0</v>
      </c>
      <c r="P28" s="88">
        <v>0</v>
      </c>
      <c r="Q28" s="88">
        <v>0</v>
      </c>
      <c r="R28" s="88">
        <v>0</v>
      </c>
      <c r="S28" s="88">
        <v>0</v>
      </c>
      <c r="T28" s="88">
        <v>0</v>
      </c>
      <c r="U28" s="88">
        <v>0</v>
      </c>
      <c r="V28" s="88">
        <v>0</v>
      </c>
      <c r="W28" s="88">
        <v>0</v>
      </c>
      <c r="X28" s="88">
        <v>1</v>
      </c>
      <c r="Y28" s="88">
        <v>0</v>
      </c>
      <c r="Z28" s="88">
        <v>1</v>
      </c>
      <c r="AA28" s="88">
        <v>1</v>
      </c>
      <c r="AB28" s="88">
        <v>43</v>
      </c>
      <c r="AC28" s="88">
        <v>70</v>
      </c>
      <c r="AD28" s="88">
        <v>86</v>
      </c>
      <c r="AE28" s="88">
        <v>85</v>
      </c>
      <c r="AF28" s="88">
        <v>60</v>
      </c>
      <c r="AG28" s="88">
        <v>345</v>
      </c>
      <c r="AH28" s="88">
        <v>346</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75</v>
      </c>
      <c r="AY28" s="88">
        <v>132</v>
      </c>
      <c r="AZ28" s="88">
        <v>133</v>
      </c>
      <c r="BA28" s="88">
        <v>78</v>
      </c>
      <c r="BB28" s="88">
        <v>21</v>
      </c>
      <c r="BC28" s="88">
        <v>439</v>
      </c>
      <c r="BD28" s="88">
        <v>439</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0</v>
      </c>
      <c r="CC28" s="88">
        <v>0</v>
      </c>
      <c r="CD28" s="88">
        <v>0</v>
      </c>
      <c r="CE28" s="88">
        <v>108</v>
      </c>
      <c r="CF28" s="88">
        <v>299</v>
      </c>
      <c r="CG28" s="88">
        <v>593</v>
      </c>
      <c r="CH28" s="88">
        <v>897</v>
      </c>
      <c r="CI28" s="88">
        <v>886</v>
      </c>
      <c r="CJ28" s="88">
        <v>2783</v>
      </c>
      <c r="CK28" s="88">
        <v>2783</v>
      </c>
      <c r="CL28" s="88">
        <v>0</v>
      </c>
      <c r="CM28" s="88">
        <v>0</v>
      </c>
      <c r="CN28" s="88">
        <v>0</v>
      </c>
      <c r="CO28" s="88">
        <v>0</v>
      </c>
      <c r="CP28" s="88">
        <v>46</v>
      </c>
      <c r="CQ28" s="88">
        <v>143</v>
      </c>
      <c r="CR28" s="88">
        <v>312</v>
      </c>
      <c r="CS28" s="88">
        <v>505</v>
      </c>
      <c r="CT28" s="88">
        <v>534</v>
      </c>
      <c r="CU28" s="88">
        <v>1540</v>
      </c>
      <c r="CV28" s="88">
        <v>1540</v>
      </c>
      <c r="CW28" s="88">
        <v>0</v>
      </c>
      <c r="CX28" s="88">
        <v>0</v>
      </c>
      <c r="CY28" s="88">
        <v>0</v>
      </c>
      <c r="CZ28" s="88">
        <v>0</v>
      </c>
      <c r="DA28" s="88">
        <v>54</v>
      </c>
      <c r="DB28" s="88">
        <v>140</v>
      </c>
      <c r="DC28" s="88">
        <v>235</v>
      </c>
      <c r="DD28" s="88">
        <v>294</v>
      </c>
      <c r="DE28" s="88">
        <v>144</v>
      </c>
      <c r="DF28" s="132">
        <v>867</v>
      </c>
      <c r="DG28" s="91">
        <v>867</v>
      </c>
      <c r="DH28" s="115">
        <v>0</v>
      </c>
      <c r="DI28" s="88">
        <v>0</v>
      </c>
      <c r="DJ28" s="88">
        <v>0</v>
      </c>
      <c r="DK28" s="88">
        <v>0</v>
      </c>
      <c r="DL28" s="88">
        <v>8</v>
      </c>
      <c r="DM28" s="88">
        <v>16</v>
      </c>
      <c r="DN28" s="88">
        <v>46</v>
      </c>
      <c r="DO28" s="88">
        <v>98</v>
      </c>
      <c r="DP28" s="88">
        <v>208</v>
      </c>
      <c r="DQ28" s="132">
        <v>376</v>
      </c>
      <c r="DR28" s="116">
        <v>376</v>
      </c>
      <c r="DS28" s="115">
        <v>958</v>
      </c>
      <c r="DT28" s="88">
        <v>1055</v>
      </c>
      <c r="DU28" s="88">
        <v>2013</v>
      </c>
      <c r="DV28" s="88">
        <v>2061</v>
      </c>
      <c r="DW28" s="88">
        <v>10951</v>
      </c>
      <c r="DX28" s="88">
        <v>9105</v>
      </c>
      <c r="DY28" s="88">
        <v>8386</v>
      </c>
      <c r="DZ28" s="88">
        <v>6750</v>
      </c>
      <c r="EA28" s="88">
        <v>6390</v>
      </c>
      <c r="EB28" s="132">
        <v>43643</v>
      </c>
      <c r="EC28" s="91">
        <v>45656</v>
      </c>
    </row>
    <row r="29" spans="1:133" s="74" customFormat="1" ht="18" customHeight="1">
      <c r="A29" s="87" t="s">
        <v>34</v>
      </c>
      <c r="B29" s="115">
        <v>0</v>
      </c>
      <c r="C29" s="115">
        <v>1</v>
      </c>
      <c r="D29" s="115">
        <v>1</v>
      </c>
      <c r="E29" s="88">
        <v>3</v>
      </c>
      <c r="F29" s="88">
        <v>50</v>
      </c>
      <c r="G29" s="88">
        <v>69</v>
      </c>
      <c r="H29" s="88">
        <v>71</v>
      </c>
      <c r="I29" s="88">
        <v>72</v>
      </c>
      <c r="J29" s="88">
        <v>34</v>
      </c>
      <c r="K29" s="132">
        <v>299</v>
      </c>
      <c r="L29" s="91">
        <v>300</v>
      </c>
      <c r="M29" s="88">
        <v>0</v>
      </c>
      <c r="N29" s="88">
        <v>0</v>
      </c>
      <c r="O29" s="88">
        <v>0</v>
      </c>
      <c r="P29" s="88">
        <v>0</v>
      </c>
      <c r="Q29" s="88">
        <v>0</v>
      </c>
      <c r="R29" s="88">
        <v>0</v>
      </c>
      <c r="S29" s="88">
        <v>0</v>
      </c>
      <c r="T29" s="88">
        <v>0</v>
      </c>
      <c r="U29" s="88">
        <v>0</v>
      </c>
      <c r="V29" s="88">
        <v>0</v>
      </c>
      <c r="W29" s="88">
        <v>0</v>
      </c>
      <c r="X29" s="88">
        <v>0</v>
      </c>
      <c r="Y29" s="88">
        <v>0</v>
      </c>
      <c r="Z29" s="88">
        <v>0</v>
      </c>
      <c r="AA29" s="88">
        <v>3</v>
      </c>
      <c r="AB29" s="88">
        <v>10</v>
      </c>
      <c r="AC29" s="88">
        <v>16</v>
      </c>
      <c r="AD29" s="88">
        <v>25</v>
      </c>
      <c r="AE29" s="88">
        <v>32</v>
      </c>
      <c r="AF29" s="88">
        <v>24</v>
      </c>
      <c r="AG29" s="88">
        <v>110</v>
      </c>
      <c r="AH29" s="88">
        <v>110</v>
      </c>
      <c r="AI29" s="88">
        <v>0</v>
      </c>
      <c r="AJ29" s="88">
        <v>0</v>
      </c>
      <c r="AK29" s="88">
        <v>0</v>
      </c>
      <c r="AL29" s="88">
        <v>0</v>
      </c>
      <c r="AM29" s="88">
        <v>0</v>
      </c>
      <c r="AN29" s="88">
        <v>0</v>
      </c>
      <c r="AO29" s="88">
        <v>0</v>
      </c>
      <c r="AP29" s="88">
        <v>0</v>
      </c>
      <c r="AQ29" s="88">
        <v>0</v>
      </c>
      <c r="AR29" s="88">
        <v>0</v>
      </c>
      <c r="AS29" s="88">
        <v>0</v>
      </c>
      <c r="AT29" s="88">
        <v>0</v>
      </c>
      <c r="AU29" s="88">
        <v>1</v>
      </c>
      <c r="AV29" s="88">
        <v>1</v>
      </c>
      <c r="AW29" s="88">
        <v>0</v>
      </c>
      <c r="AX29" s="88">
        <v>40</v>
      </c>
      <c r="AY29" s="88">
        <v>53</v>
      </c>
      <c r="AZ29" s="88">
        <v>46</v>
      </c>
      <c r="BA29" s="88">
        <v>40</v>
      </c>
      <c r="BB29" s="88">
        <v>10</v>
      </c>
      <c r="BC29" s="88">
        <v>189</v>
      </c>
      <c r="BD29" s="88">
        <v>190</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9</v>
      </c>
      <c r="CC29" s="88">
        <v>9</v>
      </c>
      <c r="CD29" s="88">
        <v>0</v>
      </c>
      <c r="CE29" s="88">
        <v>148</v>
      </c>
      <c r="CF29" s="88">
        <v>240</v>
      </c>
      <c r="CG29" s="88">
        <v>407</v>
      </c>
      <c r="CH29" s="88">
        <v>735</v>
      </c>
      <c r="CI29" s="88">
        <v>598</v>
      </c>
      <c r="CJ29" s="88">
        <v>2128</v>
      </c>
      <c r="CK29" s="88">
        <v>2137</v>
      </c>
      <c r="CL29" s="88">
        <v>0</v>
      </c>
      <c r="CM29" s="88">
        <v>4</v>
      </c>
      <c r="CN29" s="88">
        <v>4</v>
      </c>
      <c r="CO29" s="88">
        <v>0</v>
      </c>
      <c r="CP29" s="88">
        <v>58</v>
      </c>
      <c r="CQ29" s="88">
        <v>116</v>
      </c>
      <c r="CR29" s="88">
        <v>199</v>
      </c>
      <c r="CS29" s="88">
        <v>385</v>
      </c>
      <c r="CT29" s="88">
        <v>319</v>
      </c>
      <c r="CU29" s="88">
        <v>1077</v>
      </c>
      <c r="CV29" s="88">
        <v>1081</v>
      </c>
      <c r="CW29" s="88">
        <v>0</v>
      </c>
      <c r="CX29" s="88">
        <v>5</v>
      </c>
      <c r="CY29" s="88">
        <v>5</v>
      </c>
      <c r="CZ29" s="88">
        <v>0</v>
      </c>
      <c r="DA29" s="88">
        <v>82</v>
      </c>
      <c r="DB29" s="88">
        <v>121</v>
      </c>
      <c r="DC29" s="88">
        <v>191</v>
      </c>
      <c r="DD29" s="88">
        <v>284</v>
      </c>
      <c r="DE29" s="88">
        <v>128</v>
      </c>
      <c r="DF29" s="132">
        <v>806</v>
      </c>
      <c r="DG29" s="91">
        <v>811</v>
      </c>
      <c r="DH29" s="115">
        <v>0</v>
      </c>
      <c r="DI29" s="88">
        <v>0</v>
      </c>
      <c r="DJ29" s="88">
        <v>0</v>
      </c>
      <c r="DK29" s="88">
        <v>0</v>
      </c>
      <c r="DL29" s="88">
        <v>8</v>
      </c>
      <c r="DM29" s="88">
        <v>3</v>
      </c>
      <c r="DN29" s="88">
        <v>17</v>
      </c>
      <c r="DO29" s="88">
        <v>66</v>
      </c>
      <c r="DP29" s="88">
        <v>151</v>
      </c>
      <c r="DQ29" s="132">
        <v>245</v>
      </c>
      <c r="DR29" s="116">
        <v>245</v>
      </c>
      <c r="DS29" s="115">
        <v>630</v>
      </c>
      <c r="DT29" s="88">
        <v>800</v>
      </c>
      <c r="DU29" s="88">
        <v>1430</v>
      </c>
      <c r="DV29" s="88">
        <v>1528</v>
      </c>
      <c r="DW29" s="88">
        <v>6440</v>
      </c>
      <c r="DX29" s="88">
        <v>4943</v>
      </c>
      <c r="DY29" s="88">
        <v>4158</v>
      </c>
      <c r="DZ29" s="88">
        <v>4384</v>
      </c>
      <c r="EA29" s="88">
        <v>3370</v>
      </c>
      <c r="EB29" s="132">
        <v>24823</v>
      </c>
      <c r="EC29" s="91">
        <v>26253</v>
      </c>
    </row>
    <row r="30" spans="1:133" s="74" customFormat="1" ht="18" customHeight="1">
      <c r="A30" s="87" t="s">
        <v>35</v>
      </c>
      <c r="B30" s="115">
        <v>2</v>
      </c>
      <c r="C30" s="115">
        <v>3</v>
      </c>
      <c r="D30" s="115">
        <v>5</v>
      </c>
      <c r="E30" s="88">
        <v>4</v>
      </c>
      <c r="F30" s="88">
        <v>117</v>
      </c>
      <c r="G30" s="88">
        <v>134</v>
      </c>
      <c r="H30" s="88">
        <v>158</v>
      </c>
      <c r="I30" s="88">
        <v>122</v>
      </c>
      <c r="J30" s="88">
        <v>56</v>
      </c>
      <c r="K30" s="132">
        <v>591</v>
      </c>
      <c r="L30" s="91">
        <v>596</v>
      </c>
      <c r="M30" s="88">
        <v>0</v>
      </c>
      <c r="N30" s="88">
        <v>0</v>
      </c>
      <c r="O30" s="88">
        <v>0</v>
      </c>
      <c r="P30" s="88">
        <v>0</v>
      </c>
      <c r="Q30" s="88">
        <v>0</v>
      </c>
      <c r="R30" s="88">
        <v>0</v>
      </c>
      <c r="S30" s="88">
        <v>0</v>
      </c>
      <c r="T30" s="88">
        <v>0</v>
      </c>
      <c r="U30" s="88">
        <v>0</v>
      </c>
      <c r="V30" s="88">
        <v>0</v>
      </c>
      <c r="W30" s="88">
        <v>0</v>
      </c>
      <c r="X30" s="88">
        <v>2</v>
      </c>
      <c r="Y30" s="88">
        <v>1</v>
      </c>
      <c r="Z30" s="88">
        <v>3</v>
      </c>
      <c r="AA30" s="88">
        <v>4</v>
      </c>
      <c r="AB30" s="88">
        <v>51</v>
      </c>
      <c r="AC30" s="88">
        <v>69</v>
      </c>
      <c r="AD30" s="88">
        <v>81</v>
      </c>
      <c r="AE30" s="88">
        <v>78</v>
      </c>
      <c r="AF30" s="88">
        <v>45</v>
      </c>
      <c r="AG30" s="88">
        <v>328</v>
      </c>
      <c r="AH30" s="88">
        <v>331</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66</v>
      </c>
      <c r="AY30" s="88">
        <v>65</v>
      </c>
      <c r="AZ30" s="88">
        <v>77</v>
      </c>
      <c r="BA30" s="88">
        <v>44</v>
      </c>
      <c r="BB30" s="88">
        <v>11</v>
      </c>
      <c r="BC30" s="88">
        <v>263</v>
      </c>
      <c r="BD30" s="88">
        <v>265</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1</v>
      </c>
      <c r="CB30" s="88">
        <v>2</v>
      </c>
      <c r="CC30" s="88">
        <v>3</v>
      </c>
      <c r="CD30" s="88">
        <v>0</v>
      </c>
      <c r="CE30" s="88">
        <v>218</v>
      </c>
      <c r="CF30" s="88">
        <v>237</v>
      </c>
      <c r="CG30" s="88">
        <v>504</v>
      </c>
      <c r="CH30" s="88">
        <v>780</v>
      </c>
      <c r="CI30" s="88">
        <v>525</v>
      </c>
      <c r="CJ30" s="88">
        <v>2264</v>
      </c>
      <c r="CK30" s="88">
        <v>2267</v>
      </c>
      <c r="CL30" s="88">
        <v>1</v>
      </c>
      <c r="CM30" s="88">
        <v>0</v>
      </c>
      <c r="CN30" s="88">
        <v>1</v>
      </c>
      <c r="CO30" s="88">
        <v>0</v>
      </c>
      <c r="CP30" s="88">
        <v>98</v>
      </c>
      <c r="CQ30" s="88">
        <v>76</v>
      </c>
      <c r="CR30" s="88">
        <v>220</v>
      </c>
      <c r="CS30" s="88">
        <v>425</v>
      </c>
      <c r="CT30" s="88">
        <v>279</v>
      </c>
      <c r="CU30" s="88">
        <v>1098</v>
      </c>
      <c r="CV30" s="88">
        <v>1099</v>
      </c>
      <c r="CW30" s="88">
        <v>0</v>
      </c>
      <c r="CX30" s="88">
        <v>2</v>
      </c>
      <c r="CY30" s="88">
        <v>2</v>
      </c>
      <c r="CZ30" s="88">
        <v>0</v>
      </c>
      <c r="DA30" s="88">
        <v>119</v>
      </c>
      <c r="DB30" s="88">
        <v>149</v>
      </c>
      <c r="DC30" s="88">
        <v>260</v>
      </c>
      <c r="DD30" s="88">
        <v>290</v>
      </c>
      <c r="DE30" s="88">
        <v>106</v>
      </c>
      <c r="DF30" s="132">
        <v>924</v>
      </c>
      <c r="DG30" s="91">
        <v>926</v>
      </c>
      <c r="DH30" s="115">
        <v>0</v>
      </c>
      <c r="DI30" s="88">
        <v>0</v>
      </c>
      <c r="DJ30" s="88">
        <v>0</v>
      </c>
      <c r="DK30" s="88">
        <v>0</v>
      </c>
      <c r="DL30" s="88">
        <v>1</v>
      </c>
      <c r="DM30" s="88">
        <v>12</v>
      </c>
      <c r="DN30" s="88">
        <v>24</v>
      </c>
      <c r="DO30" s="88">
        <v>65</v>
      </c>
      <c r="DP30" s="88">
        <v>140</v>
      </c>
      <c r="DQ30" s="132">
        <v>242</v>
      </c>
      <c r="DR30" s="116">
        <v>242</v>
      </c>
      <c r="DS30" s="115">
        <v>933</v>
      </c>
      <c r="DT30" s="88">
        <v>678</v>
      </c>
      <c r="DU30" s="88">
        <v>1611</v>
      </c>
      <c r="DV30" s="88">
        <v>2181</v>
      </c>
      <c r="DW30" s="88">
        <v>7272</v>
      </c>
      <c r="DX30" s="88">
        <v>4743</v>
      </c>
      <c r="DY30" s="88">
        <v>4689</v>
      </c>
      <c r="DZ30" s="88">
        <v>5155</v>
      </c>
      <c r="EA30" s="88">
        <v>3611</v>
      </c>
      <c r="EB30" s="132">
        <v>27651</v>
      </c>
      <c r="EC30" s="91">
        <v>29262</v>
      </c>
    </row>
    <row r="31" spans="1:133" s="74" customFormat="1" ht="18" customHeight="1">
      <c r="A31" s="87" t="s">
        <v>36</v>
      </c>
      <c r="B31" s="115">
        <f aca="true" t="shared" si="2" ref="B31:AG31">SUM(B8:B30)</f>
        <v>16</v>
      </c>
      <c r="C31" s="115">
        <f t="shared" si="2"/>
        <v>18</v>
      </c>
      <c r="D31" s="115">
        <f t="shared" si="2"/>
        <v>34</v>
      </c>
      <c r="E31" s="115">
        <f t="shared" si="2"/>
        <v>46</v>
      </c>
      <c r="F31" s="88">
        <f t="shared" si="2"/>
        <v>1413</v>
      </c>
      <c r="G31" s="88">
        <f t="shared" si="2"/>
        <v>2001</v>
      </c>
      <c r="H31" s="88">
        <f t="shared" si="2"/>
        <v>2482</v>
      </c>
      <c r="I31" s="88">
        <f t="shared" si="2"/>
        <v>2000</v>
      </c>
      <c r="J31" s="88">
        <f t="shared" si="2"/>
        <v>1077</v>
      </c>
      <c r="K31" s="88">
        <f t="shared" si="2"/>
        <v>9019</v>
      </c>
      <c r="L31" s="91">
        <f t="shared" si="2"/>
        <v>9053</v>
      </c>
      <c r="M31" s="88">
        <f t="shared" si="2"/>
        <v>0</v>
      </c>
      <c r="N31" s="88">
        <f t="shared" si="2"/>
        <v>0</v>
      </c>
      <c r="O31" s="88">
        <f t="shared" si="2"/>
        <v>0</v>
      </c>
      <c r="P31" s="88">
        <f t="shared" si="2"/>
        <v>0</v>
      </c>
      <c r="Q31" s="88">
        <f t="shared" si="2"/>
        <v>8</v>
      </c>
      <c r="R31" s="88">
        <f t="shared" si="2"/>
        <v>17</v>
      </c>
      <c r="S31" s="88">
        <f t="shared" si="2"/>
        <v>20</v>
      </c>
      <c r="T31" s="88">
        <f t="shared" si="2"/>
        <v>31</v>
      </c>
      <c r="U31" s="88">
        <f t="shared" si="2"/>
        <v>10</v>
      </c>
      <c r="V31" s="88">
        <f t="shared" si="2"/>
        <v>86</v>
      </c>
      <c r="W31" s="88">
        <f t="shared" si="2"/>
        <v>86</v>
      </c>
      <c r="X31" s="88">
        <f t="shared" si="2"/>
        <v>16</v>
      </c>
      <c r="Y31" s="88">
        <f t="shared" si="2"/>
        <v>12</v>
      </c>
      <c r="Z31" s="88">
        <f t="shared" si="2"/>
        <v>28</v>
      </c>
      <c r="AA31" s="88">
        <f t="shared" si="2"/>
        <v>46</v>
      </c>
      <c r="AB31" s="88">
        <f t="shared" si="2"/>
        <v>614</v>
      </c>
      <c r="AC31" s="88">
        <f t="shared" si="2"/>
        <v>956</v>
      </c>
      <c r="AD31" s="88">
        <f t="shared" si="2"/>
        <v>1356</v>
      </c>
      <c r="AE31" s="88">
        <f t="shared" si="2"/>
        <v>1309</v>
      </c>
      <c r="AF31" s="88">
        <f t="shared" si="2"/>
        <v>907</v>
      </c>
      <c r="AG31" s="88">
        <f t="shared" si="2"/>
        <v>5188</v>
      </c>
      <c r="AH31" s="88">
        <f aca="true" t="shared" si="3" ref="AH31:BM31">SUM(AH8:AH30)</f>
        <v>5216</v>
      </c>
      <c r="AI31" s="88">
        <f t="shared" si="3"/>
        <v>0</v>
      </c>
      <c r="AJ31" s="88">
        <f t="shared" si="3"/>
        <v>0</v>
      </c>
      <c r="AK31" s="88">
        <f t="shared" si="3"/>
        <v>0</v>
      </c>
      <c r="AL31" s="88">
        <f t="shared" si="3"/>
        <v>0</v>
      </c>
      <c r="AM31" s="88">
        <f t="shared" si="3"/>
        <v>0</v>
      </c>
      <c r="AN31" s="88">
        <f t="shared" si="3"/>
        <v>0</v>
      </c>
      <c r="AO31" s="88">
        <f t="shared" si="3"/>
        <v>0</v>
      </c>
      <c r="AP31" s="88">
        <f t="shared" si="3"/>
        <v>0</v>
      </c>
      <c r="AQ31" s="88">
        <f t="shared" si="3"/>
        <v>0</v>
      </c>
      <c r="AR31" s="88">
        <f t="shared" si="3"/>
        <v>0</v>
      </c>
      <c r="AS31" s="88">
        <f t="shared" si="3"/>
        <v>0</v>
      </c>
      <c r="AT31" s="88">
        <f t="shared" si="3"/>
        <v>0</v>
      </c>
      <c r="AU31" s="88">
        <f t="shared" si="3"/>
        <v>6</v>
      </c>
      <c r="AV31" s="88">
        <f t="shared" si="3"/>
        <v>6</v>
      </c>
      <c r="AW31" s="88">
        <f t="shared" si="3"/>
        <v>0</v>
      </c>
      <c r="AX31" s="88">
        <f t="shared" si="3"/>
        <v>791</v>
      </c>
      <c r="AY31" s="88">
        <f t="shared" si="3"/>
        <v>1028</v>
      </c>
      <c r="AZ31" s="88">
        <f t="shared" si="3"/>
        <v>1106</v>
      </c>
      <c r="BA31" s="88">
        <f t="shared" si="3"/>
        <v>660</v>
      </c>
      <c r="BB31" s="88">
        <f t="shared" si="3"/>
        <v>159</v>
      </c>
      <c r="BC31" s="88">
        <f t="shared" si="3"/>
        <v>3744</v>
      </c>
      <c r="BD31" s="88">
        <f t="shared" si="3"/>
        <v>3750</v>
      </c>
      <c r="BE31" s="88">
        <f t="shared" si="3"/>
        <v>0</v>
      </c>
      <c r="BF31" s="88">
        <f t="shared" si="3"/>
        <v>0</v>
      </c>
      <c r="BG31" s="88">
        <f t="shared" si="3"/>
        <v>0</v>
      </c>
      <c r="BH31" s="88">
        <f t="shared" si="3"/>
        <v>0</v>
      </c>
      <c r="BI31" s="88">
        <f t="shared" si="3"/>
        <v>0</v>
      </c>
      <c r="BJ31" s="88">
        <f t="shared" si="3"/>
        <v>0</v>
      </c>
      <c r="BK31" s="88">
        <f t="shared" si="3"/>
        <v>0</v>
      </c>
      <c r="BL31" s="88">
        <f t="shared" si="3"/>
        <v>0</v>
      </c>
      <c r="BM31" s="88">
        <f t="shared" si="3"/>
        <v>1</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11</v>
      </c>
      <c r="CB31" s="88">
        <f t="shared" si="4"/>
        <v>39</v>
      </c>
      <c r="CC31" s="88">
        <f t="shared" si="4"/>
        <v>50</v>
      </c>
      <c r="CD31" s="88">
        <f t="shared" si="4"/>
        <v>0</v>
      </c>
      <c r="CE31" s="88">
        <f t="shared" si="4"/>
        <v>2207</v>
      </c>
      <c r="CF31" s="88">
        <f t="shared" si="4"/>
        <v>4151</v>
      </c>
      <c r="CG31" s="88">
        <f t="shared" si="4"/>
        <v>8087</v>
      </c>
      <c r="CH31" s="88">
        <f t="shared" si="4"/>
        <v>12710</v>
      </c>
      <c r="CI31" s="88">
        <f t="shared" si="4"/>
        <v>11388</v>
      </c>
      <c r="CJ31" s="88">
        <f t="shared" si="4"/>
        <v>38543</v>
      </c>
      <c r="CK31" s="88">
        <f t="shared" si="4"/>
        <v>38593</v>
      </c>
      <c r="CL31" s="88">
        <f t="shared" si="4"/>
        <v>5</v>
      </c>
      <c r="CM31" s="88">
        <f t="shared" si="4"/>
        <v>14</v>
      </c>
      <c r="CN31" s="88">
        <f t="shared" si="4"/>
        <v>19</v>
      </c>
      <c r="CO31" s="88">
        <f t="shared" si="4"/>
        <v>0</v>
      </c>
      <c r="CP31" s="88">
        <f t="shared" si="4"/>
        <v>920</v>
      </c>
      <c r="CQ31" s="88">
        <f t="shared" si="4"/>
        <v>1800</v>
      </c>
      <c r="CR31" s="88">
        <f t="shared" si="4"/>
        <v>4142</v>
      </c>
      <c r="CS31" s="88">
        <f t="shared" si="4"/>
        <v>7606</v>
      </c>
      <c r="CT31" s="88">
        <f aca="true" t="shared" si="5" ref="CT31:DY31">SUM(CT8:CT30)</f>
        <v>6860</v>
      </c>
      <c r="CU31" s="88">
        <f t="shared" si="5"/>
        <v>21328</v>
      </c>
      <c r="CV31" s="88">
        <f t="shared" si="5"/>
        <v>21347</v>
      </c>
      <c r="CW31" s="88">
        <f t="shared" si="5"/>
        <v>6</v>
      </c>
      <c r="CX31" s="88">
        <f t="shared" si="5"/>
        <v>24</v>
      </c>
      <c r="CY31" s="88">
        <f t="shared" si="5"/>
        <v>30</v>
      </c>
      <c r="CZ31" s="88">
        <f t="shared" si="5"/>
        <v>0</v>
      </c>
      <c r="DA31" s="88">
        <f t="shared" si="5"/>
        <v>1217</v>
      </c>
      <c r="DB31" s="88">
        <f t="shared" si="5"/>
        <v>2133</v>
      </c>
      <c r="DC31" s="88">
        <f t="shared" si="5"/>
        <v>3314</v>
      </c>
      <c r="DD31" s="88">
        <f t="shared" si="5"/>
        <v>3402</v>
      </c>
      <c r="DE31" s="88">
        <f t="shared" si="5"/>
        <v>1429</v>
      </c>
      <c r="DF31" s="132">
        <f t="shared" si="5"/>
        <v>11495</v>
      </c>
      <c r="DG31" s="91">
        <f t="shared" si="5"/>
        <v>11525</v>
      </c>
      <c r="DH31" s="115">
        <f t="shared" si="5"/>
        <v>0</v>
      </c>
      <c r="DI31" s="88">
        <f t="shared" si="5"/>
        <v>1</v>
      </c>
      <c r="DJ31" s="88">
        <f t="shared" si="5"/>
        <v>1</v>
      </c>
      <c r="DK31" s="88">
        <f t="shared" si="5"/>
        <v>0</v>
      </c>
      <c r="DL31" s="88">
        <f t="shared" si="5"/>
        <v>70</v>
      </c>
      <c r="DM31" s="88">
        <f t="shared" si="5"/>
        <v>218</v>
      </c>
      <c r="DN31" s="88">
        <f t="shared" si="5"/>
        <v>631</v>
      </c>
      <c r="DO31" s="88">
        <f t="shared" si="5"/>
        <v>1702</v>
      </c>
      <c r="DP31" s="88">
        <f t="shared" si="5"/>
        <v>3099</v>
      </c>
      <c r="DQ31" s="132">
        <f t="shared" si="5"/>
        <v>5720</v>
      </c>
      <c r="DR31" s="116">
        <f t="shared" si="5"/>
        <v>5721</v>
      </c>
      <c r="DS31" s="115">
        <f t="shared" si="5"/>
        <v>16861</v>
      </c>
      <c r="DT31" s="88">
        <f t="shared" si="5"/>
        <v>17176</v>
      </c>
      <c r="DU31" s="88">
        <f t="shared" si="5"/>
        <v>34037</v>
      </c>
      <c r="DV31" s="88">
        <f t="shared" si="5"/>
        <v>37968</v>
      </c>
      <c r="DW31" s="88">
        <f t="shared" si="5"/>
        <v>133870</v>
      </c>
      <c r="DX31" s="88">
        <f t="shared" si="5"/>
        <v>100825</v>
      </c>
      <c r="DY31" s="88">
        <f t="shared" si="5"/>
        <v>92430</v>
      </c>
      <c r="DZ31" s="88">
        <f>SUM(DZ8:DZ30)</f>
        <v>83986</v>
      </c>
      <c r="EA31" s="88">
        <f>SUM(EA8:EA30)</f>
        <v>70607</v>
      </c>
      <c r="EB31" s="132">
        <f>SUM(EB8:EB30)</f>
        <v>519686</v>
      </c>
      <c r="EC31" s="91">
        <f>SUM(EC8:EC30)</f>
        <v>553723</v>
      </c>
    </row>
    <row r="32" spans="1:133" s="74" customFormat="1" ht="18" customHeight="1">
      <c r="A32" s="87" t="s">
        <v>37</v>
      </c>
      <c r="B32" s="115">
        <v>0</v>
      </c>
      <c r="C32" s="115">
        <v>1</v>
      </c>
      <c r="D32" s="115">
        <v>1</v>
      </c>
      <c r="E32" s="88">
        <v>2</v>
      </c>
      <c r="F32" s="88">
        <v>64</v>
      </c>
      <c r="G32" s="88">
        <v>112</v>
      </c>
      <c r="H32" s="88">
        <v>126</v>
      </c>
      <c r="I32" s="88">
        <v>71</v>
      </c>
      <c r="J32" s="88">
        <v>50</v>
      </c>
      <c r="K32" s="132">
        <v>425</v>
      </c>
      <c r="L32" s="91">
        <v>426</v>
      </c>
      <c r="M32" s="88">
        <v>0</v>
      </c>
      <c r="N32" s="88">
        <v>0</v>
      </c>
      <c r="O32" s="88">
        <v>0</v>
      </c>
      <c r="P32" s="88">
        <v>0</v>
      </c>
      <c r="Q32" s="88">
        <v>0</v>
      </c>
      <c r="R32" s="88">
        <v>0</v>
      </c>
      <c r="S32" s="88">
        <v>0</v>
      </c>
      <c r="T32" s="88">
        <v>0</v>
      </c>
      <c r="U32" s="88">
        <v>0</v>
      </c>
      <c r="V32" s="88">
        <v>0</v>
      </c>
      <c r="W32" s="88">
        <v>0</v>
      </c>
      <c r="X32" s="88">
        <v>0</v>
      </c>
      <c r="Y32" s="88">
        <v>1</v>
      </c>
      <c r="Z32" s="88">
        <v>1</v>
      </c>
      <c r="AA32" s="88">
        <v>2</v>
      </c>
      <c r="AB32" s="88">
        <v>43</v>
      </c>
      <c r="AC32" s="88">
        <v>73</v>
      </c>
      <c r="AD32" s="88">
        <v>84</v>
      </c>
      <c r="AE32" s="88">
        <v>57</v>
      </c>
      <c r="AF32" s="88">
        <v>46</v>
      </c>
      <c r="AG32" s="88">
        <v>305</v>
      </c>
      <c r="AH32" s="88">
        <v>306</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21</v>
      </c>
      <c r="AY32" s="88">
        <v>39</v>
      </c>
      <c r="AZ32" s="88">
        <v>42</v>
      </c>
      <c r="BA32" s="88">
        <v>14</v>
      </c>
      <c r="BB32" s="88">
        <v>4</v>
      </c>
      <c r="BC32" s="88">
        <v>120</v>
      </c>
      <c r="BD32" s="88">
        <v>120</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3</v>
      </c>
      <c r="CC32" s="88">
        <v>4</v>
      </c>
      <c r="CD32" s="88">
        <v>0</v>
      </c>
      <c r="CE32" s="88">
        <v>135</v>
      </c>
      <c r="CF32" s="88">
        <v>286</v>
      </c>
      <c r="CG32" s="88">
        <v>520</v>
      </c>
      <c r="CH32" s="88">
        <v>793</v>
      </c>
      <c r="CI32" s="88">
        <v>959</v>
      </c>
      <c r="CJ32" s="88">
        <v>2693</v>
      </c>
      <c r="CK32" s="88">
        <v>2697</v>
      </c>
      <c r="CL32" s="88">
        <v>0</v>
      </c>
      <c r="CM32" s="88">
        <v>3</v>
      </c>
      <c r="CN32" s="88">
        <v>3</v>
      </c>
      <c r="CO32" s="88">
        <v>0</v>
      </c>
      <c r="CP32" s="88">
        <v>52</v>
      </c>
      <c r="CQ32" s="88">
        <v>142</v>
      </c>
      <c r="CR32" s="88">
        <v>238</v>
      </c>
      <c r="CS32" s="88">
        <v>410</v>
      </c>
      <c r="CT32" s="88">
        <v>450</v>
      </c>
      <c r="CU32" s="88">
        <v>1292</v>
      </c>
      <c r="CV32" s="88">
        <v>1295</v>
      </c>
      <c r="CW32" s="88">
        <v>1</v>
      </c>
      <c r="CX32" s="88">
        <v>0</v>
      </c>
      <c r="CY32" s="88">
        <v>1</v>
      </c>
      <c r="CZ32" s="88">
        <v>0</v>
      </c>
      <c r="DA32" s="88">
        <v>77</v>
      </c>
      <c r="DB32" s="88">
        <v>123</v>
      </c>
      <c r="DC32" s="88">
        <v>203</v>
      </c>
      <c r="DD32" s="88">
        <v>188</v>
      </c>
      <c r="DE32" s="88">
        <v>97</v>
      </c>
      <c r="DF32" s="132">
        <v>688</v>
      </c>
      <c r="DG32" s="91">
        <v>689</v>
      </c>
      <c r="DH32" s="115">
        <v>0</v>
      </c>
      <c r="DI32" s="88">
        <v>0</v>
      </c>
      <c r="DJ32" s="88">
        <v>0</v>
      </c>
      <c r="DK32" s="88">
        <v>0</v>
      </c>
      <c r="DL32" s="88">
        <v>6</v>
      </c>
      <c r="DM32" s="88">
        <v>21</v>
      </c>
      <c r="DN32" s="88">
        <v>79</v>
      </c>
      <c r="DO32" s="88">
        <v>195</v>
      </c>
      <c r="DP32" s="88">
        <v>412</v>
      </c>
      <c r="DQ32" s="132">
        <v>713</v>
      </c>
      <c r="DR32" s="116">
        <v>713</v>
      </c>
      <c r="DS32" s="115">
        <v>1075</v>
      </c>
      <c r="DT32" s="88">
        <v>1116</v>
      </c>
      <c r="DU32" s="88">
        <v>2191</v>
      </c>
      <c r="DV32" s="88">
        <v>1591</v>
      </c>
      <c r="DW32" s="88">
        <v>8402</v>
      </c>
      <c r="DX32" s="88">
        <v>5923</v>
      </c>
      <c r="DY32" s="88">
        <v>4831</v>
      </c>
      <c r="DZ32" s="88">
        <v>3908</v>
      </c>
      <c r="EA32" s="88">
        <v>3671</v>
      </c>
      <c r="EB32" s="132">
        <v>28326</v>
      </c>
      <c r="EC32" s="91">
        <v>30517</v>
      </c>
    </row>
    <row r="33" spans="1:133" s="74" customFormat="1" ht="18" customHeight="1">
      <c r="A33" s="87" t="s">
        <v>38</v>
      </c>
      <c r="B33" s="115">
        <v>1</v>
      </c>
      <c r="C33" s="115">
        <v>2</v>
      </c>
      <c r="D33" s="115">
        <v>3</v>
      </c>
      <c r="E33" s="88">
        <v>6</v>
      </c>
      <c r="F33" s="88">
        <v>63</v>
      </c>
      <c r="G33" s="88">
        <v>49</v>
      </c>
      <c r="H33" s="88">
        <v>53</v>
      </c>
      <c r="I33" s="88">
        <v>32</v>
      </c>
      <c r="J33" s="88">
        <v>25</v>
      </c>
      <c r="K33" s="132">
        <v>228</v>
      </c>
      <c r="L33" s="91">
        <v>231</v>
      </c>
      <c r="M33" s="88">
        <v>0</v>
      </c>
      <c r="N33" s="88">
        <v>0</v>
      </c>
      <c r="O33" s="88">
        <v>0</v>
      </c>
      <c r="P33" s="88">
        <v>0</v>
      </c>
      <c r="Q33" s="88">
        <v>0</v>
      </c>
      <c r="R33" s="88">
        <v>0</v>
      </c>
      <c r="S33" s="88">
        <v>0</v>
      </c>
      <c r="T33" s="88">
        <v>0</v>
      </c>
      <c r="U33" s="88">
        <v>0</v>
      </c>
      <c r="V33" s="88">
        <v>0</v>
      </c>
      <c r="W33" s="88">
        <v>0</v>
      </c>
      <c r="X33" s="88">
        <v>1</v>
      </c>
      <c r="Y33" s="88">
        <v>2</v>
      </c>
      <c r="Z33" s="88">
        <v>3</v>
      </c>
      <c r="AA33" s="88">
        <v>6</v>
      </c>
      <c r="AB33" s="88">
        <v>47</v>
      </c>
      <c r="AC33" s="88">
        <v>37</v>
      </c>
      <c r="AD33" s="88">
        <v>38</v>
      </c>
      <c r="AE33" s="88">
        <v>31</v>
      </c>
      <c r="AF33" s="88">
        <v>24</v>
      </c>
      <c r="AG33" s="88">
        <v>183</v>
      </c>
      <c r="AH33" s="88">
        <v>186</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16</v>
      </c>
      <c r="AY33" s="88">
        <v>12</v>
      </c>
      <c r="AZ33" s="88">
        <v>15</v>
      </c>
      <c r="BA33" s="88">
        <v>1</v>
      </c>
      <c r="BB33" s="88">
        <v>1</v>
      </c>
      <c r="BC33" s="88">
        <v>45</v>
      </c>
      <c r="BD33" s="88">
        <v>45</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v>
      </c>
      <c r="CC33" s="88">
        <v>1</v>
      </c>
      <c r="CD33" s="88">
        <v>0</v>
      </c>
      <c r="CE33" s="88">
        <v>113</v>
      </c>
      <c r="CF33" s="88">
        <v>129</v>
      </c>
      <c r="CG33" s="88">
        <v>214</v>
      </c>
      <c r="CH33" s="88">
        <v>307</v>
      </c>
      <c r="CI33" s="88">
        <v>195</v>
      </c>
      <c r="CJ33" s="88">
        <v>958</v>
      </c>
      <c r="CK33" s="88">
        <v>959</v>
      </c>
      <c r="CL33" s="88">
        <v>0</v>
      </c>
      <c r="CM33" s="88">
        <v>0</v>
      </c>
      <c r="CN33" s="88">
        <v>0</v>
      </c>
      <c r="CO33" s="88">
        <v>0</v>
      </c>
      <c r="CP33" s="88">
        <v>46</v>
      </c>
      <c r="CQ33" s="88">
        <v>64</v>
      </c>
      <c r="CR33" s="88">
        <v>113</v>
      </c>
      <c r="CS33" s="88">
        <v>178</v>
      </c>
      <c r="CT33" s="88">
        <v>106</v>
      </c>
      <c r="CU33" s="88">
        <v>507</v>
      </c>
      <c r="CV33" s="88">
        <v>507</v>
      </c>
      <c r="CW33" s="88">
        <v>0</v>
      </c>
      <c r="CX33" s="88">
        <v>1</v>
      </c>
      <c r="CY33" s="88">
        <v>1</v>
      </c>
      <c r="CZ33" s="88">
        <v>0</v>
      </c>
      <c r="DA33" s="88">
        <v>65</v>
      </c>
      <c r="DB33" s="88">
        <v>61</v>
      </c>
      <c r="DC33" s="88">
        <v>98</v>
      </c>
      <c r="DD33" s="88">
        <v>107</v>
      </c>
      <c r="DE33" s="88">
        <v>39</v>
      </c>
      <c r="DF33" s="132">
        <v>370</v>
      </c>
      <c r="DG33" s="91">
        <v>371</v>
      </c>
      <c r="DH33" s="115">
        <v>0</v>
      </c>
      <c r="DI33" s="88">
        <v>0</v>
      </c>
      <c r="DJ33" s="88">
        <v>0</v>
      </c>
      <c r="DK33" s="88">
        <v>0</v>
      </c>
      <c r="DL33" s="88">
        <v>2</v>
      </c>
      <c r="DM33" s="88">
        <v>4</v>
      </c>
      <c r="DN33" s="88">
        <v>3</v>
      </c>
      <c r="DO33" s="88">
        <v>22</v>
      </c>
      <c r="DP33" s="88">
        <v>50</v>
      </c>
      <c r="DQ33" s="132">
        <v>81</v>
      </c>
      <c r="DR33" s="116">
        <v>81</v>
      </c>
      <c r="DS33" s="115">
        <v>523</v>
      </c>
      <c r="DT33" s="88">
        <v>276</v>
      </c>
      <c r="DU33" s="88">
        <v>799</v>
      </c>
      <c r="DV33" s="88">
        <v>1030</v>
      </c>
      <c r="DW33" s="88">
        <v>2930</v>
      </c>
      <c r="DX33" s="88">
        <v>1425</v>
      </c>
      <c r="DY33" s="88">
        <v>1295</v>
      </c>
      <c r="DZ33" s="88">
        <v>1183</v>
      </c>
      <c r="EA33" s="88">
        <v>1039</v>
      </c>
      <c r="EB33" s="132">
        <v>8902</v>
      </c>
      <c r="EC33" s="91">
        <v>9701</v>
      </c>
    </row>
    <row r="34" spans="1:133" s="74" customFormat="1" ht="18" customHeight="1">
      <c r="A34" s="87" t="s">
        <v>39</v>
      </c>
      <c r="B34" s="115">
        <v>0</v>
      </c>
      <c r="C34" s="115">
        <v>0</v>
      </c>
      <c r="D34" s="115">
        <v>0</v>
      </c>
      <c r="E34" s="88">
        <v>0</v>
      </c>
      <c r="F34" s="88">
        <v>15</v>
      </c>
      <c r="G34" s="88">
        <v>26</v>
      </c>
      <c r="H34" s="88">
        <v>30</v>
      </c>
      <c r="I34" s="88">
        <v>25</v>
      </c>
      <c r="J34" s="88">
        <v>13</v>
      </c>
      <c r="K34" s="132">
        <v>109</v>
      </c>
      <c r="L34" s="91">
        <v>109</v>
      </c>
      <c r="M34" s="88">
        <v>0</v>
      </c>
      <c r="N34" s="88">
        <v>0</v>
      </c>
      <c r="O34" s="88">
        <v>0</v>
      </c>
      <c r="P34" s="88">
        <v>0</v>
      </c>
      <c r="Q34" s="88">
        <v>0</v>
      </c>
      <c r="R34" s="88">
        <v>0</v>
      </c>
      <c r="S34" s="88">
        <v>0</v>
      </c>
      <c r="T34" s="88">
        <v>0</v>
      </c>
      <c r="U34" s="88">
        <v>0</v>
      </c>
      <c r="V34" s="88">
        <v>0</v>
      </c>
      <c r="W34" s="88">
        <v>0</v>
      </c>
      <c r="X34" s="88">
        <v>0</v>
      </c>
      <c r="Y34" s="88">
        <v>0</v>
      </c>
      <c r="Z34" s="88">
        <v>0</v>
      </c>
      <c r="AA34" s="88">
        <v>0</v>
      </c>
      <c r="AB34" s="88">
        <v>9</v>
      </c>
      <c r="AC34" s="88">
        <v>18</v>
      </c>
      <c r="AD34" s="88">
        <v>18</v>
      </c>
      <c r="AE34" s="88">
        <v>19</v>
      </c>
      <c r="AF34" s="88">
        <v>10</v>
      </c>
      <c r="AG34" s="88">
        <v>74</v>
      </c>
      <c r="AH34" s="88">
        <v>74</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6</v>
      </c>
      <c r="AY34" s="88">
        <v>8</v>
      </c>
      <c r="AZ34" s="88">
        <v>12</v>
      </c>
      <c r="BA34" s="88">
        <v>6</v>
      </c>
      <c r="BB34" s="88">
        <v>3</v>
      </c>
      <c r="BC34" s="88">
        <v>35</v>
      </c>
      <c r="BD34" s="88">
        <v>35</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25</v>
      </c>
      <c r="CF34" s="88">
        <v>71</v>
      </c>
      <c r="CG34" s="88">
        <v>176</v>
      </c>
      <c r="CH34" s="88">
        <v>272</v>
      </c>
      <c r="CI34" s="88">
        <v>254</v>
      </c>
      <c r="CJ34" s="88">
        <v>798</v>
      </c>
      <c r="CK34" s="88">
        <v>798</v>
      </c>
      <c r="CL34" s="88">
        <v>0</v>
      </c>
      <c r="CM34" s="88">
        <v>0</v>
      </c>
      <c r="CN34" s="88">
        <v>0</v>
      </c>
      <c r="CO34" s="88">
        <v>0</v>
      </c>
      <c r="CP34" s="88">
        <v>13</v>
      </c>
      <c r="CQ34" s="88">
        <v>31</v>
      </c>
      <c r="CR34" s="88">
        <v>95</v>
      </c>
      <c r="CS34" s="88">
        <v>165</v>
      </c>
      <c r="CT34" s="88">
        <v>145</v>
      </c>
      <c r="CU34" s="88">
        <v>449</v>
      </c>
      <c r="CV34" s="88">
        <v>449</v>
      </c>
      <c r="CW34" s="88">
        <v>0</v>
      </c>
      <c r="CX34" s="88">
        <v>0</v>
      </c>
      <c r="CY34" s="88">
        <v>0</v>
      </c>
      <c r="CZ34" s="88">
        <v>0</v>
      </c>
      <c r="DA34" s="88">
        <v>11</v>
      </c>
      <c r="DB34" s="88">
        <v>39</v>
      </c>
      <c r="DC34" s="88">
        <v>67</v>
      </c>
      <c r="DD34" s="88">
        <v>78</v>
      </c>
      <c r="DE34" s="88">
        <v>35</v>
      </c>
      <c r="DF34" s="132">
        <v>230</v>
      </c>
      <c r="DG34" s="91">
        <v>230</v>
      </c>
      <c r="DH34" s="115">
        <v>0</v>
      </c>
      <c r="DI34" s="88">
        <v>0</v>
      </c>
      <c r="DJ34" s="88">
        <v>0</v>
      </c>
      <c r="DK34" s="88">
        <v>0</v>
      </c>
      <c r="DL34" s="88">
        <v>1</v>
      </c>
      <c r="DM34" s="88">
        <v>1</v>
      </c>
      <c r="DN34" s="88">
        <v>14</v>
      </c>
      <c r="DO34" s="88">
        <v>29</v>
      </c>
      <c r="DP34" s="88">
        <v>74</v>
      </c>
      <c r="DQ34" s="132">
        <v>119</v>
      </c>
      <c r="DR34" s="116">
        <v>119</v>
      </c>
      <c r="DS34" s="115">
        <v>177</v>
      </c>
      <c r="DT34" s="88">
        <v>432</v>
      </c>
      <c r="DU34" s="88">
        <v>609</v>
      </c>
      <c r="DV34" s="88">
        <v>448</v>
      </c>
      <c r="DW34" s="88">
        <v>2520</v>
      </c>
      <c r="DX34" s="88">
        <v>2051</v>
      </c>
      <c r="DY34" s="88">
        <v>1767</v>
      </c>
      <c r="DZ34" s="88">
        <v>1411</v>
      </c>
      <c r="EA34" s="88">
        <v>1223</v>
      </c>
      <c r="EB34" s="132">
        <v>9420</v>
      </c>
      <c r="EC34" s="91">
        <v>10029</v>
      </c>
    </row>
    <row r="35" spans="1:133" s="74" customFormat="1" ht="18" customHeight="1">
      <c r="A35" s="87" t="s">
        <v>40</v>
      </c>
      <c r="B35" s="115">
        <v>4</v>
      </c>
      <c r="C35" s="115">
        <v>1</v>
      </c>
      <c r="D35" s="115">
        <v>5</v>
      </c>
      <c r="E35" s="88">
        <v>4</v>
      </c>
      <c r="F35" s="88">
        <v>45</v>
      </c>
      <c r="G35" s="88">
        <v>42</v>
      </c>
      <c r="H35" s="88">
        <v>56</v>
      </c>
      <c r="I35" s="88">
        <v>44</v>
      </c>
      <c r="J35" s="88">
        <v>23</v>
      </c>
      <c r="K35" s="132">
        <v>214</v>
      </c>
      <c r="L35" s="91">
        <v>219</v>
      </c>
      <c r="M35" s="88">
        <v>0</v>
      </c>
      <c r="N35" s="88">
        <v>0</v>
      </c>
      <c r="O35" s="88">
        <v>0</v>
      </c>
      <c r="P35" s="88">
        <v>0</v>
      </c>
      <c r="Q35" s="88">
        <v>0</v>
      </c>
      <c r="R35" s="88">
        <v>0</v>
      </c>
      <c r="S35" s="88">
        <v>0</v>
      </c>
      <c r="T35" s="88">
        <v>0</v>
      </c>
      <c r="U35" s="88">
        <v>0</v>
      </c>
      <c r="V35" s="88">
        <v>0</v>
      </c>
      <c r="W35" s="88">
        <v>0</v>
      </c>
      <c r="X35" s="88">
        <v>4</v>
      </c>
      <c r="Y35" s="88">
        <v>1</v>
      </c>
      <c r="Z35" s="88">
        <v>5</v>
      </c>
      <c r="AA35" s="88">
        <v>4</v>
      </c>
      <c r="AB35" s="88">
        <v>27</v>
      </c>
      <c r="AC35" s="88">
        <v>26</v>
      </c>
      <c r="AD35" s="88">
        <v>34</v>
      </c>
      <c r="AE35" s="88">
        <v>31</v>
      </c>
      <c r="AF35" s="88">
        <v>20</v>
      </c>
      <c r="AG35" s="88">
        <v>142</v>
      </c>
      <c r="AH35" s="88">
        <v>147</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18</v>
      </c>
      <c r="AY35" s="88">
        <v>16</v>
      </c>
      <c r="AZ35" s="88">
        <v>22</v>
      </c>
      <c r="BA35" s="88">
        <v>13</v>
      </c>
      <c r="BB35" s="88">
        <v>3</v>
      </c>
      <c r="BC35" s="88">
        <v>72</v>
      </c>
      <c r="BD35" s="88">
        <v>72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1</v>
      </c>
      <c r="CB35" s="88">
        <v>1</v>
      </c>
      <c r="CC35" s="88">
        <v>2</v>
      </c>
      <c r="CD35" s="88">
        <v>0</v>
      </c>
      <c r="CE35" s="88">
        <v>45</v>
      </c>
      <c r="CF35" s="88">
        <v>110</v>
      </c>
      <c r="CG35" s="88">
        <v>171</v>
      </c>
      <c r="CH35" s="88">
        <v>279</v>
      </c>
      <c r="CI35" s="88">
        <v>270</v>
      </c>
      <c r="CJ35" s="88">
        <v>875</v>
      </c>
      <c r="CK35" s="88">
        <v>877</v>
      </c>
      <c r="CL35" s="88">
        <v>0</v>
      </c>
      <c r="CM35" s="88">
        <v>1</v>
      </c>
      <c r="CN35" s="88">
        <v>1</v>
      </c>
      <c r="CO35" s="88">
        <v>0</v>
      </c>
      <c r="CP35" s="88">
        <v>13</v>
      </c>
      <c r="CQ35" s="88">
        <v>39</v>
      </c>
      <c r="CR35" s="88">
        <v>85</v>
      </c>
      <c r="CS35" s="88">
        <v>164</v>
      </c>
      <c r="CT35" s="88">
        <v>144</v>
      </c>
      <c r="CU35" s="88">
        <v>445</v>
      </c>
      <c r="CV35" s="88">
        <v>446</v>
      </c>
      <c r="CW35" s="88">
        <v>1</v>
      </c>
      <c r="CX35" s="88">
        <v>0</v>
      </c>
      <c r="CY35" s="88">
        <v>1</v>
      </c>
      <c r="CZ35" s="88">
        <v>0</v>
      </c>
      <c r="DA35" s="88">
        <v>28</v>
      </c>
      <c r="DB35" s="88">
        <v>58</v>
      </c>
      <c r="DC35" s="88">
        <v>75</v>
      </c>
      <c r="DD35" s="88">
        <v>87</v>
      </c>
      <c r="DE35" s="88">
        <v>27</v>
      </c>
      <c r="DF35" s="132">
        <v>275</v>
      </c>
      <c r="DG35" s="91">
        <v>276</v>
      </c>
      <c r="DH35" s="115">
        <v>0</v>
      </c>
      <c r="DI35" s="88">
        <v>0</v>
      </c>
      <c r="DJ35" s="88">
        <v>0</v>
      </c>
      <c r="DK35" s="88">
        <v>0</v>
      </c>
      <c r="DL35" s="88">
        <v>4</v>
      </c>
      <c r="DM35" s="88">
        <v>13</v>
      </c>
      <c r="DN35" s="88">
        <v>11</v>
      </c>
      <c r="DO35" s="88">
        <v>28</v>
      </c>
      <c r="DP35" s="88">
        <v>99</v>
      </c>
      <c r="DQ35" s="132">
        <v>155</v>
      </c>
      <c r="DR35" s="116">
        <v>155</v>
      </c>
      <c r="DS35" s="115">
        <v>322</v>
      </c>
      <c r="DT35" s="88">
        <v>633</v>
      </c>
      <c r="DU35" s="88">
        <v>955</v>
      </c>
      <c r="DV35" s="88">
        <v>751</v>
      </c>
      <c r="DW35" s="88">
        <v>2601</v>
      </c>
      <c r="DX35" s="88">
        <v>2219</v>
      </c>
      <c r="DY35" s="88">
        <v>1702</v>
      </c>
      <c r="DZ35" s="88">
        <v>1642</v>
      </c>
      <c r="EA35" s="88">
        <v>1323</v>
      </c>
      <c r="EB35" s="132">
        <v>10238</v>
      </c>
      <c r="EC35" s="91">
        <v>11193</v>
      </c>
    </row>
    <row r="36" spans="1:133" s="74" customFormat="1" ht="18" customHeight="1">
      <c r="A36" s="87" t="s">
        <v>41</v>
      </c>
      <c r="B36" s="115">
        <v>0</v>
      </c>
      <c r="C36" s="115">
        <v>0</v>
      </c>
      <c r="D36" s="115">
        <v>0</v>
      </c>
      <c r="E36" s="88">
        <v>0</v>
      </c>
      <c r="F36" s="88">
        <v>12</v>
      </c>
      <c r="G36" s="88">
        <v>8</v>
      </c>
      <c r="H36" s="88">
        <v>11</v>
      </c>
      <c r="I36" s="88">
        <v>1</v>
      </c>
      <c r="J36" s="88">
        <v>0</v>
      </c>
      <c r="K36" s="132">
        <v>32</v>
      </c>
      <c r="L36" s="91">
        <v>32</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12</v>
      </c>
      <c r="AY36" s="88">
        <v>8</v>
      </c>
      <c r="AZ36" s="88">
        <v>10</v>
      </c>
      <c r="BA36" s="88">
        <v>0</v>
      </c>
      <c r="BB36" s="88">
        <v>0</v>
      </c>
      <c r="BC36" s="88">
        <v>30</v>
      </c>
      <c r="BD36" s="88">
        <v>30</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99</v>
      </c>
      <c r="CF36" s="88">
        <v>98</v>
      </c>
      <c r="CG36" s="88">
        <v>203</v>
      </c>
      <c r="CH36" s="88">
        <v>232</v>
      </c>
      <c r="CI36" s="88">
        <v>170</v>
      </c>
      <c r="CJ36" s="88">
        <v>802</v>
      </c>
      <c r="CK36" s="88">
        <v>802</v>
      </c>
      <c r="CL36" s="88">
        <v>0</v>
      </c>
      <c r="CM36" s="88">
        <v>0</v>
      </c>
      <c r="CN36" s="88">
        <v>0</v>
      </c>
      <c r="CO36" s="88">
        <v>0</v>
      </c>
      <c r="CP36" s="88">
        <v>45</v>
      </c>
      <c r="CQ36" s="88">
        <v>53</v>
      </c>
      <c r="CR36" s="88">
        <v>134</v>
      </c>
      <c r="CS36" s="88">
        <v>162</v>
      </c>
      <c r="CT36" s="88">
        <v>114</v>
      </c>
      <c r="CU36" s="88">
        <v>508</v>
      </c>
      <c r="CV36" s="88">
        <v>508</v>
      </c>
      <c r="CW36" s="88">
        <v>0</v>
      </c>
      <c r="CX36" s="88">
        <v>0</v>
      </c>
      <c r="CY36" s="88">
        <v>0</v>
      </c>
      <c r="CZ36" s="88">
        <v>0</v>
      </c>
      <c r="DA36" s="88">
        <v>42</v>
      </c>
      <c r="DB36" s="88">
        <v>36</v>
      </c>
      <c r="DC36" s="88">
        <v>42</v>
      </c>
      <c r="DD36" s="88">
        <v>27</v>
      </c>
      <c r="DE36" s="88">
        <v>8</v>
      </c>
      <c r="DF36" s="132">
        <v>155</v>
      </c>
      <c r="DG36" s="91">
        <v>155</v>
      </c>
      <c r="DH36" s="115">
        <v>0</v>
      </c>
      <c r="DI36" s="88">
        <v>0</v>
      </c>
      <c r="DJ36" s="88">
        <v>0</v>
      </c>
      <c r="DK36" s="88">
        <v>0</v>
      </c>
      <c r="DL36" s="88">
        <v>12</v>
      </c>
      <c r="DM36" s="88">
        <v>9</v>
      </c>
      <c r="DN36" s="88">
        <v>27</v>
      </c>
      <c r="DO36" s="88">
        <v>43</v>
      </c>
      <c r="DP36" s="88">
        <v>48</v>
      </c>
      <c r="DQ36" s="132">
        <v>139</v>
      </c>
      <c r="DR36" s="116">
        <v>139</v>
      </c>
      <c r="DS36" s="115">
        <v>203</v>
      </c>
      <c r="DT36" s="88">
        <v>108</v>
      </c>
      <c r="DU36" s="88">
        <v>311</v>
      </c>
      <c r="DV36" s="88">
        <v>382</v>
      </c>
      <c r="DW36" s="88">
        <v>1444</v>
      </c>
      <c r="DX36" s="88">
        <v>823</v>
      </c>
      <c r="DY36" s="88">
        <v>853</v>
      </c>
      <c r="DZ36" s="88">
        <v>770</v>
      </c>
      <c r="EA36" s="88">
        <v>476</v>
      </c>
      <c r="EB36" s="132">
        <v>4748</v>
      </c>
      <c r="EC36" s="91">
        <v>5059</v>
      </c>
    </row>
    <row r="37" spans="1:133" s="74" customFormat="1" ht="18" customHeight="1">
      <c r="A37" s="87" t="s">
        <v>42</v>
      </c>
      <c r="B37" s="115">
        <v>0</v>
      </c>
      <c r="C37" s="115">
        <v>0</v>
      </c>
      <c r="D37" s="115">
        <v>0</v>
      </c>
      <c r="E37" s="88">
        <v>2</v>
      </c>
      <c r="F37" s="88">
        <v>24</v>
      </c>
      <c r="G37" s="88">
        <v>28</v>
      </c>
      <c r="H37" s="88">
        <v>47</v>
      </c>
      <c r="I37" s="88">
        <v>38</v>
      </c>
      <c r="J37" s="88">
        <v>13</v>
      </c>
      <c r="K37" s="132">
        <v>152</v>
      </c>
      <c r="L37" s="91">
        <v>152</v>
      </c>
      <c r="M37" s="88">
        <v>0</v>
      </c>
      <c r="N37" s="88">
        <v>0</v>
      </c>
      <c r="O37" s="88">
        <v>0</v>
      </c>
      <c r="P37" s="88">
        <v>0</v>
      </c>
      <c r="Q37" s="88">
        <v>0</v>
      </c>
      <c r="R37" s="88">
        <v>0</v>
      </c>
      <c r="S37" s="88">
        <v>0</v>
      </c>
      <c r="T37" s="88">
        <v>0</v>
      </c>
      <c r="U37" s="88">
        <v>0</v>
      </c>
      <c r="V37" s="88">
        <v>0</v>
      </c>
      <c r="W37" s="88">
        <v>0</v>
      </c>
      <c r="X37" s="88">
        <v>0</v>
      </c>
      <c r="Y37" s="88">
        <v>0</v>
      </c>
      <c r="Z37" s="88">
        <v>0</v>
      </c>
      <c r="AA37" s="88">
        <v>2</v>
      </c>
      <c r="AB37" s="88">
        <v>18</v>
      </c>
      <c r="AC37" s="88">
        <v>17</v>
      </c>
      <c r="AD37" s="88">
        <v>28</v>
      </c>
      <c r="AE37" s="88">
        <v>30</v>
      </c>
      <c r="AF37" s="88">
        <v>12</v>
      </c>
      <c r="AG37" s="88">
        <v>107</v>
      </c>
      <c r="AH37" s="88">
        <v>107</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6</v>
      </c>
      <c r="AY37" s="88">
        <v>11</v>
      </c>
      <c r="AZ37" s="88">
        <v>19</v>
      </c>
      <c r="BA37" s="88">
        <v>8</v>
      </c>
      <c r="BB37" s="88">
        <v>1</v>
      </c>
      <c r="BC37" s="88">
        <v>45</v>
      </c>
      <c r="BD37" s="88">
        <v>45</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40</v>
      </c>
      <c r="CF37" s="88">
        <v>131</v>
      </c>
      <c r="CG37" s="88">
        <v>204</v>
      </c>
      <c r="CH37" s="88">
        <v>332</v>
      </c>
      <c r="CI37" s="88">
        <v>348</v>
      </c>
      <c r="CJ37" s="88">
        <v>1055</v>
      </c>
      <c r="CK37" s="88">
        <v>1057</v>
      </c>
      <c r="CL37" s="88">
        <v>0</v>
      </c>
      <c r="CM37" s="88">
        <v>2</v>
      </c>
      <c r="CN37" s="88">
        <v>2</v>
      </c>
      <c r="CO37" s="88">
        <v>0</v>
      </c>
      <c r="CP37" s="88">
        <v>12</v>
      </c>
      <c r="CQ37" s="88">
        <v>63</v>
      </c>
      <c r="CR37" s="88">
        <v>105</v>
      </c>
      <c r="CS37" s="88">
        <v>212</v>
      </c>
      <c r="CT37" s="88">
        <v>182</v>
      </c>
      <c r="CU37" s="88">
        <v>574</v>
      </c>
      <c r="CV37" s="88">
        <v>576</v>
      </c>
      <c r="CW37" s="88">
        <v>0</v>
      </c>
      <c r="CX37" s="88">
        <v>0</v>
      </c>
      <c r="CY37" s="88">
        <v>0</v>
      </c>
      <c r="CZ37" s="88">
        <v>0</v>
      </c>
      <c r="DA37" s="88">
        <v>26</v>
      </c>
      <c r="DB37" s="88">
        <v>66</v>
      </c>
      <c r="DC37" s="88">
        <v>87</v>
      </c>
      <c r="DD37" s="88">
        <v>88</v>
      </c>
      <c r="DE37" s="88">
        <v>47</v>
      </c>
      <c r="DF37" s="132">
        <v>314</v>
      </c>
      <c r="DG37" s="91">
        <v>314</v>
      </c>
      <c r="DH37" s="115">
        <v>0</v>
      </c>
      <c r="DI37" s="88">
        <v>0</v>
      </c>
      <c r="DJ37" s="88">
        <v>0</v>
      </c>
      <c r="DK37" s="88">
        <v>0</v>
      </c>
      <c r="DL37" s="88">
        <v>2</v>
      </c>
      <c r="DM37" s="88">
        <v>2</v>
      </c>
      <c r="DN37" s="88">
        <v>12</v>
      </c>
      <c r="DO37" s="88">
        <v>32</v>
      </c>
      <c r="DP37" s="88">
        <v>119</v>
      </c>
      <c r="DQ37" s="132">
        <v>167</v>
      </c>
      <c r="DR37" s="116">
        <v>167</v>
      </c>
      <c r="DS37" s="115">
        <v>372</v>
      </c>
      <c r="DT37" s="88">
        <v>401</v>
      </c>
      <c r="DU37" s="88">
        <v>773</v>
      </c>
      <c r="DV37" s="88">
        <v>751</v>
      </c>
      <c r="DW37" s="88">
        <v>3534</v>
      </c>
      <c r="DX37" s="88">
        <v>2482</v>
      </c>
      <c r="DY37" s="88">
        <v>2029</v>
      </c>
      <c r="DZ37" s="88">
        <v>1950</v>
      </c>
      <c r="EA37" s="88">
        <v>1532</v>
      </c>
      <c r="EB37" s="132">
        <v>12278</v>
      </c>
      <c r="EC37" s="91">
        <v>13051</v>
      </c>
    </row>
    <row r="38" spans="1:133" s="74" customFormat="1" ht="18" customHeight="1">
      <c r="A38" s="87" t="s">
        <v>43</v>
      </c>
      <c r="B38" s="115">
        <v>0</v>
      </c>
      <c r="C38" s="115">
        <v>0</v>
      </c>
      <c r="D38" s="115">
        <v>0</v>
      </c>
      <c r="E38" s="88">
        <v>-1</v>
      </c>
      <c r="F38" s="88">
        <v>33</v>
      </c>
      <c r="G38" s="88">
        <v>32</v>
      </c>
      <c r="H38" s="88">
        <v>35</v>
      </c>
      <c r="I38" s="88">
        <v>11</v>
      </c>
      <c r="J38" s="88">
        <v>12</v>
      </c>
      <c r="K38" s="132">
        <v>122</v>
      </c>
      <c r="L38" s="91">
        <v>122</v>
      </c>
      <c r="M38" s="88">
        <v>0</v>
      </c>
      <c r="N38" s="88">
        <v>0</v>
      </c>
      <c r="O38" s="88">
        <v>0</v>
      </c>
      <c r="P38" s="88">
        <v>0</v>
      </c>
      <c r="Q38" s="88">
        <v>0</v>
      </c>
      <c r="R38" s="88">
        <v>0</v>
      </c>
      <c r="S38" s="88">
        <v>0</v>
      </c>
      <c r="T38" s="88">
        <v>0</v>
      </c>
      <c r="U38" s="88">
        <v>0</v>
      </c>
      <c r="V38" s="88">
        <v>0</v>
      </c>
      <c r="W38" s="88">
        <v>0</v>
      </c>
      <c r="X38" s="88">
        <v>0</v>
      </c>
      <c r="Y38" s="88">
        <v>0</v>
      </c>
      <c r="Z38" s="88">
        <v>0</v>
      </c>
      <c r="AA38" s="88">
        <v>-1</v>
      </c>
      <c r="AB38" s="88">
        <v>26</v>
      </c>
      <c r="AC38" s="88">
        <v>22</v>
      </c>
      <c r="AD38" s="88">
        <v>27</v>
      </c>
      <c r="AE38" s="88">
        <v>8</v>
      </c>
      <c r="AF38" s="88">
        <v>11</v>
      </c>
      <c r="AG38" s="88">
        <v>93</v>
      </c>
      <c r="AH38" s="88">
        <v>93</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7</v>
      </c>
      <c r="AY38" s="88">
        <v>10</v>
      </c>
      <c r="AZ38" s="88">
        <v>8</v>
      </c>
      <c r="BA38" s="88">
        <v>3</v>
      </c>
      <c r="BB38" s="88">
        <v>1</v>
      </c>
      <c r="BC38" s="88">
        <v>29</v>
      </c>
      <c r="BD38" s="88">
        <v>29</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55</v>
      </c>
      <c r="CF38" s="88">
        <v>100</v>
      </c>
      <c r="CG38" s="88">
        <v>163</v>
      </c>
      <c r="CH38" s="88">
        <v>201</v>
      </c>
      <c r="CI38" s="88">
        <v>147</v>
      </c>
      <c r="CJ38" s="88">
        <v>666</v>
      </c>
      <c r="CK38" s="88">
        <v>666</v>
      </c>
      <c r="CL38" s="88">
        <v>0</v>
      </c>
      <c r="CM38" s="88">
        <v>0</v>
      </c>
      <c r="CN38" s="88">
        <v>0</v>
      </c>
      <c r="CO38" s="88">
        <v>0</v>
      </c>
      <c r="CP38" s="88">
        <v>33</v>
      </c>
      <c r="CQ38" s="88">
        <v>48</v>
      </c>
      <c r="CR38" s="88">
        <v>83</v>
      </c>
      <c r="CS38" s="88">
        <v>96</v>
      </c>
      <c r="CT38" s="88">
        <v>75</v>
      </c>
      <c r="CU38" s="88">
        <v>335</v>
      </c>
      <c r="CV38" s="88">
        <v>335</v>
      </c>
      <c r="CW38" s="88">
        <v>0</v>
      </c>
      <c r="CX38" s="88">
        <v>0</v>
      </c>
      <c r="CY38" s="88">
        <v>0</v>
      </c>
      <c r="CZ38" s="88">
        <v>0</v>
      </c>
      <c r="DA38" s="88">
        <v>22</v>
      </c>
      <c r="DB38" s="88">
        <v>50</v>
      </c>
      <c r="DC38" s="88">
        <v>71</v>
      </c>
      <c r="DD38" s="88">
        <v>57</v>
      </c>
      <c r="DE38" s="88">
        <v>23</v>
      </c>
      <c r="DF38" s="132">
        <v>223</v>
      </c>
      <c r="DG38" s="91">
        <v>223</v>
      </c>
      <c r="DH38" s="115">
        <v>0</v>
      </c>
      <c r="DI38" s="88">
        <v>0</v>
      </c>
      <c r="DJ38" s="88">
        <v>0</v>
      </c>
      <c r="DK38" s="88">
        <v>0</v>
      </c>
      <c r="DL38" s="88">
        <v>0</v>
      </c>
      <c r="DM38" s="88">
        <v>2</v>
      </c>
      <c r="DN38" s="88">
        <v>9</v>
      </c>
      <c r="DO38" s="88">
        <v>48</v>
      </c>
      <c r="DP38" s="88">
        <v>49</v>
      </c>
      <c r="DQ38" s="132">
        <v>108</v>
      </c>
      <c r="DR38" s="116">
        <v>108</v>
      </c>
      <c r="DS38" s="115">
        <v>126</v>
      </c>
      <c r="DT38" s="88">
        <v>206</v>
      </c>
      <c r="DU38" s="88">
        <v>332</v>
      </c>
      <c r="DV38" s="88">
        <v>397</v>
      </c>
      <c r="DW38" s="88">
        <v>1565</v>
      </c>
      <c r="DX38" s="88">
        <v>1128</v>
      </c>
      <c r="DY38" s="88">
        <v>1078</v>
      </c>
      <c r="DZ38" s="88">
        <v>847</v>
      </c>
      <c r="EA38" s="88">
        <v>598</v>
      </c>
      <c r="EB38" s="132">
        <v>5613</v>
      </c>
      <c r="EC38" s="91">
        <v>5945</v>
      </c>
    </row>
    <row r="39" spans="1:133" s="74" customFormat="1" ht="18" customHeight="1">
      <c r="A39" s="87" t="s">
        <v>44</v>
      </c>
      <c r="B39" s="115">
        <v>1</v>
      </c>
      <c r="C39" s="115">
        <v>1</v>
      </c>
      <c r="D39" s="115">
        <v>2</v>
      </c>
      <c r="E39" s="88">
        <v>2</v>
      </c>
      <c r="F39" s="88">
        <v>38</v>
      </c>
      <c r="G39" s="88">
        <v>55</v>
      </c>
      <c r="H39" s="88">
        <v>59</v>
      </c>
      <c r="I39" s="88">
        <v>23</v>
      </c>
      <c r="J39" s="88">
        <v>23</v>
      </c>
      <c r="K39" s="132">
        <v>200</v>
      </c>
      <c r="L39" s="91">
        <v>202</v>
      </c>
      <c r="M39" s="88">
        <v>0</v>
      </c>
      <c r="N39" s="88">
        <v>0</v>
      </c>
      <c r="O39" s="88">
        <v>0</v>
      </c>
      <c r="P39" s="88">
        <v>0</v>
      </c>
      <c r="Q39" s="88">
        <v>0</v>
      </c>
      <c r="R39" s="88">
        <v>0</v>
      </c>
      <c r="S39" s="88">
        <v>0</v>
      </c>
      <c r="T39" s="88">
        <v>0</v>
      </c>
      <c r="U39" s="88">
        <v>0</v>
      </c>
      <c r="V39" s="88">
        <v>0</v>
      </c>
      <c r="W39" s="88">
        <v>0</v>
      </c>
      <c r="X39" s="88">
        <v>1</v>
      </c>
      <c r="Y39" s="88">
        <v>1</v>
      </c>
      <c r="Z39" s="88">
        <v>2</v>
      </c>
      <c r="AA39" s="88">
        <v>2</v>
      </c>
      <c r="AB39" s="88">
        <v>19</v>
      </c>
      <c r="AC39" s="88">
        <v>29</v>
      </c>
      <c r="AD39" s="88">
        <v>29</v>
      </c>
      <c r="AE39" s="88">
        <v>16</v>
      </c>
      <c r="AF39" s="88">
        <v>20</v>
      </c>
      <c r="AG39" s="88">
        <v>115</v>
      </c>
      <c r="AH39" s="88">
        <v>117</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19</v>
      </c>
      <c r="AY39" s="88">
        <v>26</v>
      </c>
      <c r="AZ39" s="88">
        <v>30</v>
      </c>
      <c r="BA39" s="88">
        <v>7</v>
      </c>
      <c r="BB39" s="88">
        <v>3</v>
      </c>
      <c r="BC39" s="88">
        <v>85</v>
      </c>
      <c r="BD39" s="88">
        <v>85</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1</v>
      </c>
      <c r="CC39" s="88">
        <v>1</v>
      </c>
      <c r="CD39" s="88">
        <v>0</v>
      </c>
      <c r="CE39" s="88">
        <v>46</v>
      </c>
      <c r="CF39" s="88">
        <v>114</v>
      </c>
      <c r="CG39" s="88">
        <v>230</v>
      </c>
      <c r="CH39" s="88">
        <v>274</v>
      </c>
      <c r="CI39" s="88">
        <v>328</v>
      </c>
      <c r="CJ39" s="88">
        <v>992</v>
      </c>
      <c r="CK39" s="88">
        <v>993</v>
      </c>
      <c r="CL39" s="88">
        <v>0</v>
      </c>
      <c r="CM39" s="88">
        <v>0</v>
      </c>
      <c r="CN39" s="88">
        <v>0</v>
      </c>
      <c r="CO39" s="88">
        <v>0</v>
      </c>
      <c r="CP39" s="88">
        <v>22</v>
      </c>
      <c r="CQ39" s="88">
        <v>52</v>
      </c>
      <c r="CR39" s="88">
        <v>137</v>
      </c>
      <c r="CS39" s="88">
        <v>168</v>
      </c>
      <c r="CT39" s="88">
        <v>160</v>
      </c>
      <c r="CU39" s="88">
        <v>539</v>
      </c>
      <c r="CV39" s="88">
        <v>539</v>
      </c>
      <c r="CW39" s="88">
        <v>0</v>
      </c>
      <c r="CX39" s="88">
        <v>1</v>
      </c>
      <c r="CY39" s="88">
        <v>1</v>
      </c>
      <c r="CZ39" s="88">
        <v>0</v>
      </c>
      <c r="DA39" s="88">
        <v>23</v>
      </c>
      <c r="DB39" s="88">
        <v>57</v>
      </c>
      <c r="DC39" s="88">
        <v>79</v>
      </c>
      <c r="DD39" s="88">
        <v>52</v>
      </c>
      <c r="DE39" s="88">
        <v>23</v>
      </c>
      <c r="DF39" s="132">
        <v>234</v>
      </c>
      <c r="DG39" s="91">
        <v>235</v>
      </c>
      <c r="DH39" s="115">
        <v>0</v>
      </c>
      <c r="DI39" s="88">
        <v>0</v>
      </c>
      <c r="DJ39" s="88">
        <v>0</v>
      </c>
      <c r="DK39" s="88">
        <v>0</v>
      </c>
      <c r="DL39" s="88">
        <v>1</v>
      </c>
      <c r="DM39" s="88">
        <v>5</v>
      </c>
      <c r="DN39" s="88">
        <v>14</v>
      </c>
      <c r="DO39" s="88">
        <v>54</v>
      </c>
      <c r="DP39" s="88">
        <v>145</v>
      </c>
      <c r="DQ39" s="132">
        <v>219</v>
      </c>
      <c r="DR39" s="116">
        <v>219</v>
      </c>
      <c r="DS39" s="115">
        <v>349</v>
      </c>
      <c r="DT39" s="88">
        <v>583</v>
      </c>
      <c r="DU39" s="88">
        <v>932</v>
      </c>
      <c r="DV39" s="88">
        <v>698</v>
      </c>
      <c r="DW39" s="88">
        <v>3160</v>
      </c>
      <c r="DX39" s="88">
        <v>2360</v>
      </c>
      <c r="DY39" s="88">
        <v>1786</v>
      </c>
      <c r="DZ39" s="88">
        <v>1250</v>
      </c>
      <c r="EA39" s="88">
        <v>1315</v>
      </c>
      <c r="EB39" s="132">
        <v>10569</v>
      </c>
      <c r="EC39" s="91">
        <v>11501</v>
      </c>
    </row>
    <row r="40" spans="1:133" s="74" customFormat="1" ht="18" customHeight="1">
      <c r="A40" s="87" t="s">
        <v>45</v>
      </c>
      <c r="B40" s="115">
        <v>0</v>
      </c>
      <c r="C40" s="115">
        <v>0</v>
      </c>
      <c r="D40" s="115">
        <v>0</v>
      </c>
      <c r="E40" s="88">
        <v>5</v>
      </c>
      <c r="F40" s="88">
        <v>60</v>
      </c>
      <c r="G40" s="88">
        <v>118</v>
      </c>
      <c r="H40" s="88">
        <v>160</v>
      </c>
      <c r="I40" s="88">
        <v>112</v>
      </c>
      <c r="J40" s="88">
        <v>82</v>
      </c>
      <c r="K40" s="132">
        <v>537</v>
      </c>
      <c r="L40" s="91">
        <v>537</v>
      </c>
      <c r="M40" s="88">
        <v>0</v>
      </c>
      <c r="N40" s="88">
        <v>0</v>
      </c>
      <c r="O40" s="88">
        <v>0</v>
      </c>
      <c r="P40" s="88">
        <v>0</v>
      </c>
      <c r="Q40" s="88">
        <v>0</v>
      </c>
      <c r="R40" s="88">
        <v>0</v>
      </c>
      <c r="S40" s="88">
        <v>0</v>
      </c>
      <c r="T40" s="88">
        <v>0</v>
      </c>
      <c r="U40" s="88">
        <v>0</v>
      </c>
      <c r="V40" s="88">
        <v>0</v>
      </c>
      <c r="W40" s="88">
        <v>0</v>
      </c>
      <c r="X40" s="88">
        <v>0</v>
      </c>
      <c r="Y40" s="88">
        <v>0</v>
      </c>
      <c r="Z40" s="88">
        <v>0</v>
      </c>
      <c r="AA40" s="88">
        <v>5</v>
      </c>
      <c r="AB40" s="88">
        <v>43</v>
      </c>
      <c r="AC40" s="88">
        <v>92</v>
      </c>
      <c r="AD40" s="88">
        <v>109</v>
      </c>
      <c r="AE40" s="88">
        <v>85</v>
      </c>
      <c r="AF40" s="88">
        <v>74</v>
      </c>
      <c r="AG40" s="88">
        <v>408</v>
      </c>
      <c r="AH40" s="88">
        <v>408</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17</v>
      </c>
      <c r="AY40" s="88">
        <v>26</v>
      </c>
      <c r="AZ40" s="88">
        <v>51</v>
      </c>
      <c r="BA40" s="88">
        <v>27</v>
      </c>
      <c r="BB40" s="88">
        <v>8</v>
      </c>
      <c r="BC40" s="88">
        <v>129</v>
      </c>
      <c r="BD40" s="88">
        <v>129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v>
      </c>
      <c r="CC40" s="88">
        <v>1</v>
      </c>
      <c r="CD40" s="88">
        <v>0</v>
      </c>
      <c r="CE40" s="88">
        <v>104</v>
      </c>
      <c r="CF40" s="88">
        <v>192</v>
      </c>
      <c r="CG40" s="88">
        <v>355</v>
      </c>
      <c r="CH40" s="88">
        <v>595</v>
      </c>
      <c r="CI40" s="88">
        <v>731</v>
      </c>
      <c r="CJ40" s="88">
        <v>1977</v>
      </c>
      <c r="CK40" s="88">
        <v>1978</v>
      </c>
      <c r="CL40" s="88">
        <v>0</v>
      </c>
      <c r="CM40" s="88">
        <v>1</v>
      </c>
      <c r="CN40" s="88">
        <v>1</v>
      </c>
      <c r="CO40" s="88">
        <v>0</v>
      </c>
      <c r="CP40" s="88">
        <v>43</v>
      </c>
      <c r="CQ40" s="88">
        <v>89</v>
      </c>
      <c r="CR40" s="88">
        <v>178</v>
      </c>
      <c r="CS40" s="88">
        <v>369</v>
      </c>
      <c r="CT40" s="88">
        <v>411</v>
      </c>
      <c r="CU40" s="88">
        <v>1090</v>
      </c>
      <c r="CV40" s="88">
        <v>1091</v>
      </c>
      <c r="CW40" s="88">
        <v>0</v>
      </c>
      <c r="CX40" s="88">
        <v>0</v>
      </c>
      <c r="CY40" s="88">
        <v>0</v>
      </c>
      <c r="CZ40" s="88">
        <v>0</v>
      </c>
      <c r="DA40" s="88">
        <v>59</v>
      </c>
      <c r="DB40" s="88">
        <v>89</v>
      </c>
      <c r="DC40" s="88">
        <v>148</v>
      </c>
      <c r="DD40" s="88">
        <v>140</v>
      </c>
      <c r="DE40" s="88">
        <v>104</v>
      </c>
      <c r="DF40" s="132">
        <v>540</v>
      </c>
      <c r="DG40" s="91">
        <v>540</v>
      </c>
      <c r="DH40" s="115">
        <v>0</v>
      </c>
      <c r="DI40" s="88">
        <v>0</v>
      </c>
      <c r="DJ40" s="88">
        <v>0</v>
      </c>
      <c r="DK40" s="88">
        <v>0</v>
      </c>
      <c r="DL40" s="88">
        <v>2</v>
      </c>
      <c r="DM40" s="88">
        <v>14</v>
      </c>
      <c r="DN40" s="88">
        <v>29</v>
      </c>
      <c r="DO40" s="88">
        <v>86</v>
      </c>
      <c r="DP40" s="88">
        <v>216</v>
      </c>
      <c r="DQ40" s="132">
        <v>347</v>
      </c>
      <c r="DR40" s="116">
        <v>347</v>
      </c>
      <c r="DS40" s="115">
        <v>410</v>
      </c>
      <c r="DT40" s="88">
        <v>735</v>
      </c>
      <c r="DU40" s="88">
        <v>1145</v>
      </c>
      <c r="DV40" s="88">
        <v>991</v>
      </c>
      <c r="DW40" s="88">
        <v>7235</v>
      </c>
      <c r="DX40" s="88">
        <v>4541</v>
      </c>
      <c r="DY40" s="88">
        <v>3916</v>
      </c>
      <c r="DZ40" s="88">
        <v>3376</v>
      </c>
      <c r="EA40" s="88">
        <v>3435</v>
      </c>
      <c r="EB40" s="132">
        <v>23494</v>
      </c>
      <c r="EC40" s="91">
        <v>24639</v>
      </c>
    </row>
    <row r="41" spans="1:133" s="74" customFormat="1" ht="18" customHeight="1">
      <c r="A41" s="87" t="s">
        <v>46</v>
      </c>
      <c r="B41" s="115">
        <v>0</v>
      </c>
      <c r="C41" s="115">
        <v>0</v>
      </c>
      <c r="D41" s="115">
        <v>0</v>
      </c>
      <c r="E41" s="88">
        <v>1</v>
      </c>
      <c r="F41" s="88">
        <v>28</v>
      </c>
      <c r="G41" s="88">
        <v>35</v>
      </c>
      <c r="H41" s="88">
        <v>44</v>
      </c>
      <c r="I41" s="88">
        <v>24</v>
      </c>
      <c r="J41" s="88">
        <v>7</v>
      </c>
      <c r="K41" s="132">
        <v>139</v>
      </c>
      <c r="L41" s="91">
        <v>139</v>
      </c>
      <c r="M41" s="88">
        <v>0</v>
      </c>
      <c r="N41" s="88">
        <v>0</v>
      </c>
      <c r="O41" s="88">
        <v>0</v>
      </c>
      <c r="P41" s="88">
        <v>0</v>
      </c>
      <c r="Q41" s="88">
        <v>0</v>
      </c>
      <c r="R41" s="88">
        <v>0</v>
      </c>
      <c r="S41" s="88">
        <v>0</v>
      </c>
      <c r="T41" s="88">
        <v>0</v>
      </c>
      <c r="U41" s="88">
        <v>0</v>
      </c>
      <c r="V41" s="88">
        <v>0</v>
      </c>
      <c r="W41" s="88">
        <v>0</v>
      </c>
      <c r="X41" s="88">
        <v>0</v>
      </c>
      <c r="Y41" s="88">
        <v>0</v>
      </c>
      <c r="Z41" s="88">
        <v>0</v>
      </c>
      <c r="AA41" s="88">
        <v>1</v>
      </c>
      <c r="AB41" s="88">
        <v>19</v>
      </c>
      <c r="AC41" s="88">
        <v>22</v>
      </c>
      <c r="AD41" s="88">
        <v>33</v>
      </c>
      <c r="AE41" s="88">
        <v>23</v>
      </c>
      <c r="AF41" s="88">
        <v>6</v>
      </c>
      <c r="AG41" s="88">
        <v>104</v>
      </c>
      <c r="AH41" s="88">
        <v>104</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9</v>
      </c>
      <c r="AY41" s="88">
        <v>13</v>
      </c>
      <c r="AZ41" s="88">
        <v>11</v>
      </c>
      <c r="BA41" s="88">
        <v>1</v>
      </c>
      <c r="BB41" s="88">
        <v>1</v>
      </c>
      <c r="BC41" s="88">
        <v>35</v>
      </c>
      <c r="BD41" s="88">
        <v>35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30</v>
      </c>
      <c r="CF41" s="88">
        <v>70</v>
      </c>
      <c r="CG41" s="88">
        <v>81</v>
      </c>
      <c r="CH41" s="88">
        <v>188</v>
      </c>
      <c r="CI41" s="88">
        <v>119</v>
      </c>
      <c r="CJ41" s="88">
        <v>488</v>
      </c>
      <c r="CK41" s="88">
        <v>488</v>
      </c>
      <c r="CL41" s="88">
        <v>0</v>
      </c>
      <c r="CM41" s="88">
        <v>0</v>
      </c>
      <c r="CN41" s="88">
        <v>0</v>
      </c>
      <c r="CO41" s="88">
        <v>0</v>
      </c>
      <c r="CP41" s="88">
        <v>10</v>
      </c>
      <c r="CQ41" s="88">
        <v>33</v>
      </c>
      <c r="CR41" s="88">
        <v>42</v>
      </c>
      <c r="CS41" s="88">
        <v>124</v>
      </c>
      <c r="CT41" s="88">
        <v>71</v>
      </c>
      <c r="CU41" s="88">
        <v>280</v>
      </c>
      <c r="CV41" s="88">
        <v>280</v>
      </c>
      <c r="CW41" s="88">
        <v>0</v>
      </c>
      <c r="CX41" s="88">
        <v>0</v>
      </c>
      <c r="CY41" s="88">
        <v>0</v>
      </c>
      <c r="CZ41" s="88">
        <v>0</v>
      </c>
      <c r="DA41" s="88">
        <v>18</v>
      </c>
      <c r="DB41" s="88">
        <v>34</v>
      </c>
      <c r="DC41" s="88">
        <v>28</v>
      </c>
      <c r="DD41" s="88">
        <v>38</v>
      </c>
      <c r="DE41" s="88">
        <v>10</v>
      </c>
      <c r="DF41" s="132">
        <v>128</v>
      </c>
      <c r="DG41" s="91">
        <v>128</v>
      </c>
      <c r="DH41" s="115">
        <v>0</v>
      </c>
      <c r="DI41" s="88">
        <v>0</v>
      </c>
      <c r="DJ41" s="88">
        <v>0</v>
      </c>
      <c r="DK41" s="88">
        <v>0</v>
      </c>
      <c r="DL41" s="88">
        <v>2</v>
      </c>
      <c r="DM41" s="88">
        <v>3</v>
      </c>
      <c r="DN41" s="88">
        <v>11</v>
      </c>
      <c r="DO41" s="88">
        <v>26</v>
      </c>
      <c r="DP41" s="88">
        <v>38</v>
      </c>
      <c r="DQ41" s="132">
        <v>80</v>
      </c>
      <c r="DR41" s="116">
        <v>80</v>
      </c>
      <c r="DS41" s="115">
        <v>184</v>
      </c>
      <c r="DT41" s="88">
        <v>125</v>
      </c>
      <c r="DU41" s="88">
        <v>309</v>
      </c>
      <c r="DV41" s="88">
        <v>519</v>
      </c>
      <c r="DW41" s="88">
        <v>1920</v>
      </c>
      <c r="DX41" s="88">
        <v>1207</v>
      </c>
      <c r="DY41" s="88">
        <v>830</v>
      </c>
      <c r="DZ41" s="88">
        <v>894</v>
      </c>
      <c r="EA41" s="88">
        <v>627</v>
      </c>
      <c r="EB41" s="132">
        <v>5997</v>
      </c>
      <c r="EC41" s="91">
        <v>6306</v>
      </c>
    </row>
    <row r="42" spans="1:133" s="74" customFormat="1" ht="18" customHeight="1">
      <c r="A42" s="87" t="s">
        <v>47</v>
      </c>
      <c r="B42" s="115">
        <v>1</v>
      </c>
      <c r="C42" s="115">
        <v>0</v>
      </c>
      <c r="D42" s="115">
        <v>1</v>
      </c>
      <c r="E42" s="88">
        <v>3</v>
      </c>
      <c r="F42" s="88">
        <v>47</v>
      </c>
      <c r="G42" s="88">
        <v>39</v>
      </c>
      <c r="H42" s="88">
        <v>42</v>
      </c>
      <c r="I42" s="88">
        <v>15</v>
      </c>
      <c r="J42" s="88">
        <v>11</v>
      </c>
      <c r="K42" s="132">
        <v>157</v>
      </c>
      <c r="L42" s="91">
        <v>158</v>
      </c>
      <c r="M42" s="88">
        <v>0</v>
      </c>
      <c r="N42" s="88">
        <v>0</v>
      </c>
      <c r="O42" s="88">
        <v>0</v>
      </c>
      <c r="P42" s="88">
        <v>0</v>
      </c>
      <c r="Q42" s="88">
        <v>0</v>
      </c>
      <c r="R42" s="88">
        <v>0</v>
      </c>
      <c r="S42" s="88">
        <v>0</v>
      </c>
      <c r="T42" s="88">
        <v>0</v>
      </c>
      <c r="U42" s="88">
        <v>0</v>
      </c>
      <c r="V42" s="88">
        <v>0</v>
      </c>
      <c r="W42" s="88">
        <v>0</v>
      </c>
      <c r="X42" s="88">
        <v>1</v>
      </c>
      <c r="Y42" s="88">
        <v>0</v>
      </c>
      <c r="Z42" s="88">
        <v>1</v>
      </c>
      <c r="AA42" s="88">
        <v>3</v>
      </c>
      <c r="AB42" s="88">
        <v>19</v>
      </c>
      <c r="AC42" s="88">
        <v>27</v>
      </c>
      <c r="AD42" s="88">
        <v>31</v>
      </c>
      <c r="AE42" s="88">
        <v>10</v>
      </c>
      <c r="AF42" s="88">
        <v>10</v>
      </c>
      <c r="AG42" s="88">
        <v>100</v>
      </c>
      <c r="AH42" s="88">
        <v>101</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28</v>
      </c>
      <c r="AY42" s="88">
        <v>12</v>
      </c>
      <c r="AZ42" s="88">
        <v>11</v>
      </c>
      <c r="BA42" s="88">
        <v>5</v>
      </c>
      <c r="BB42" s="88">
        <v>1</v>
      </c>
      <c r="BC42" s="88">
        <v>57</v>
      </c>
      <c r="BD42" s="88">
        <v>57</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1</v>
      </c>
      <c r="CB42" s="88">
        <v>3</v>
      </c>
      <c r="CC42" s="88">
        <v>4</v>
      </c>
      <c r="CD42" s="88">
        <v>0</v>
      </c>
      <c r="CE42" s="88">
        <v>90</v>
      </c>
      <c r="CF42" s="88">
        <v>111</v>
      </c>
      <c r="CG42" s="88">
        <v>219</v>
      </c>
      <c r="CH42" s="88">
        <v>260</v>
      </c>
      <c r="CI42" s="88">
        <v>216</v>
      </c>
      <c r="CJ42" s="88">
        <v>896</v>
      </c>
      <c r="CK42" s="88">
        <v>900</v>
      </c>
      <c r="CL42" s="88">
        <v>0</v>
      </c>
      <c r="CM42" s="88">
        <v>1</v>
      </c>
      <c r="CN42" s="88">
        <v>1</v>
      </c>
      <c r="CO42" s="88">
        <v>0</v>
      </c>
      <c r="CP42" s="88">
        <v>47</v>
      </c>
      <c r="CQ42" s="88">
        <v>68</v>
      </c>
      <c r="CR42" s="88">
        <v>130</v>
      </c>
      <c r="CS42" s="88">
        <v>155</v>
      </c>
      <c r="CT42" s="88">
        <v>124</v>
      </c>
      <c r="CU42" s="88">
        <v>524</v>
      </c>
      <c r="CV42" s="88">
        <v>525</v>
      </c>
      <c r="CW42" s="88">
        <v>1</v>
      </c>
      <c r="CX42" s="88">
        <v>2</v>
      </c>
      <c r="CY42" s="88">
        <v>3</v>
      </c>
      <c r="CZ42" s="88">
        <v>0</v>
      </c>
      <c r="DA42" s="88">
        <v>41</v>
      </c>
      <c r="DB42" s="88">
        <v>40</v>
      </c>
      <c r="DC42" s="88">
        <v>70</v>
      </c>
      <c r="DD42" s="88">
        <v>58</v>
      </c>
      <c r="DE42" s="88">
        <v>32</v>
      </c>
      <c r="DF42" s="132">
        <v>241</v>
      </c>
      <c r="DG42" s="91">
        <v>244</v>
      </c>
      <c r="DH42" s="115">
        <v>0</v>
      </c>
      <c r="DI42" s="88">
        <v>0</v>
      </c>
      <c r="DJ42" s="88">
        <v>0</v>
      </c>
      <c r="DK42" s="88">
        <v>0</v>
      </c>
      <c r="DL42" s="88">
        <v>2</v>
      </c>
      <c r="DM42" s="88">
        <v>3</v>
      </c>
      <c r="DN42" s="88">
        <v>19</v>
      </c>
      <c r="DO42" s="88">
        <v>47</v>
      </c>
      <c r="DP42" s="88">
        <v>60</v>
      </c>
      <c r="DQ42" s="132">
        <v>131</v>
      </c>
      <c r="DR42" s="116">
        <v>131</v>
      </c>
      <c r="DS42" s="115">
        <v>372</v>
      </c>
      <c r="DT42" s="88">
        <v>286</v>
      </c>
      <c r="DU42" s="88">
        <v>658</v>
      </c>
      <c r="DV42" s="88">
        <v>785</v>
      </c>
      <c r="DW42" s="88">
        <v>2747</v>
      </c>
      <c r="DX42" s="88">
        <v>1519</v>
      </c>
      <c r="DY42" s="88">
        <v>1419</v>
      </c>
      <c r="DZ42" s="88">
        <v>1169</v>
      </c>
      <c r="EA42" s="88">
        <v>1002</v>
      </c>
      <c r="EB42" s="132">
        <v>8641</v>
      </c>
      <c r="EC42" s="91">
        <v>9299</v>
      </c>
    </row>
    <row r="43" spans="1:133" s="74" customFormat="1" ht="18" customHeight="1">
      <c r="A43" s="87" t="s">
        <v>48</v>
      </c>
      <c r="B43" s="115">
        <v>0</v>
      </c>
      <c r="C43" s="115">
        <v>0</v>
      </c>
      <c r="D43" s="115">
        <v>0</v>
      </c>
      <c r="E43" s="88">
        <v>0</v>
      </c>
      <c r="F43" s="88">
        <v>11</v>
      </c>
      <c r="G43" s="88">
        <v>14</v>
      </c>
      <c r="H43" s="88">
        <v>24</v>
      </c>
      <c r="I43" s="88">
        <v>20</v>
      </c>
      <c r="J43" s="88">
        <v>9</v>
      </c>
      <c r="K43" s="132">
        <v>78</v>
      </c>
      <c r="L43" s="91">
        <v>78</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2</v>
      </c>
      <c r="AD43" s="88">
        <v>10</v>
      </c>
      <c r="AE43" s="88">
        <v>15</v>
      </c>
      <c r="AF43" s="88">
        <v>8</v>
      </c>
      <c r="AG43" s="88">
        <v>37</v>
      </c>
      <c r="AH43" s="88">
        <v>37</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9</v>
      </c>
      <c r="AY43" s="88">
        <v>12</v>
      </c>
      <c r="AZ43" s="88">
        <v>14</v>
      </c>
      <c r="BA43" s="88">
        <v>5</v>
      </c>
      <c r="BB43" s="88">
        <v>1</v>
      </c>
      <c r="BC43" s="88">
        <v>41</v>
      </c>
      <c r="BD43" s="88">
        <v>41</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v>
      </c>
      <c r="CC43" s="88">
        <v>2</v>
      </c>
      <c r="CD43" s="88">
        <v>0</v>
      </c>
      <c r="CE43" s="88">
        <v>45</v>
      </c>
      <c r="CF43" s="88">
        <v>121</v>
      </c>
      <c r="CG43" s="88">
        <v>193</v>
      </c>
      <c r="CH43" s="88">
        <v>340</v>
      </c>
      <c r="CI43" s="88">
        <v>244</v>
      </c>
      <c r="CJ43" s="88">
        <v>943</v>
      </c>
      <c r="CK43" s="88">
        <v>945</v>
      </c>
      <c r="CL43" s="88">
        <v>0</v>
      </c>
      <c r="CM43" s="88">
        <v>0</v>
      </c>
      <c r="CN43" s="88">
        <v>0</v>
      </c>
      <c r="CO43" s="88">
        <v>0</v>
      </c>
      <c r="CP43" s="88">
        <v>12</v>
      </c>
      <c r="CQ43" s="88">
        <v>55</v>
      </c>
      <c r="CR43" s="88">
        <v>93</v>
      </c>
      <c r="CS43" s="88">
        <v>146</v>
      </c>
      <c r="CT43" s="88">
        <v>92</v>
      </c>
      <c r="CU43" s="88">
        <v>398</v>
      </c>
      <c r="CV43" s="88">
        <v>398</v>
      </c>
      <c r="CW43" s="88">
        <v>0</v>
      </c>
      <c r="CX43" s="88">
        <v>2</v>
      </c>
      <c r="CY43" s="88">
        <v>2</v>
      </c>
      <c r="CZ43" s="88">
        <v>0</v>
      </c>
      <c r="DA43" s="88">
        <v>32</v>
      </c>
      <c r="DB43" s="88">
        <v>60</v>
      </c>
      <c r="DC43" s="88">
        <v>90</v>
      </c>
      <c r="DD43" s="88">
        <v>146</v>
      </c>
      <c r="DE43" s="88">
        <v>65</v>
      </c>
      <c r="DF43" s="132">
        <v>393</v>
      </c>
      <c r="DG43" s="91">
        <v>395</v>
      </c>
      <c r="DH43" s="115">
        <v>0</v>
      </c>
      <c r="DI43" s="88">
        <v>0</v>
      </c>
      <c r="DJ43" s="88">
        <v>0</v>
      </c>
      <c r="DK43" s="88">
        <v>0</v>
      </c>
      <c r="DL43" s="88">
        <v>1</v>
      </c>
      <c r="DM43" s="88">
        <v>6</v>
      </c>
      <c r="DN43" s="88">
        <v>10</v>
      </c>
      <c r="DO43" s="88">
        <v>48</v>
      </c>
      <c r="DP43" s="88">
        <v>87</v>
      </c>
      <c r="DQ43" s="132">
        <v>152</v>
      </c>
      <c r="DR43" s="116">
        <v>152</v>
      </c>
      <c r="DS43" s="115">
        <v>220</v>
      </c>
      <c r="DT43" s="88">
        <v>316</v>
      </c>
      <c r="DU43" s="88">
        <v>536</v>
      </c>
      <c r="DV43" s="88">
        <v>577</v>
      </c>
      <c r="DW43" s="88">
        <v>2656</v>
      </c>
      <c r="DX43" s="88">
        <v>2234</v>
      </c>
      <c r="DY43" s="88">
        <v>1751</v>
      </c>
      <c r="DZ43" s="88">
        <v>1452</v>
      </c>
      <c r="EA43" s="88">
        <v>996</v>
      </c>
      <c r="EB43" s="132">
        <v>9666</v>
      </c>
      <c r="EC43" s="91">
        <v>10202</v>
      </c>
    </row>
    <row r="44" spans="1:133" s="74" customFormat="1" ht="18" customHeight="1">
      <c r="A44" s="87" t="s">
        <v>49</v>
      </c>
      <c r="B44" s="115">
        <v>0</v>
      </c>
      <c r="C44" s="115">
        <v>0</v>
      </c>
      <c r="D44" s="115">
        <v>0</v>
      </c>
      <c r="E44" s="88">
        <v>0</v>
      </c>
      <c r="F44" s="88">
        <v>9</v>
      </c>
      <c r="G44" s="88">
        <v>45</v>
      </c>
      <c r="H44" s="88">
        <v>28</v>
      </c>
      <c r="I44" s="88">
        <v>31</v>
      </c>
      <c r="J44" s="88">
        <v>10</v>
      </c>
      <c r="K44" s="132">
        <v>123</v>
      </c>
      <c r="L44" s="91">
        <v>123</v>
      </c>
      <c r="M44" s="88">
        <v>0</v>
      </c>
      <c r="N44" s="88">
        <v>0</v>
      </c>
      <c r="O44" s="88">
        <v>0</v>
      </c>
      <c r="P44" s="88">
        <v>0</v>
      </c>
      <c r="Q44" s="88">
        <v>0</v>
      </c>
      <c r="R44" s="88">
        <v>0</v>
      </c>
      <c r="S44" s="88">
        <v>0</v>
      </c>
      <c r="T44" s="88">
        <v>0</v>
      </c>
      <c r="U44" s="88">
        <v>0</v>
      </c>
      <c r="V44" s="88">
        <v>0</v>
      </c>
      <c r="W44" s="88">
        <v>0</v>
      </c>
      <c r="X44" s="88">
        <v>0</v>
      </c>
      <c r="Y44" s="88">
        <v>0</v>
      </c>
      <c r="Z44" s="88">
        <v>0</v>
      </c>
      <c r="AA44" s="88">
        <v>0</v>
      </c>
      <c r="AB44" s="88">
        <v>5</v>
      </c>
      <c r="AC44" s="88">
        <v>18</v>
      </c>
      <c r="AD44" s="88">
        <v>18</v>
      </c>
      <c r="AE44" s="88">
        <v>26</v>
      </c>
      <c r="AF44" s="88">
        <v>10</v>
      </c>
      <c r="AG44" s="88">
        <v>77</v>
      </c>
      <c r="AH44" s="88">
        <v>77</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4</v>
      </c>
      <c r="AY44" s="88">
        <v>27</v>
      </c>
      <c r="AZ44" s="88">
        <v>10</v>
      </c>
      <c r="BA44" s="88">
        <v>5</v>
      </c>
      <c r="BB44" s="88">
        <v>0</v>
      </c>
      <c r="BC44" s="88">
        <v>46</v>
      </c>
      <c r="BD44" s="88">
        <v>46</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v>
      </c>
      <c r="CC44" s="88">
        <v>1</v>
      </c>
      <c r="CD44" s="88">
        <v>0</v>
      </c>
      <c r="CE44" s="88">
        <v>67</v>
      </c>
      <c r="CF44" s="88">
        <v>144</v>
      </c>
      <c r="CG44" s="88">
        <v>204</v>
      </c>
      <c r="CH44" s="88">
        <v>293</v>
      </c>
      <c r="CI44" s="88">
        <v>269</v>
      </c>
      <c r="CJ44" s="88">
        <v>977</v>
      </c>
      <c r="CK44" s="88">
        <v>978</v>
      </c>
      <c r="CL44" s="88">
        <v>0</v>
      </c>
      <c r="CM44" s="88">
        <v>1</v>
      </c>
      <c r="CN44" s="88">
        <v>1</v>
      </c>
      <c r="CO44" s="88">
        <v>0</v>
      </c>
      <c r="CP44" s="88">
        <v>37</v>
      </c>
      <c r="CQ44" s="88">
        <v>92</v>
      </c>
      <c r="CR44" s="88">
        <v>128</v>
      </c>
      <c r="CS44" s="88">
        <v>195</v>
      </c>
      <c r="CT44" s="88">
        <v>155</v>
      </c>
      <c r="CU44" s="88">
        <v>607</v>
      </c>
      <c r="CV44" s="88">
        <v>608</v>
      </c>
      <c r="CW44" s="88">
        <v>0</v>
      </c>
      <c r="CX44" s="88">
        <v>0</v>
      </c>
      <c r="CY44" s="88">
        <v>0</v>
      </c>
      <c r="CZ44" s="88">
        <v>0</v>
      </c>
      <c r="DA44" s="88">
        <v>25</v>
      </c>
      <c r="DB44" s="88">
        <v>49</v>
      </c>
      <c r="DC44" s="88">
        <v>63</v>
      </c>
      <c r="DD44" s="88">
        <v>66</v>
      </c>
      <c r="DE44" s="88">
        <v>32</v>
      </c>
      <c r="DF44" s="132">
        <v>235</v>
      </c>
      <c r="DG44" s="91">
        <v>235</v>
      </c>
      <c r="DH44" s="115">
        <v>0</v>
      </c>
      <c r="DI44" s="88">
        <v>0</v>
      </c>
      <c r="DJ44" s="88">
        <v>0</v>
      </c>
      <c r="DK44" s="88">
        <v>0</v>
      </c>
      <c r="DL44" s="88">
        <v>5</v>
      </c>
      <c r="DM44" s="88">
        <v>3</v>
      </c>
      <c r="DN44" s="88">
        <v>13</v>
      </c>
      <c r="DO44" s="88">
        <v>32</v>
      </c>
      <c r="DP44" s="88">
        <v>82</v>
      </c>
      <c r="DQ44" s="132">
        <v>135</v>
      </c>
      <c r="DR44" s="116">
        <v>135</v>
      </c>
      <c r="DS44" s="115">
        <v>255</v>
      </c>
      <c r="DT44" s="88">
        <v>368</v>
      </c>
      <c r="DU44" s="88">
        <v>623</v>
      </c>
      <c r="DV44" s="88">
        <v>514</v>
      </c>
      <c r="DW44" s="88">
        <v>2291</v>
      </c>
      <c r="DX44" s="88">
        <v>1772</v>
      </c>
      <c r="DY44" s="88">
        <v>1252</v>
      </c>
      <c r="DZ44" s="88">
        <v>1265</v>
      </c>
      <c r="EA44" s="88">
        <v>965</v>
      </c>
      <c r="EB44" s="132">
        <v>8059</v>
      </c>
      <c r="EC44" s="91">
        <v>8682</v>
      </c>
    </row>
    <row r="45" spans="1:133" s="74" customFormat="1" ht="18" customHeight="1">
      <c r="A45" s="87" t="s">
        <v>50</v>
      </c>
      <c r="B45" s="115">
        <v>1</v>
      </c>
      <c r="C45" s="115">
        <v>1</v>
      </c>
      <c r="D45" s="115">
        <v>2</v>
      </c>
      <c r="E45" s="88">
        <v>1</v>
      </c>
      <c r="F45" s="88">
        <v>13</v>
      </c>
      <c r="G45" s="88">
        <v>36</v>
      </c>
      <c r="H45" s="88">
        <v>22</v>
      </c>
      <c r="I45" s="88">
        <v>16</v>
      </c>
      <c r="J45" s="88">
        <v>6</v>
      </c>
      <c r="K45" s="132">
        <v>94</v>
      </c>
      <c r="L45" s="91">
        <v>96</v>
      </c>
      <c r="M45" s="88">
        <v>0</v>
      </c>
      <c r="N45" s="88">
        <v>0</v>
      </c>
      <c r="O45" s="88">
        <v>0</v>
      </c>
      <c r="P45" s="88">
        <v>0</v>
      </c>
      <c r="Q45" s="88">
        <v>0</v>
      </c>
      <c r="R45" s="88">
        <v>0</v>
      </c>
      <c r="S45" s="88">
        <v>0</v>
      </c>
      <c r="T45" s="88">
        <v>0</v>
      </c>
      <c r="U45" s="88">
        <v>0</v>
      </c>
      <c r="V45" s="88">
        <v>0</v>
      </c>
      <c r="W45" s="88">
        <v>0</v>
      </c>
      <c r="X45" s="88">
        <v>1</v>
      </c>
      <c r="Y45" s="88">
        <v>1</v>
      </c>
      <c r="Z45" s="88">
        <v>2</v>
      </c>
      <c r="AA45" s="88">
        <v>1</v>
      </c>
      <c r="AB45" s="88">
        <v>10</v>
      </c>
      <c r="AC45" s="88">
        <v>20</v>
      </c>
      <c r="AD45" s="88">
        <v>15</v>
      </c>
      <c r="AE45" s="88">
        <v>8</v>
      </c>
      <c r="AF45" s="88">
        <v>6</v>
      </c>
      <c r="AG45" s="88">
        <v>60</v>
      </c>
      <c r="AH45" s="88">
        <v>62</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16</v>
      </c>
      <c r="AZ45" s="88">
        <v>7</v>
      </c>
      <c r="BA45" s="88">
        <v>8</v>
      </c>
      <c r="BB45" s="88">
        <v>0</v>
      </c>
      <c r="BC45" s="88">
        <v>34</v>
      </c>
      <c r="BD45" s="88">
        <v>34</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1</v>
      </c>
      <c r="CC45" s="88">
        <v>1</v>
      </c>
      <c r="CD45" s="88">
        <v>0</v>
      </c>
      <c r="CE45" s="88">
        <v>33</v>
      </c>
      <c r="CF45" s="88">
        <v>70</v>
      </c>
      <c r="CG45" s="88">
        <v>118</v>
      </c>
      <c r="CH45" s="88">
        <v>164</v>
      </c>
      <c r="CI45" s="88">
        <v>159</v>
      </c>
      <c r="CJ45" s="88">
        <v>544</v>
      </c>
      <c r="CK45" s="88">
        <v>545</v>
      </c>
      <c r="CL45" s="88">
        <v>0</v>
      </c>
      <c r="CM45" s="88">
        <v>0</v>
      </c>
      <c r="CN45" s="88">
        <v>0</v>
      </c>
      <c r="CO45" s="88">
        <v>0</v>
      </c>
      <c r="CP45" s="88">
        <v>13</v>
      </c>
      <c r="CQ45" s="88">
        <v>34</v>
      </c>
      <c r="CR45" s="88">
        <v>58</v>
      </c>
      <c r="CS45" s="88">
        <v>110</v>
      </c>
      <c r="CT45" s="88">
        <v>105</v>
      </c>
      <c r="CU45" s="88">
        <v>320</v>
      </c>
      <c r="CV45" s="88">
        <v>320</v>
      </c>
      <c r="CW45" s="88">
        <v>0</v>
      </c>
      <c r="CX45" s="88">
        <v>1</v>
      </c>
      <c r="CY45" s="88">
        <v>1</v>
      </c>
      <c r="CZ45" s="88">
        <v>0</v>
      </c>
      <c r="DA45" s="88">
        <v>20</v>
      </c>
      <c r="DB45" s="88">
        <v>31</v>
      </c>
      <c r="DC45" s="88">
        <v>47</v>
      </c>
      <c r="DD45" s="88">
        <v>32</v>
      </c>
      <c r="DE45" s="88">
        <v>16</v>
      </c>
      <c r="DF45" s="132">
        <v>146</v>
      </c>
      <c r="DG45" s="91">
        <v>147</v>
      </c>
      <c r="DH45" s="115">
        <v>0</v>
      </c>
      <c r="DI45" s="88">
        <v>0</v>
      </c>
      <c r="DJ45" s="88">
        <v>0</v>
      </c>
      <c r="DK45" s="88">
        <v>0</v>
      </c>
      <c r="DL45" s="88">
        <v>0</v>
      </c>
      <c r="DM45" s="88">
        <v>5</v>
      </c>
      <c r="DN45" s="88">
        <v>13</v>
      </c>
      <c r="DO45" s="88">
        <v>22</v>
      </c>
      <c r="DP45" s="88">
        <v>38</v>
      </c>
      <c r="DQ45" s="132">
        <v>78</v>
      </c>
      <c r="DR45" s="116">
        <v>78</v>
      </c>
      <c r="DS45" s="115">
        <v>184</v>
      </c>
      <c r="DT45" s="88">
        <v>177</v>
      </c>
      <c r="DU45" s="88">
        <v>361</v>
      </c>
      <c r="DV45" s="88">
        <v>446</v>
      </c>
      <c r="DW45" s="88">
        <v>1647</v>
      </c>
      <c r="DX45" s="88">
        <v>1302</v>
      </c>
      <c r="DY45" s="88">
        <v>956</v>
      </c>
      <c r="DZ45" s="88">
        <v>704</v>
      </c>
      <c r="EA45" s="88">
        <v>732</v>
      </c>
      <c r="EB45" s="132">
        <v>5787</v>
      </c>
      <c r="EC45" s="91">
        <v>6148</v>
      </c>
    </row>
    <row r="46" spans="1:133" s="74" customFormat="1" ht="18" customHeight="1">
      <c r="A46" s="87" t="s">
        <v>51</v>
      </c>
      <c r="B46" s="115">
        <v>0</v>
      </c>
      <c r="C46" s="115">
        <v>0</v>
      </c>
      <c r="D46" s="115">
        <v>0</v>
      </c>
      <c r="E46" s="88">
        <v>0</v>
      </c>
      <c r="F46" s="88">
        <v>16</v>
      </c>
      <c r="G46" s="88">
        <v>16</v>
      </c>
      <c r="H46" s="88">
        <v>25</v>
      </c>
      <c r="I46" s="88">
        <v>15</v>
      </c>
      <c r="J46" s="88">
        <v>8</v>
      </c>
      <c r="K46" s="132">
        <v>80</v>
      </c>
      <c r="L46" s="91">
        <v>80</v>
      </c>
      <c r="M46" s="88">
        <v>0</v>
      </c>
      <c r="N46" s="88">
        <v>0</v>
      </c>
      <c r="O46" s="88">
        <v>0</v>
      </c>
      <c r="P46" s="88">
        <v>0</v>
      </c>
      <c r="Q46" s="88">
        <v>0</v>
      </c>
      <c r="R46" s="88">
        <v>0</v>
      </c>
      <c r="S46" s="88">
        <v>0</v>
      </c>
      <c r="T46" s="88">
        <v>0</v>
      </c>
      <c r="U46" s="88">
        <v>0</v>
      </c>
      <c r="V46" s="88">
        <v>0</v>
      </c>
      <c r="W46" s="88">
        <v>0</v>
      </c>
      <c r="X46" s="88">
        <v>0</v>
      </c>
      <c r="Y46" s="88">
        <v>0</v>
      </c>
      <c r="Z46" s="88">
        <v>0</v>
      </c>
      <c r="AA46" s="88">
        <v>0</v>
      </c>
      <c r="AB46" s="88">
        <v>5</v>
      </c>
      <c r="AC46" s="88">
        <v>7</v>
      </c>
      <c r="AD46" s="88">
        <v>16</v>
      </c>
      <c r="AE46" s="88">
        <v>8</v>
      </c>
      <c r="AF46" s="88">
        <v>7</v>
      </c>
      <c r="AG46" s="88">
        <v>43</v>
      </c>
      <c r="AH46" s="88">
        <v>43</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11</v>
      </c>
      <c r="AY46" s="88">
        <v>9</v>
      </c>
      <c r="AZ46" s="88">
        <v>9</v>
      </c>
      <c r="BA46" s="88">
        <v>7</v>
      </c>
      <c r="BB46" s="88">
        <v>1</v>
      </c>
      <c r="BC46" s="88">
        <v>37</v>
      </c>
      <c r="BD46" s="88">
        <v>37</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2</v>
      </c>
      <c r="CC46" s="88">
        <v>2</v>
      </c>
      <c r="CD46" s="88">
        <v>0</v>
      </c>
      <c r="CE46" s="88">
        <v>42</v>
      </c>
      <c r="CF46" s="88">
        <v>51</v>
      </c>
      <c r="CG46" s="88">
        <v>103</v>
      </c>
      <c r="CH46" s="88">
        <v>90</v>
      </c>
      <c r="CI46" s="88">
        <v>121</v>
      </c>
      <c r="CJ46" s="88">
        <v>407</v>
      </c>
      <c r="CK46" s="88">
        <v>409</v>
      </c>
      <c r="CL46" s="88">
        <v>0</v>
      </c>
      <c r="CM46" s="88">
        <v>2</v>
      </c>
      <c r="CN46" s="88">
        <v>2</v>
      </c>
      <c r="CO46" s="88">
        <v>0</v>
      </c>
      <c r="CP46" s="88">
        <v>18</v>
      </c>
      <c r="CQ46" s="88">
        <v>27</v>
      </c>
      <c r="CR46" s="88">
        <v>48</v>
      </c>
      <c r="CS46" s="88">
        <v>59</v>
      </c>
      <c r="CT46" s="88">
        <v>74</v>
      </c>
      <c r="CU46" s="88">
        <v>226</v>
      </c>
      <c r="CV46" s="88">
        <v>228</v>
      </c>
      <c r="CW46" s="88">
        <v>0</v>
      </c>
      <c r="CX46" s="88">
        <v>0</v>
      </c>
      <c r="CY46" s="88">
        <v>0</v>
      </c>
      <c r="CZ46" s="88">
        <v>0</v>
      </c>
      <c r="DA46" s="88">
        <v>22</v>
      </c>
      <c r="DB46" s="88">
        <v>23</v>
      </c>
      <c r="DC46" s="88">
        <v>44</v>
      </c>
      <c r="DD46" s="88">
        <v>18</v>
      </c>
      <c r="DE46" s="88">
        <v>19</v>
      </c>
      <c r="DF46" s="132">
        <v>126</v>
      </c>
      <c r="DG46" s="91">
        <v>126</v>
      </c>
      <c r="DH46" s="115">
        <v>0</v>
      </c>
      <c r="DI46" s="88">
        <v>0</v>
      </c>
      <c r="DJ46" s="88">
        <v>0</v>
      </c>
      <c r="DK46" s="88">
        <v>0</v>
      </c>
      <c r="DL46" s="88">
        <v>2</v>
      </c>
      <c r="DM46" s="88">
        <v>1</v>
      </c>
      <c r="DN46" s="88">
        <v>11</v>
      </c>
      <c r="DO46" s="88">
        <v>13</v>
      </c>
      <c r="DP46" s="88">
        <v>28</v>
      </c>
      <c r="DQ46" s="132">
        <v>55</v>
      </c>
      <c r="DR46" s="116">
        <v>55</v>
      </c>
      <c r="DS46" s="115">
        <v>173</v>
      </c>
      <c r="DT46" s="88">
        <v>192</v>
      </c>
      <c r="DU46" s="88">
        <v>365</v>
      </c>
      <c r="DV46" s="88">
        <v>448</v>
      </c>
      <c r="DW46" s="88">
        <v>911</v>
      </c>
      <c r="DX46" s="88">
        <v>643</v>
      </c>
      <c r="DY46" s="88">
        <v>591</v>
      </c>
      <c r="DZ46" s="88">
        <v>424</v>
      </c>
      <c r="EA46" s="88">
        <v>523</v>
      </c>
      <c r="EB46" s="132">
        <v>3540</v>
      </c>
      <c r="EC46" s="91">
        <v>3905</v>
      </c>
    </row>
    <row r="47" spans="1:133" s="74" customFormat="1" ht="18" customHeight="1">
      <c r="A47" s="87" t="s">
        <v>52</v>
      </c>
      <c r="B47" s="115">
        <v>0</v>
      </c>
      <c r="C47" s="115">
        <v>0</v>
      </c>
      <c r="D47" s="115">
        <v>0</v>
      </c>
      <c r="E47" s="88">
        <v>0</v>
      </c>
      <c r="F47" s="88">
        <v>2</v>
      </c>
      <c r="G47" s="88">
        <v>11</v>
      </c>
      <c r="H47" s="88">
        <v>13</v>
      </c>
      <c r="I47" s="88">
        <v>2</v>
      </c>
      <c r="J47" s="88">
        <v>3</v>
      </c>
      <c r="K47" s="132">
        <v>31</v>
      </c>
      <c r="L47" s="91">
        <v>31</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7</v>
      </c>
      <c r="AD47" s="88">
        <v>8</v>
      </c>
      <c r="AE47" s="88">
        <v>1</v>
      </c>
      <c r="AF47" s="88">
        <v>3</v>
      </c>
      <c r="AG47" s="88">
        <v>19</v>
      </c>
      <c r="AH47" s="88">
        <v>19</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2</v>
      </c>
      <c r="AY47" s="88">
        <v>4</v>
      </c>
      <c r="AZ47" s="88">
        <v>5</v>
      </c>
      <c r="BA47" s="88">
        <v>1</v>
      </c>
      <c r="BB47" s="88">
        <v>0</v>
      </c>
      <c r="BC47" s="88">
        <v>12</v>
      </c>
      <c r="BD47" s="88">
        <v>12</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30</v>
      </c>
      <c r="CF47" s="88">
        <v>59</v>
      </c>
      <c r="CG47" s="88">
        <v>90</v>
      </c>
      <c r="CH47" s="88">
        <v>111</v>
      </c>
      <c r="CI47" s="88">
        <v>90</v>
      </c>
      <c r="CJ47" s="88">
        <v>380</v>
      </c>
      <c r="CK47" s="88">
        <v>380</v>
      </c>
      <c r="CL47" s="88">
        <v>0</v>
      </c>
      <c r="CM47" s="88">
        <v>0</v>
      </c>
      <c r="CN47" s="88">
        <v>0</v>
      </c>
      <c r="CO47" s="88">
        <v>0</v>
      </c>
      <c r="CP47" s="88">
        <v>16</v>
      </c>
      <c r="CQ47" s="88">
        <v>28</v>
      </c>
      <c r="CR47" s="88">
        <v>51</v>
      </c>
      <c r="CS47" s="88">
        <v>85</v>
      </c>
      <c r="CT47" s="88">
        <v>58</v>
      </c>
      <c r="CU47" s="88">
        <v>238</v>
      </c>
      <c r="CV47" s="88">
        <v>238</v>
      </c>
      <c r="CW47" s="88">
        <v>0</v>
      </c>
      <c r="CX47" s="88">
        <v>0</v>
      </c>
      <c r="CY47" s="88">
        <v>0</v>
      </c>
      <c r="CZ47" s="88">
        <v>0</v>
      </c>
      <c r="DA47" s="88">
        <v>13</v>
      </c>
      <c r="DB47" s="88">
        <v>29</v>
      </c>
      <c r="DC47" s="88">
        <v>29</v>
      </c>
      <c r="DD47" s="88">
        <v>13</v>
      </c>
      <c r="DE47" s="88">
        <v>6</v>
      </c>
      <c r="DF47" s="132">
        <v>90</v>
      </c>
      <c r="DG47" s="91">
        <v>90</v>
      </c>
      <c r="DH47" s="115">
        <v>0</v>
      </c>
      <c r="DI47" s="88">
        <v>0</v>
      </c>
      <c r="DJ47" s="88">
        <v>0</v>
      </c>
      <c r="DK47" s="88">
        <v>0</v>
      </c>
      <c r="DL47" s="88">
        <v>1</v>
      </c>
      <c r="DM47" s="88">
        <v>2</v>
      </c>
      <c r="DN47" s="88">
        <v>10</v>
      </c>
      <c r="DO47" s="88">
        <v>13</v>
      </c>
      <c r="DP47" s="88">
        <v>26</v>
      </c>
      <c r="DQ47" s="132">
        <v>52</v>
      </c>
      <c r="DR47" s="116">
        <v>52</v>
      </c>
      <c r="DS47" s="115">
        <v>28</v>
      </c>
      <c r="DT47" s="88">
        <v>158</v>
      </c>
      <c r="DU47" s="88">
        <v>186</v>
      </c>
      <c r="DV47" s="88">
        <v>122</v>
      </c>
      <c r="DW47" s="88">
        <v>805</v>
      </c>
      <c r="DX47" s="88">
        <v>505</v>
      </c>
      <c r="DY47" s="88">
        <v>498</v>
      </c>
      <c r="DZ47" s="88">
        <v>323</v>
      </c>
      <c r="EA47" s="88">
        <v>290</v>
      </c>
      <c r="EB47" s="132">
        <v>2543</v>
      </c>
      <c r="EC47" s="91">
        <v>2729</v>
      </c>
    </row>
    <row r="48" spans="1:133" s="74" customFormat="1" ht="18" customHeight="1">
      <c r="A48" s="87" t="s">
        <v>53</v>
      </c>
      <c r="B48" s="115">
        <v>0</v>
      </c>
      <c r="C48" s="115">
        <v>0</v>
      </c>
      <c r="D48" s="115">
        <v>0</v>
      </c>
      <c r="E48" s="88">
        <v>0</v>
      </c>
      <c r="F48" s="88">
        <v>8</v>
      </c>
      <c r="G48" s="88">
        <v>14</v>
      </c>
      <c r="H48" s="88">
        <v>26</v>
      </c>
      <c r="I48" s="88">
        <v>20</v>
      </c>
      <c r="J48" s="88">
        <v>14</v>
      </c>
      <c r="K48" s="132">
        <v>82</v>
      </c>
      <c r="L48" s="91">
        <v>82</v>
      </c>
      <c r="M48" s="88">
        <v>0</v>
      </c>
      <c r="N48" s="88">
        <v>0</v>
      </c>
      <c r="O48" s="88">
        <v>0</v>
      </c>
      <c r="P48" s="88">
        <v>0</v>
      </c>
      <c r="Q48" s="88">
        <v>0</v>
      </c>
      <c r="R48" s="88">
        <v>0</v>
      </c>
      <c r="S48" s="88">
        <v>0</v>
      </c>
      <c r="T48" s="88">
        <v>0</v>
      </c>
      <c r="U48" s="88">
        <v>0</v>
      </c>
      <c r="V48" s="88">
        <v>0</v>
      </c>
      <c r="W48" s="88">
        <v>0</v>
      </c>
      <c r="X48" s="88">
        <v>0</v>
      </c>
      <c r="Y48" s="88">
        <v>0</v>
      </c>
      <c r="Z48" s="88">
        <v>0</v>
      </c>
      <c r="AA48" s="88">
        <v>0</v>
      </c>
      <c r="AB48" s="88">
        <v>5</v>
      </c>
      <c r="AC48" s="88">
        <v>10</v>
      </c>
      <c r="AD48" s="88">
        <v>15</v>
      </c>
      <c r="AE48" s="88">
        <v>17</v>
      </c>
      <c r="AF48" s="88">
        <v>13</v>
      </c>
      <c r="AG48" s="88">
        <v>60</v>
      </c>
      <c r="AH48" s="88">
        <v>60</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4</v>
      </c>
      <c r="AZ48" s="88">
        <v>11</v>
      </c>
      <c r="BA48" s="88">
        <v>3</v>
      </c>
      <c r="BB48" s="88">
        <v>1</v>
      </c>
      <c r="BC48" s="88">
        <v>22</v>
      </c>
      <c r="BD48" s="88">
        <v>22</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10</v>
      </c>
      <c r="CF48" s="88">
        <v>43</v>
      </c>
      <c r="CG48" s="88">
        <v>57</v>
      </c>
      <c r="CH48" s="88">
        <v>113</v>
      </c>
      <c r="CI48" s="88">
        <v>157</v>
      </c>
      <c r="CJ48" s="88">
        <v>380</v>
      </c>
      <c r="CK48" s="88">
        <v>380</v>
      </c>
      <c r="CL48" s="88">
        <v>0</v>
      </c>
      <c r="CM48" s="88">
        <v>0</v>
      </c>
      <c r="CN48" s="88">
        <v>0</v>
      </c>
      <c r="CO48" s="88">
        <v>0</v>
      </c>
      <c r="CP48" s="88">
        <v>7</v>
      </c>
      <c r="CQ48" s="88">
        <v>23</v>
      </c>
      <c r="CR48" s="88">
        <v>33</v>
      </c>
      <c r="CS48" s="88">
        <v>71</v>
      </c>
      <c r="CT48" s="88">
        <v>76</v>
      </c>
      <c r="CU48" s="88">
        <v>210</v>
      </c>
      <c r="CV48" s="88">
        <v>210</v>
      </c>
      <c r="CW48" s="88">
        <v>0</v>
      </c>
      <c r="CX48" s="88">
        <v>0</v>
      </c>
      <c r="CY48" s="88">
        <v>0</v>
      </c>
      <c r="CZ48" s="88">
        <v>0</v>
      </c>
      <c r="DA48" s="88">
        <v>3</v>
      </c>
      <c r="DB48" s="88">
        <v>13</v>
      </c>
      <c r="DC48" s="88">
        <v>17</v>
      </c>
      <c r="DD48" s="88">
        <v>22</v>
      </c>
      <c r="DE48" s="88">
        <v>9</v>
      </c>
      <c r="DF48" s="132">
        <v>64</v>
      </c>
      <c r="DG48" s="91">
        <v>64</v>
      </c>
      <c r="DH48" s="115">
        <v>0</v>
      </c>
      <c r="DI48" s="88">
        <v>0</v>
      </c>
      <c r="DJ48" s="88">
        <v>0</v>
      </c>
      <c r="DK48" s="88">
        <v>0</v>
      </c>
      <c r="DL48" s="88">
        <v>0</v>
      </c>
      <c r="DM48" s="88">
        <v>7</v>
      </c>
      <c r="DN48" s="88">
        <v>7</v>
      </c>
      <c r="DO48" s="88">
        <v>20</v>
      </c>
      <c r="DP48" s="88">
        <v>72</v>
      </c>
      <c r="DQ48" s="132">
        <v>106</v>
      </c>
      <c r="DR48" s="116">
        <v>106</v>
      </c>
      <c r="DS48" s="115">
        <v>134</v>
      </c>
      <c r="DT48" s="88">
        <v>243</v>
      </c>
      <c r="DU48" s="88">
        <v>377</v>
      </c>
      <c r="DV48" s="88">
        <v>291</v>
      </c>
      <c r="DW48" s="88">
        <v>1176</v>
      </c>
      <c r="DX48" s="88">
        <v>885</v>
      </c>
      <c r="DY48" s="88">
        <v>670</v>
      </c>
      <c r="DZ48" s="88">
        <v>655</v>
      </c>
      <c r="EA48" s="88">
        <v>742</v>
      </c>
      <c r="EB48" s="132">
        <v>4419</v>
      </c>
      <c r="EC48" s="91">
        <v>4796</v>
      </c>
    </row>
    <row r="49" spans="1:133" s="74" customFormat="1" ht="18" customHeight="1">
      <c r="A49" s="87" t="s">
        <v>54</v>
      </c>
      <c r="B49" s="115">
        <v>0</v>
      </c>
      <c r="C49" s="115">
        <v>0</v>
      </c>
      <c r="D49" s="115">
        <v>0</v>
      </c>
      <c r="E49" s="88">
        <v>0</v>
      </c>
      <c r="F49" s="88">
        <v>11</v>
      </c>
      <c r="G49" s="88">
        <v>15</v>
      </c>
      <c r="H49" s="88">
        <v>18</v>
      </c>
      <c r="I49" s="88">
        <v>15</v>
      </c>
      <c r="J49" s="88">
        <v>9</v>
      </c>
      <c r="K49" s="132">
        <v>68</v>
      </c>
      <c r="L49" s="91">
        <v>68</v>
      </c>
      <c r="M49" s="88">
        <v>0</v>
      </c>
      <c r="N49" s="88">
        <v>0</v>
      </c>
      <c r="O49" s="88">
        <v>0</v>
      </c>
      <c r="P49" s="88">
        <v>0</v>
      </c>
      <c r="Q49" s="88">
        <v>0</v>
      </c>
      <c r="R49" s="88">
        <v>0</v>
      </c>
      <c r="S49" s="88">
        <v>0</v>
      </c>
      <c r="T49" s="88">
        <v>0</v>
      </c>
      <c r="U49" s="88">
        <v>0</v>
      </c>
      <c r="V49" s="88">
        <v>0</v>
      </c>
      <c r="W49" s="88">
        <v>0</v>
      </c>
      <c r="X49" s="88">
        <v>0</v>
      </c>
      <c r="Y49" s="88">
        <v>0</v>
      </c>
      <c r="Z49" s="88">
        <v>0</v>
      </c>
      <c r="AA49" s="88">
        <v>0</v>
      </c>
      <c r="AB49" s="88">
        <v>6</v>
      </c>
      <c r="AC49" s="88">
        <v>10</v>
      </c>
      <c r="AD49" s="88">
        <v>15</v>
      </c>
      <c r="AE49" s="88">
        <v>12</v>
      </c>
      <c r="AF49" s="88">
        <v>9</v>
      </c>
      <c r="AG49" s="88">
        <v>52</v>
      </c>
      <c r="AH49" s="88">
        <v>52</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5</v>
      </c>
      <c r="AY49" s="88">
        <v>5</v>
      </c>
      <c r="AZ49" s="88">
        <v>3</v>
      </c>
      <c r="BA49" s="88">
        <v>3</v>
      </c>
      <c r="BB49" s="88">
        <v>0</v>
      </c>
      <c r="BC49" s="88">
        <v>16</v>
      </c>
      <c r="BD49" s="88">
        <v>16</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47</v>
      </c>
      <c r="CF49" s="88">
        <v>69</v>
      </c>
      <c r="CG49" s="88">
        <v>103</v>
      </c>
      <c r="CH49" s="88">
        <v>162</v>
      </c>
      <c r="CI49" s="88">
        <v>100</v>
      </c>
      <c r="CJ49" s="88">
        <v>481</v>
      </c>
      <c r="CK49" s="88">
        <v>481</v>
      </c>
      <c r="CL49" s="88">
        <v>0</v>
      </c>
      <c r="CM49" s="88">
        <v>0</v>
      </c>
      <c r="CN49" s="88">
        <v>0</v>
      </c>
      <c r="CO49" s="88">
        <v>0</v>
      </c>
      <c r="CP49" s="88">
        <v>16</v>
      </c>
      <c r="CQ49" s="88">
        <v>40</v>
      </c>
      <c r="CR49" s="88">
        <v>52</v>
      </c>
      <c r="CS49" s="88">
        <v>111</v>
      </c>
      <c r="CT49" s="88">
        <v>65</v>
      </c>
      <c r="CU49" s="88">
        <v>284</v>
      </c>
      <c r="CV49" s="88">
        <v>284</v>
      </c>
      <c r="CW49" s="88">
        <v>0</v>
      </c>
      <c r="CX49" s="88">
        <v>0</v>
      </c>
      <c r="CY49" s="88">
        <v>0</v>
      </c>
      <c r="CZ49" s="88">
        <v>0</v>
      </c>
      <c r="DA49" s="88">
        <v>31</v>
      </c>
      <c r="DB49" s="88">
        <v>28</v>
      </c>
      <c r="DC49" s="88">
        <v>45</v>
      </c>
      <c r="DD49" s="88">
        <v>39</v>
      </c>
      <c r="DE49" s="88">
        <v>9</v>
      </c>
      <c r="DF49" s="132">
        <v>152</v>
      </c>
      <c r="DG49" s="91">
        <v>152</v>
      </c>
      <c r="DH49" s="115">
        <v>0</v>
      </c>
      <c r="DI49" s="88">
        <v>0</v>
      </c>
      <c r="DJ49" s="88">
        <v>0</v>
      </c>
      <c r="DK49" s="88">
        <v>0</v>
      </c>
      <c r="DL49" s="88">
        <v>0</v>
      </c>
      <c r="DM49" s="88">
        <v>1</v>
      </c>
      <c r="DN49" s="88">
        <v>6</v>
      </c>
      <c r="DO49" s="88">
        <v>12</v>
      </c>
      <c r="DP49" s="88">
        <v>26</v>
      </c>
      <c r="DQ49" s="132">
        <v>45</v>
      </c>
      <c r="DR49" s="116">
        <v>45</v>
      </c>
      <c r="DS49" s="115">
        <v>130</v>
      </c>
      <c r="DT49" s="88">
        <v>170</v>
      </c>
      <c r="DU49" s="88">
        <v>300</v>
      </c>
      <c r="DV49" s="88">
        <v>273</v>
      </c>
      <c r="DW49" s="88">
        <v>1019</v>
      </c>
      <c r="DX49" s="88">
        <v>799</v>
      </c>
      <c r="DY49" s="88">
        <v>617</v>
      </c>
      <c r="DZ49" s="88">
        <v>534</v>
      </c>
      <c r="EA49" s="88">
        <v>359</v>
      </c>
      <c r="EB49" s="132">
        <v>3601</v>
      </c>
      <c r="EC49" s="91">
        <v>3901</v>
      </c>
    </row>
    <row r="50" spans="1:133" s="74" customFormat="1" ht="18" customHeight="1">
      <c r="A50" s="87" t="s">
        <v>55</v>
      </c>
      <c r="B50" s="115">
        <v>0</v>
      </c>
      <c r="C50" s="115">
        <v>0</v>
      </c>
      <c r="D50" s="115">
        <v>0</v>
      </c>
      <c r="E50" s="88">
        <v>0</v>
      </c>
      <c r="F50" s="88">
        <v>8</v>
      </c>
      <c r="G50" s="88">
        <v>19</v>
      </c>
      <c r="H50" s="88">
        <v>25</v>
      </c>
      <c r="I50" s="88">
        <v>22</v>
      </c>
      <c r="J50" s="88">
        <v>5</v>
      </c>
      <c r="K50" s="132">
        <v>79</v>
      </c>
      <c r="L50" s="91">
        <v>79</v>
      </c>
      <c r="M50" s="88">
        <v>0</v>
      </c>
      <c r="N50" s="88">
        <v>0</v>
      </c>
      <c r="O50" s="88">
        <v>0</v>
      </c>
      <c r="P50" s="88">
        <v>0</v>
      </c>
      <c r="Q50" s="88">
        <v>0</v>
      </c>
      <c r="R50" s="88">
        <v>0</v>
      </c>
      <c r="S50" s="88">
        <v>0</v>
      </c>
      <c r="T50" s="88">
        <v>0</v>
      </c>
      <c r="U50" s="88">
        <v>0</v>
      </c>
      <c r="V50" s="88">
        <v>0</v>
      </c>
      <c r="W50" s="88">
        <v>0</v>
      </c>
      <c r="X50" s="88">
        <v>0</v>
      </c>
      <c r="Y50" s="88">
        <v>0</v>
      </c>
      <c r="Z50" s="88">
        <v>0</v>
      </c>
      <c r="AA50" s="88">
        <v>0</v>
      </c>
      <c r="AB50" s="88">
        <v>2</v>
      </c>
      <c r="AC50" s="88">
        <v>6</v>
      </c>
      <c r="AD50" s="88">
        <v>12</v>
      </c>
      <c r="AE50" s="88">
        <v>13</v>
      </c>
      <c r="AF50" s="88">
        <v>4</v>
      </c>
      <c r="AG50" s="88">
        <v>37</v>
      </c>
      <c r="AH50" s="88">
        <v>37</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13</v>
      </c>
      <c r="AZ50" s="88">
        <v>13</v>
      </c>
      <c r="BA50" s="88">
        <v>9</v>
      </c>
      <c r="BB50" s="88">
        <v>1</v>
      </c>
      <c r="BC50" s="88">
        <v>42</v>
      </c>
      <c r="BD50" s="88">
        <v>42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31</v>
      </c>
      <c r="CF50" s="88">
        <v>37</v>
      </c>
      <c r="CG50" s="88">
        <v>104</v>
      </c>
      <c r="CH50" s="88">
        <v>128</v>
      </c>
      <c r="CI50" s="88">
        <v>128</v>
      </c>
      <c r="CJ50" s="88">
        <v>428</v>
      </c>
      <c r="CK50" s="88">
        <v>428</v>
      </c>
      <c r="CL50" s="88">
        <v>0</v>
      </c>
      <c r="CM50" s="88">
        <v>0</v>
      </c>
      <c r="CN50" s="88">
        <v>0</v>
      </c>
      <c r="CO50" s="88">
        <v>0</v>
      </c>
      <c r="CP50" s="88">
        <v>20</v>
      </c>
      <c r="CQ50" s="88">
        <v>24</v>
      </c>
      <c r="CR50" s="88">
        <v>61</v>
      </c>
      <c r="CS50" s="88">
        <v>74</v>
      </c>
      <c r="CT50" s="88">
        <v>58</v>
      </c>
      <c r="CU50" s="88">
        <v>237</v>
      </c>
      <c r="CV50" s="88">
        <v>237</v>
      </c>
      <c r="CW50" s="88">
        <v>0</v>
      </c>
      <c r="CX50" s="88">
        <v>0</v>
      </c>
      <c r="CY50" s="88">
        <v>0</v>
      </c>
      <c r="CZ50" s="88">
        <v>0</v>
      </c>
      <c r="DA50" s="88">
        <v>11</v>
      </c>
      <c r="DB50" s="88">
        <v>13</v>
      </c>
      <c r="DC50" s="88">
        <v>33</v>
      </c>
      <c r="DD50" s="88">
        <v>32</v>
      </c>
      <c r="DE50" s="88">
        <v>12</v>
      </c>
      <c r="DF50" s="132">
        <v>101</v>
      </c>
      <c r="DG50" s="91">
        <v>101</v>
      </c>
      <c r="DH50" s="115">
        <v>0</v>
      </c>
      <c r="DI50" s="88">
        <v>0</v>
      </c>
      <c r="DJ50" s="88">
        <v>0</v>
      </c>
      <c r="DK50" s="88">
        <v>0</v>
      </c>
      <c r="DL50" s="88">
        <v>0</v>
      </c>
      <c r="DM50" s="88">
        <v>0</v>
      </c>
      <c r="DN50" s="88">
        <v>10</v>
      </c>
      <c r="DO50" s="88">
        <v>22</v>
      </c>
      <c r="DP50" s="88">
        <v>58</v>
      </c>
      <c r="DQ50" s="132">
        <v>90</v>
      </c>
      <c r="DR50" s="116">
        <v>90</v>
      </c>
      <c r="DS50" s="115">
        <v>123</v>
      </c>
      <c r="DT50" s="88">
        <v>137</v>
      </c>
      <c r="DU50" s="88">
        <v>260</v>
      </c>
      <c r="DV50" s="88">
        <v>344</v>
      </c>
      <c r="DW50" s="88">
        <v>1327</v>
      </c>
      <c r="DX50" s="88">
        <v>804</v>
      </c>
      <c r="DY50" s="88">
        <v>795</v>
      </c>
      <c r="DZ50" s="88">
        <v>583</v>
      </c>
      <c r="EA50" s="88">
        <v>468</v>
      </c>
      <c r="EB50" s="132">
        <v>4321</v>
      </c>
      <c r="EC50" s="91">
        <v>4581</v>
      </c>
    </row>
    <row r="51" spans="1:133" s="74" customFormat="1" ht="18" customHeight="1">
      <c r="A51" s="87" t="s">
        <v>56</v>
      </c>
      <c r="B51" s="115">
        <v>0</v>
      </c>
      <c r="C51" s="115">
        <v>0</v>
      </c>
      <c r="D51" s="115">
        <v>0</v>
      </c>
      <c r="E51" s="88">
        <v>0</v>
      </c>
      <c r="F51" s="88">
        <v>27</v>
      </c>
      <c r="G51" s="88">
        <v>31</v>
      </c>
      <c r="H51" s="88">
        <v>30</v>
      </c>
      <c r="I51" s="88">
        <v>13</v>
      </c>
      <c r="J51" s="88">
        <v>8</v>
      </c>
      <c r="K51" s="132">
        <v>109</v>
      </c>
      <c r="L51" s="91">
        <v>109</v>
      </c>
      <c r="M51" s="88">
        <v>0</v>
      </c>
      <c r="N51" s="88">
        <v>0</v>
      </c>
      <c r="O51" s="88">
        <v>0</v>
      </c>
      <c r="P51" s="88">
        <v>0</v>
      </c>
      <c r="Q51" s="88">
        <v>0</v>
      </c>
      <c r="R51" s="88">
        <v>0</v>
      </c>
      <c r="S51" s="88">
        <v>0</v>
      </c>
      <c r="T51" s="88">
        <v>0</v>
      </c>
      <c r="U51" s="88">
        <v>0</v>
      </c>
      <c r="V51" s="88">
        <v>0</v>
      </c>
      <c r="W51" s="88">
        <v>0</v>
      </c>
      <c r="X51" s="88">
        <v>0</v>
      </c>
      <c r="Y51" s="88">
        <v>0</v>
      </c>
      <c r="Z51" s="88">
        <v>0</v>
      </c>
      <c r="AA51" s="88">
        <v>0</v>
      </c>
      <c r="AB51" s="88">
        <v>1</v>
      </c>
      <c r="AC51" s="88">
        <v>9</v>
      </c>
      <c r="AD51" s="88">
        <v>13</v>
      </c>
      <c r="AE51" s="88">
        <v>8</v>
      </c>
      <c r="AF51" s="88">
        <v>8</v>
      </c>
      <c r="AG51" s="88">
        <v>39</v>
      </c>
      <c r="AH51" s="88">
        <v>39</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26</v>
      </c>
      <c r="AY51" s="88">
        <v>22</v>
      </c>
      <c r="AZ51" s="88">
        <v>17</v>
      </c>
      <c r="BA51" s="88">
        <v>5</v>
      </c>
      <c r="BB51" s="88">
        <v>0</v>
      </c>
      <c r="BC51" s="88">
        <v>70</v>
      </c>
      <c r="BD51" s="88">
        <v>70</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43</v>
      </c>
      <c r="CF51" s="88">
        <v>50</v>
      </c>
      <c r="CG51" s="88">
        <v>98</v>
      </c>
      <c r="CH51" s="88">
        <v>155</v>
      </c>
      <c r="CI51" s="88">
        <v>150</v>
      </c>
      <c r="CJ51" s="88">
        <v>496</v>
      </c>
      <c r="CK51" s="88">
        <v>496</v>
      </c>
      <c r="CL51" s="88">
        <v>0</v>
      </c>
      <c r="CM51" s="88">
        <v>0</v>
      </c>
      <c r="CN51" s="88">
        <v>0</v>
      </c>
      <c r="CO51" s="88">
        <v>0</v>
      </c>
      <c r="CP51" s="88">
        <v>18</v>
      </c>
      <c r="CQ51" s="88">
        <v>27</v>
      </c>
      <c r="CR51" s="88">
        <v>55</v>
      </c>
      <c r="CS51" s="88">
        <v>101</v>
      </c>
      <c r="CT51" s="88">
        <v>91</v>
      </c>
      <c r="CU51" s="88">
        <v>292</v>
      </c>
      <c r="CV51" s="88">
        <v>292</v>
      </c>
      <c r="CW51" s="88">
        <v>0</v>
      </c>
      <c r="CX51" s="88">
        <v>0</v>
      </c>
      <c r="CY51" s="88">
        <v>0</v>
      </c>
      <c r="CZ51" s="88">
        <v>0</v>
      </c>
      <c r="DA51" s="88">
        <v>25</v>
      </c>
      <c r="DB51" s="88">
        <v>18</v>
      </c>
      <c r="DC51" s="88">
        <v>39</v>
      </c>
      <c r="DD51" s="88">
        <v>28</v>
      </c>
      <c r="DE51" s="88">
        <v>3</v>
      </c>
      <c r="DF51" s="132">
        <v>113</v>
      </c>
      <c r="DG51" s="91">
        <v>113</v>
      </c>
      <c r="DH51" s="115">
        <v>0</v>
      </c>
      <c r="DI51" s="88">
        <v>0</v>
      </c>
      <c r="DJ51" s="88">
        <v>0</v>
      </c>
      <c r="DK51" s="88">
        <v>0</v>
      </c>
      <c r="DL51" s="88">
        <v>0</v>
      </c>
      <c r="DM51" s="88">
        <v>5</v>
      </c>
      <c r="DN51" s="88">
        <v>4</v>
      </c>
      <c r="DO51" s="88">
        <v>26</v>
      </c>
      <c r="DP51" s="88">
        <v>56</v>
      </c>
      <c r="DQ51" s="132">
        <v>91</v>
      </c>
      <c r="DR51" s="116">
        <v>91</v>
      </c>
      <c r="DS51" s="115">
        <v>214</v>
      </c>
      <c r="DT51" s="88">
        <v>235</v>
      </c>
      <c r="DU51" s="88">
        <v>449</v>
      </c>
      <c r="DV51" s="88">
        <v>447</v>
      </c>
      <c r="DW51" s="88">
        <v>1796</v>
      </c>
      <c r="DX51" s="88">
        <v>1005</v>
      </c>
      <c r="DY51" s="88">
        <v>847</v>
      </c>
      <c r="DZ51" s="88">
        <v>796</v>
      </c>
      <c r="EA51" s="88">
        <v>636</v>
      </c>
      <c r="EB51" s="132">
        <v>5527</v>
      </c>
      <c r="EC51" s="91">
        <v>5976</v>
      </c>
    </row>
    <row r="52" spans="1:133" s="74" customFormat="1" ht="18" customHeight="1">
      <c r="A52" s="87" t="s">
        <v>57</v>
      </c>
      <c r="B52" s="115">
        <v>0</v>
      </c>
      <c r="C52" s="115">
        <v>0</v>
      </c>
      <c r="D52" s="115">
        <v>0</v>
      </c>
      <c r="E52" s="88">
        <v>1</v>
      </c>
      <c r="F52" s="88">
        <v>20</v>
      </c>
      <c r="G52" s="88">
        <v>20</v>
      </c>
      <c r="H52" s="88">
        <v>20</v>
      </c>
      <c r="I52" s="88">
        <v>7</v>
      </c>
      <c r="J52" s="88">
        <v>8</v>
      </c>
      <c r="K52" s="132">
        <v>76</v>
      </c>
      <c r="L52" s="91">
        <v>76</v>
      </c>
      <c r="M52" s="88">
        <v>0</v>
      </c>
      <c r="N52" s="88">
        <v>0</v>
      </c>
      <c r="O52" s="88">
        <v>0</v>
      </c>
      <c r="P52" s="88">
        <v>0</v>
      </c>
      <c r="Q52" s="88">
        <v>0</v>
      </c>
      <c r="R52" s="88">
        <v>0</v>
      </c>
      <c r="S52" s="88">
        <v>0</v>
      </c>
      <c r="T52" s="88">
        <v>0</v>
      </c>
      <c r="U52" s="88">
        <v>0</v>
      </c>
      <c r="V52" s="88">
        <v>0</v>
      </c>
      <c r="W52" s="88">
        <v>0</v>
      </c>
      <c r="X52" s="88">
        <v>0</v>
      </c>
      <c r="Y52" s="88">
        <v>0</v>
      </c>
      <c r="Z52" s="88">
        <v>0</v>
      </c>
      <c r="AA52" s="88">
        <v>1</v>
      </c>
      <c r="AB52" s="88">
        <v>15</v>
      </c>
      <c r="AC52" s="88">
        <v>14</v>
      </c>
      <c r="AD52" s="88">
        <v>18</v>
      </c>
      <c r="AE52" s="88">
        <v>6</v>
      </c>
      <c r="AF52" s="88">
        <v>8</v>
      </c>
      <c r="AG52" s="88">
        <v>62</v>
      </c>
      <c r="AH52" s="88">
        <v>62</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43</v>
      </c>
      <c r="CF52" s="88">
        <v>63</v>
      </c>
      <c r="CG52" s="88">
        <v>95</v>
      </c>
      <c r="CH52" s="88">
        <v>106</v>
      </c>
      <c r="CI52" s="88">
        <v>73</v>
      </c>
      <c r="CJ52" s="88">
        <v>380</v>
      </c>
      <c r="CK52" s="88">
        <v>381</v>
      </c>
      <c r="CL52" s="88">
        <v>0</v>
      </c>
      <c r="CM52" s="88">
        <v>0</v>
      </c>
      <c r="CN52" s="88">
        <v>0</v>
      </c>
      <c r="CO52" s="88">
        <v>0</v>
      </c>
      <c r="CP52" s="88">
        <v>15</v>
      </c>
      <c r="CQ52" s="88">
        <v>33</v>
      </c>
      <c r="CR52" s="88">
        <v>70</v>
      </c>
      <c r="CS52" s="88">
        <v>73</v>
      </c>
      <c r="CT52" s="88">
        <v>44</v>
      </c>
      <c r="CU52" s="88">
        <v>235</v>
      </c>
      <c r="CV52" s="88">
        <v>235</v>
      </c>
      <c r="CW52" s="88">
        <v>0</v>
      </c>
      <c r="CX52" s="88">
        <v>1</v>
      </c>
      <c r="CY52" s="88">
        <v>1</v>
      </c>
      <c r="CZ52" s="88">
        <v>0</v>
      </c>
      <c r="DA52" s="88">
        <v>26</v>
      </c>
      <c r="DB52" s="88">
        <v>29</v>
      </c>
      <c r="DC52" s="88">
        <v>22</v>
      </c>
      <c r="DD52" s="88">
        <v>23</v>
      </c>
      <c r="DE52" s="88">
        <v>10</v>
      </c>
      <c r="DF52" s="132">
        <v>110</v>
      </c>
      <c r="DG52" s="91">
        <v>111</v>
      </c>
      <c r="DH52" s="115">
        <v>0</v>
      </c>
      <c r="DI52" s="88">
        <v>0</v>
      </c>
      <c r="DJ52" s="88">
        <v>0</v>
      </c>
      <c r="DK52" s="88">
        <v>0</v>
      </c>
      <c r="DL52" s="88">
        <v>2</v>
      </c>
      <c r="DM52" s="88">
        <v>1</v>
      </c>
      <c r="DN52" s="88">
        <v>3</v>
      </c>
      <c r="DO52" s="88">
        <v>10</v>
      </c>
      <c r="DP52" s="88">
        <v>19</v>
      </c>
      <c r="DQ52" s="132">
        <v>35</v>
      </c>
      <c r="DR52" s="116">
        <v>35</v>
      </c>
      <c r="DS52" s="115">
        <v>104</v>
      </c>
      <c r="DT52" s="88">
        <v>125</v>
      </c>
      <c r="DU52" s="88">
        <v>229</v>
      </c>
      <c r="DV52" s="88">
        <v>258</v>
      </c>
      <c r="DW52" s="88">
        <v>1024</v>
      </c>
      <c r="DX52" s="88">
        <v>626</v>
      </c>
      <c r="DY52" s="88">
        <v>517</v>
      </c>
      <c r="DZ52" s="88">
        <v>318</v>
      </c>
      <c r="EA52" s="88">
        <v>352</v>
      </c>
      <c r="EB52" s="132">
        <v>3095</v>
      </c>
      <c r="EC52" s="91">
        <v>3324</v>
      </c>
    </row>
    <row r="53" spans="1:133" s="74" customFormat="1" ht="18" customHeight="1">
      <c r="A53" s="87" t="s">
        <v>58</v>
      </c>
      <c r="B53" s="115">
        <v>0</v>
      </c>
      <c r="C53" s="115">
        <v>0</v>
      </c>
      <c r="D53" s="115">
        <v>0</v>
      </c>
      <c r="E53" s="88">
        <v>0</v>
      </c>
      <c r="F53" s="88">
        <v>10</v>
      </c>
      <c r="G53" s="88">
        <v>24</v>
      </c>
      <c r="H53" s="88">
        <v>23</v>
      </c>
      <c r="I53" s="88">
        <v>15</v>
      </c>
      <c r="J53" s="88">
        <v>14</v>
      </c>
      <c r="K53" s="132">
        <v>86</v>
      </c>
      <c r="L53" s="91">
        <v>86</v>
      </c>
      <c r="M53" s="88">
        <v>0</v>
      </c>
      <c r="N53" s="88">
        <v>0</v>
      </c>
      <c r="O53" s="88">
        <v>0</v>
      </c>
      <c r="P53" s="88">
        <v>0</v>
      </c>
      <c r="Q53" s="88">
        <v>0</v>
      </c>
      <c r="R53" s="88">
        <v>0</v>
      </c>
      <c r="S53" s="88">
        <v>0</v>
      </c>
      <c r="T53" s="88">
        <v>0</v>
      </c>
      <c r="U53" s="88">
        <v>0</v>
      </c>
      <c r="V53" s="88">
        <v>0</v>
      </c>
      <c r="W53" s="88">
        <v>0</v>
      </c>
      <c r="X53" s="88">
        <v>0</v>
      </c>
      <c r="Y53" s="88">
        <v>0</v>
      </c>
      <c r="Z53" s="88">
        <v>0</v>
      </c>
      <c r="AA53" s="88">
        <v>0</v>
      </c>
      <c r="AB53" s="88">
        <v>4</v>
      </c>
      <c r="AC53" s="88">
        <v>13</v>
      </c>
      <c r="AD53" s="88">
        <v>17</v>
      </c>
      <c r="AE53" s="88">
        <v>13</v>
      </c>
      <c r="AF53" s="88">
        <v>11</v>
      </c>
      <c r="AG53" s="88">
        <v>58</v>
      </c>
      <c r="AH53" s="88">
        <v>58</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6</v>
      </c>
      <c r="AY53" s="88">
        <v>11</v>
      </c>
      <c r="AZ53" s="88">
        <v>6</v>
      </c>
      <c r="BA53" s="88">
        <v>2</v>
      </c>
      <c r="BB53" s="88">
        <v>3</v>
      </c>
      <c r="BC53" s="88">
        <v>28</v>
      </c>
      <c r="BD53" s="88">
        <v>28</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1</v>
      </c>
      <c r="CC53" s="88">
        <v>2</v>
      </c>
      <c r="CD53" s="88">
        <v>0</v>
      </c>
      <c r="CE53" s="88">
        <v>36</v>
      </c>
      <c r="CF53" s="88">
        <v>82</v>
      </c>
      <c r="CG53" s="88">
        <v>114</v>
      </c>
      <c r="CH53" s="88">
        <v>159</v>
      </c>
      <c r="CI53" s="88">
        <v>189</v>
      </c>
      <c r="CJ53" s="88">
        <v>580</v>
      </c>
      <c r="CK53" s="88">
        <v>582</v>
      </c>
      <c r="CL53" s="88">
        <v>1</v>
      </c>
      <c r="CM53" s="88">
        <v>1</v>
      </c>
      <c r="CN53" s="88">
        <v>2</v>
      </c>
      <c r="CO53" s="88">
        <v>0</v>
      </c>
      <c r="CP53" s="88">
        <v>11</v>
      </c>
      <c r="CQ53" s="88">
        <v>22</v>
      </c>
      <c r="CR53" s="88">
        <v>38</v>
      </c>
      <c r="CS53" s="88">
        <v>84</v>
      </c>
      <c r="CT53" s="88">
        <v>112</v>
      </c>
      <c r="CU53" s="88">
        <v>267</v>
      </c>
      <c r="CV53" s="88">
        <v>269</v>
      </c>
      <c r="CW53" s="88">
        <v>0</v>
      </c>
      <c r="CX53" s="88">
        <v>0</v>
      </c>
      <c r="CY53" s="88">
        <v>0</v>
      </c>
      <c r="CZ53" s="88">
        <v>0</v>
      </c>
      <c r="DA53" s="88">
        <v>25</v>
      </c>
      <c r="DB53" s="88">
        <v>60</v>
      </c>
      <c r="DC53" s="88">
        <v>68</v>
      </c>
      <c r="DD53" s="88">
        <v>62</v>
      </c>
      <c r="DE53" s="88">
        <v>32</v>
      </c>
      <c r="DF53" s="132">
        <v>247</v>
      </c>
      <c r="DG53" s="91">
        <v>247</v>
      </c>
      <c r="DH53" s="115">
        <v>0</v>
      </c>
      <c r="DI53" s="88">
        <v>0</v>
      </c>
      <c r="DJ53" s="88">
        <v>0</v>
      </c>
      <c r="DK53" s="88">
        <v>0</v>
      </c>
      <c r="DL53" s="88">
        <v>0</v>
      </c>
      <c r="DM53" s="88">
        <v>0</v>
      </c>
      <c r="DN53" s="88">
        <v>8</v>
      </c>
      <c r="DO53" s="88">
        <v>13</v>
      </c>
      <c r="DP53" s="88">
        <v>45</v>
      </c>
      <c r="DQ53" s="132">
        <v>66</v>
      </c>
      <c r="DR53" s="116">
        <v>66</v>
      </c>
      <c r="DS53" s="115">
        <v>118</v>
      </c>
      <c r="DT53" s="88">
        <v>248</v>
      </c>
      <c r="DU53" s="88">
        <v>366</v>
      </c>
      <c r="DV53" s="88">
        <v>184</v>
      </c>
      <c r="DW53" s="88">
        <v>1704</v>
      </c>
      <c r="DX53" s="88">
        <v>1236</v>
      </c>
      <c r="DY53" s="88">
        <v>911</v>
      </c>
      <c r="DZ53" s="88">
        <v>919</v>
      </c>
      <c r="EA53" s="88">
        <v>791</v>
      </c>
      <c r="EB53" s="132">
        <v>5745</v>
      </c>
      <c r="EC53" s="91">
        <v>6111</v>
      </c>
    </row>
    <row r="54" spans="1:133" s="74" customFormat="1" ht="18" customHeight="1">
      <c r="A54" s="87" t="s">
        <v>59</v>
      </c>
      <c r="B54" s="115">
        <v>0</v>
      </c>
      <c r="C54" s="115">
        <v>0</v>
      </c>
      <c r="D54" s="115">
        <v>0</v>
      </c>
      <c r="E54" s="88">
        <v>0</v>
      </c>
      <c r="F54" s="88">
        <v>9</v>
      </c>
      <c r="G54" s="88">
        <v>6</v>
      </c>
      <c r="H54" s="88">
        <v>7</v>
      </c>
      <c r="I54" s="88">
        <v>3</v>
      </c>
      <c r="J54" s="88">
        <v>2</v>
      </c>
      <c r="K54" s="132">
        <v>27</v>
      </c>
      <c r="L54" s="91">
        <v>27</v>
      </c>
      <c r="M54" s="88">
        <v>0</v>
      </c>
      <c r="N54" s="88">
        <v>0</v>
      </c>
      <c r="O54" s="88">
        <v>0</v>
      </c>
      <c r="P54" s="88">
        <v>0</v>
      </c>
      <c r="Q54" s="88">
        <v>0</v>
      </c>
      <c r="R54" s="88">
        <v>0</v>
      </c>
      <c r="S54" s="88">
        <v>0</v>
      </c>
      <c r="T54" s="88">
        <v>0</v>
      </c>
      <c r="U54" s="88">
        <v>0</v>
      </c>
      <c r="V54" s="88">
        <v>0</v>
      </c>
      <c r="W54" s="88">
        <v>0</v>
      </c>
      <c r="X54" s="88">
        <v>0</v>
      </c>
      <c r="Y54" s="88">
        <v>0</v>
      </c>
      <c r="Z54" s="88">
        <v>0</v>
      </c>
      <c r="AA54" s="88">
        <v>0</v>
      </c>
      <c r="AB54" s="88">
        <v>4</v>
      </c>
      <c r="AC54" s="88">
        <v>2</v>
      </c>
      <c r="AD54" s="88">
        <v>3</v>
      </c>
      <c r="AE54" s="88">
        <v>1</v>
      </c>
      <c r="AF54" s="88">
        <v>2</v>
      </c>
      <c r="AG54" s="88">
        <v>12</v>
      </c>
      <c r="AH54" s="88">
        <v>12</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5</v>
      </c>
      <c r="AY54" s="88">
        <v>4</v>
      </c>
      <c r="AZ54" s="88">
        <v>4</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32</v>
      </c>
      <c r="CF54" s="88">
        <v>48</v>
      </c>
      <c r="CG54" s="88">
        <v>68</v>
      </c>
      <c r="CH54" s="88">
        <v>87</v>
      </c>
      <c r="CI54" s="88">
        <v>70</v>
      </c>
      <c r="CJ54" s="88">
        <v>305</v>
      </c>
      <c r="CK54" s="88">
        <v>305</v>
      </c>
      <c r="CL54" s="88">
        <v>0</v>
      </c>
      <c r="CM54" s="88">
        <v>0</v>
      </c>
      <c r="CN54" s="88">
        <v>0</v>
      </c>
      <c r="CO54" s="88">
        <v>0</v>
      </c>
      <c r="CP54" s="88">
        <v>15</v>
      </c>
      <c r="CQ54" s="88">
        <v>24</v>
      </c>
      <c r="CR54" s="88">
        <v>49</v>
      </c>
      <c r="CS54" s="88">
        <v>59</v>
      </c>
      <c r="CT54" s="88">
        <v>42</v>
      </c>
      <c r="CU54" s="88">
        <v>189</v>
      </c>
      <c r="CV54" s="88">
        <v>189</v>
      </c>
      <c r="CW54" s="88">
        <v>0</v>
      </c>
      <c r="CX54" s="88">
        <v>0</v>
      </c>
      <c r="CY54" s="88">
        <v>0</v>
      </c>
      <c r="CZ54" s="88">
        <v>0</v>
      </c>
      <c r="DA54" s="88">
        <v>17</v>
      </c>
      <c r="DB54" s="88">
        <v>21</v>
      </c>
      <c r="DC54" s="88">
        <v>18</v>
      </c>
      <c r="DD54" s="88">
        <v>20</v>
      </c>
      <c r="DE54" s="88">
        <v>7</v>
      </c>
      <c r="DF54" s="132">
        <v>83</v>
      </c>
      <c r="DG54" s="91">
        <v>83</v>
      </c>
      <c r="DH54" s="115">
        <v>0</v>
      </c>
      <c r="DI54" s="88">
        <v>0</v>
      </c>
      <c r="DJ54" s="88">
        <v>0</v>
      </c>
      <c r="DK54" s="88">
        <v>0</v>
      </c>
      <c r="DL54" s="88">
        <v>0</v>
      </c>
      <c r="DM54" s="88">
        <v>3</v>
      </c>
      <c r="DN54" s="88">
        <v>1</v>
      </c>
      <c r="DO54" s="88">
        <v>8</v>
      </c>
      <c r="DP54" s="88">
        <v>21</v>
      </c>
      <c r="DQ54" s="132">
        <v>33</v>
      </c>
      <c r="DR54" s="116">
        <v>33</v>
      </c>
      <c r="DS54" s="115">
        <v>103</v>
      </c>
      <c r="DT54" s="88">
        <v>127</v>
      </c>
      <c r="DU54" s="88">
        <v>230</v>
      </c>
      <c r="DV54" s="88">
        <v>371</v>
      </c>
      <c r="DW54" s="88">
        <v>849</v>
      </c>
      <c r="DX54" s="88">
        <v>482</v>
      </c>
      <c r="DY54" s="88">
        <v>487</v>
      </c>
      <c r="DZ54" s="88">
        <v>381</v>
      </c>
      <c r="EA54" s="88">
        <v>249</v>
      </c>
      <c r="EB54" s="132">
        <v>2819</v>
      </c>
      <c r="EC54" s="91">
        <v>3049</v>
      </c>
    </row>
    <row r="55" spans="1:133" s="74" customFormat="1" ht="18" customHeight="1">
      <c r="A55" s="87" t="s">
        <v>60</v>
      </c>
      <c r="B55" s="115">
        <v>0</v>
      </c>
      <c r="C55" s="115">
        <v>1</v>
      </c>
      <c r="D55" s="115">
        <v>1</v>
      </c>
      <c r="E55" s="88">
        <v>1</v>
      </c>
      <c r="F55" s="88">
        <v>12</v>
      </c>
      <c r="G55" s="88">
        <v>8</v>
      </c>
      <c r="H55" s="88">
        <v>15</v>
      </c>
      <c r="I55" s="88">
        <v>6</v>
      </c>
      <c r="J55" s="88">
        <v>6</v>
      </c>
      <c r="K55" s="132">
        <v>48</v>
      </c>
      <c r="L55" s="91">
        <v>49</v>
      </c>
      <c r="M55" s="88">
        <v>0</v>
      </c>
      <c r="N55" s="88">
        <v>0</v>
      </c>
      <c r="O55" s="88">
        <v>0</v>
      </c>
      <c r="P55" s="88">
        <v>0</v>
      </c>
      <c r="Q55" s="88">
        <v>0</v>
      </c>
      <c r="R55" s="88">
        <v>0</v>
      </c>
      <c r="S55" s="88">
        <v>0</v>
      </c>
      <c r="T55" s="88">
        <v>0</v>
      </c>
      <c r="U55" s="88">
        <v>0</v>
      </c>
      <c r="V55" s="88">
        <v>0</v>
      </c>
      <c r="W55" s="88">
        <v>0</v>
      </c>
      <c r="X55" s="88">
        <v>0</v>
      </c>
      <c r="Y55" s="88">
        <v>0</v>
      </c>
      <c r="Z55" s="88">
        <v>0</v>
      </c>
      <c r="AA55" s="88">
        <v>1</v>
      </c>
      <c r="AB55" s="88">
        <v>7</v>
      </c>
      <c r="AC55" s="88">
        <v>6</v>
      </c>
      <c r="AD55" s="88">
        <v>13</v>
      </c>
      <c r="AE55" s="88">
        <v>3</v>
      </c>
      <c r="AF55" s="88">
        <v>6</v>
      </c>
      <c r="AG55" s="88">
        <v>36</v>
      </c>
      <c r="AH55" s="88">
        <v>36</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5</v>
      </c>
      <c r="AY55" s="88">
        <v>2</v>
      </c>
      <c r="AZ55" s="88">
        <v>2</v>
      </c>
      <c r="BA55" s="88">
        <v>3</v>
      </c>
      <c r="BB55" s="88">
        <v>0</v>
      </c>
      <c r="BC55" s="88">
        <v>12</v>
      </c>
      <c r="BD55" s="88">
        <v>13</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1</v>
      </c>
      <c r="CC55" s="88">
        <v>1</v>
      </c>
      <c r="CD55" s="88">
        <v>0</v>
      </c>
      <c r="CE55" s="88">
        <v>18</v>
      </c>
      <c r="CF55" s="88">
        <v>26</v>
      </c>
      <c r="CG55" s="88">
        <v>51</v>
      </c>
      <c r="CH55" s="88">
        <v>73</v>
      </c>
      <c r="CI55" s="88">
        <v>85</v>
      </c>
      <c r="CJ55" s="88">
        <v>253</v>
      </c>
      <c r="CK55" s="88">
        <v>254</v>
      </c>
      <c r="CL55" s="88">
        <v>0</v>
      </c>
      <c r="CM55" s="88">
        <v>1</v>
      </c>
      <c r="CN55" s="88">
        <v>1</v>
      </c>
      <c r="CO55" s="88">
        <v>0</v>
      </c>
      <c r="CP55" s="88">
        <v>9</v>
      </c>
      <c r="CQ55" s="88">
        <v>9</v>
      </c>
      <c r="CR55" s="88">
        <v>30</v>
      </c>
      <c r="CS55" s="88">
        <v>46</v>
      </c>
      <c r="CT55" s="88">
        <v>57</v>
      </c>
      <c r="CU55" s="88">
        <v>151</v>
      </c>
      <c r="CV55" s="88">
        <v>152</v>
      </c>
      <c r="CW55" s="88">
        <v>0</v>
      </c>
      <c r="CX55" s="88">
        <v>0</v>
      </c>
      <c r="CY55" s="88">
        <v>0</v>
      </c>
      <c r="CZ55" s="88">
        <v>0</v>
      </c>
      <c r="DA55" s="88">
        <v>9</v>
      </c>
      <c r="DB55" s="88">
        <v>15</v>
      </c>
      <c r="DC55" s="88">
        <v>17</v>
      </c>
      <c r="DD55" s="88">
        <v>17</v>
      </c>
      <c r="DE55" s="88">
        <v>8</v>
      </c>
      <c r="DF55" s="132">
        <v>66</v>
      </c>
      <c r="DG55" s="91">
        <v>66</v>
      </c>
      <c r="DH55" s="115">
        <v>0</v>
      </c>
      <c r="DI55" s="88">
        <v>0</v>
      </c>
      <c r="DJ55" s="88">
        <v>0</v>
      </c>
      <c r="DK55" s="88">
        <v>0</v>
      </c>
      <c r="DL55" s="88">
        <v>0</v>
      </c>
      <c r="DM55" s="88">
        <v>2</v>
      </c>
      <c r="DN55" s="88">
        <v>4</v>
      </c>
      <c r="DO55" s="88">
        <v>10</v>
      </c>
      <c r="DP55" s="88">
        <v>20</v>
      </c>
      <c r="DQ55" s="132">
        <v>36</v>
      </c>
      <c r="DR55" s="116">
        <v>36</v>
      </c>
      <c r="DS55" s="115">
        <v>67</v>
      </c>
      <c r="DT55" s="88">
        <v>69</v>
      </c>
      <c r="DU55" s="88">
        <v>136</v>
      </c>
      <c r="DV55" s="88">
        <v>96</v>
      </c>
      <c r="DW55" s="88">
        <v>582</v>
      </c>
      <c r="DX55" s="88">
        <v>357</v>
      </c>
      <c r="DY55" s="88">
        <v>326</v>
      </c>
      <c r="DZ55" s="88">
        <v>292</v>
      </c>
      <c r="EA55" s="88">
        <v>242</v>
      </c>
      <c r="EB55" s="132">
        <v>1895</v>
      </c>
      <c r="EC55" s="91">
        <v>2031</v>
      </c>
    </row>
    <row r="56" spans="1:133" s="74" customFormat="1" ht="18" customHeight="1">
      <c r="A56" s="87" t="s">
        <v>61</v>
      </c>
      <c r="B56" s="115">
        <v>0</v>
      </c>
      <c r="C56" s="115">
        <v>0</v>
      </c>
      <c r="D56" s="115">
        <v>0</v>
      </c>
      <c r="E56" s="88">
        <v>0</v>
      </c>
      <c r="F56" s="88">
        <v>5</v>
      </c>
      <c r="G56" s="88">
        <v>7</v>
      </c>
      <c r="H56" s="88">
        <v>5</v>
      </c>
      <c r="I56" s="88">
        <v>1</v>
      </c>
      <c r="J56" s="88">
        <v>2</v>
      </c>
      <c r="K56" s="132">
        <v>20</v>
      </c>
      <c r="L56" s="91">
        <v>20</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1</v>
      </c>
      <c r="AF56" s="88">
        <v>2</v>
      </c>
      <c r="AG56" s="88">
        <v>3</v>
      </c>
      <c r="AH56" s="88">
        <v>3</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5</v>
      </c>
      <c r="AY56" s="88">
        <v>7</v>
      </c>
      <c r="AZ56" s="88">
        <v>5</v>
      </c>
      <c r="BA56" s="88">
        <v>0</v>
      </c>
      <c r="BB56" s="88">
        <v>0</v>
      </c>
      <c r="BC56" s="88">
        <v>17</v>
      </c>
      <c r="BD56" s="88">
        <v>17</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v>
      </c>
      <c r="CC56" s="88">
        <v>1</v>
      </c>
      <c r="CD56" s="88">
        <v>0</v>
      </c>
      <c r="CE56" s="88">
        <v>33</v>
      </c>
      <c r="CF56" s="88">
        <v>65</v>
      </c>
      <c r="CG56" s="88">
        <v>145</v>
      </c>
      <c r="CH56" s="88">
        <v>157</v>
      </c>
      <c r="CI56" s="88">
        <v>148</v>
      </c>
      <c r="CJ56" s="88">
        <v>548</v>
      </c>
      <c r="CK56" s="88">
        <v>549</v>
      </c>
      <c r="CL56" s="88">
        <v>0</v>
      </c>
      <c r="CM56" s="88">
        <v>1</v>
      </c>
      <c r="CN56" s="88">
        <v>1</v>
      </c>
      <c r="CO56" s="88">
        <v>0</v>
      </c>
      <c r="CP56" s="88">
        <v>21</v>
      </c>
      <c r="CQ56" s="88">
        <v>47</v>
      </c>
      <c r="CR56" s="88">
        <v>107</v>
      </c>
      <c r="CS56" s="88">
        <v>120</v>
      </c>
      <c r="CT56" s="88">
        <v>104</v>
      </c>
      <c r="CU56" s="88">
        <v>399</v>
      </c>
      <c r="CV56" s="88">
        <v>400</v>
      </c>
      <c r="CW56" s="88">
        <v>0</v>
      </c>
      <c r="CX56" s="88">
        <v>0</v>
      </c>
      <c r="CY56" s="88">
        <v>0</v>
      </c>
      <c r="CZ56" s="88">
        <v>0</v>
      </c>
      <c r="DA56" s="88">
        <v>12</v>
      </c>
      <c r="DB56" s="88">
        <v>14</v>
      </c>
      <c r="DC56" s="88">
        <v>32</v>
      </c>
      <c r="DD56" s="88">
        <v>24</v>
      </c>
      <c r="DE56" s="88">
        <v>14</v>
      </c>
      <c r="DF56" s="132">
        <v>96</v>
      </c>
      <c r="DG56" s="91">
        <v>96</v>
      </c>
      <c r="DH56" s="115">
        <v>0</v>
      </c>
      <c r="DI56" s="88">
        <v>0</v>
      </c>
      <c r="DJ56" s="88">
        <v>0</v>
      </c>
      <c r="DK56" s="88">
        <v>0</v>
      </c>
      <c r="DL56" s="88">
        <v>0</v>
      </c>
      <c r="DM56" s="88">
        <v>4</v>
      </c>
      <c r="DN56" s="88">
        <v>6</v>
      </c>
      <c r="DO56" s="88">
        <v>13</v>
      </c>
      <c r="DP56" s="88">
        <v>30</v>
      </c>
      <c r="DQ56" s="132">
        <v>53</v>
      </c>
      <c r="DR56" s="116">
        <v>53</v>
      </c>
      <c r="DS56" s="115">
        <v>62</v>
      </c>
      <c r="DT56" s="88">
        <v>163</v>
      </c>
      <c r="DU56" s="88">
        <v>225</v>
      </c>
      <c r="DV56" s="88">
        <v>328</v>
      </c>
      <c r="DW56" s="88">
        <v>1036</v>
      </c>
      <c r="DX56" s="88">
        <v>821</v>
      </c>
      <c r="DY56" s="88">
        <v>717</v>
      </c>
      <c r="DZ56" s="88">
        <v>567</v>
      </c>
      <c r="EA56" s="88">
        <v>402</v>
      </c>
      <c r="EB56" s="132">
        <v>3871</v>
      </c>
      <c r="EC56" s="91">
        <v>4096</v>
      </c>
    </row>
    <row r="57" spans="1:133" s="74" customFormat="1" ht="18" customHeight="1">
      <c r="A57" s="87" t="s">
        <v>62</v>
      </c>
      <c r="B57" s="115">
        <v>0</v>
      </c>
      <c r="C57" s="115">
        <v>0</v>
      </c>
      <c r="D57" s="115">
        <v>0</v>
      </c>
      <c r="E57" s="88">
        <v>1</v>
      </c>
      <c r="F57" s="88">
        <v>28</v>
      </c>
      <c r="G57" s="88">
        <v>73</v>
      </c>
      <c r="H57" s="88">
        <v>57</v>
      </c>
      <c r="I57" s="88">
        <v>47</v>
      </c>
      <c r="J57" s="88">
        <v>31</v>
      </c>
      <c r="K57" s="132">
        <v>237</v>
      </c>
      <c r="L57" s="91">
        <v>237</v>
      </c>
      <c r="M57" s="88">
        <v>0</v>
      </c>
      <c r="N57" s="88">
        <v>0</v>
      </c>
      <c r="O57" s="88">
        <v>0</v>
      </c>
      <c r="P57" s="88">
        <v>0</v>
      </c>
      <c r="Q57" s="88">
        <v>0</v>
      </c>
      <c r="R57" s="88">
        <v>0</v>
      </c>
      <c r="S57" s="88">
        <v>0</v>
      </c>
      <c r="T57" s="88">
        <v>0</v>
      </c>
      <c r="U57" s="88">
        <v>0</v>
      </c>
      <c r="V57" s="88">
        <v>0</v>
      </c>
      <c r="W57" s="88">
        <v>0</v>
      </c>
      <c r="X57" s="88">
        <v>0</v>
      </c>
      <c r="Y57" s="88">
        <v>0</v>
      </c>
      <c r="Z57" s="88">
        <v>0</v>
      </c>
      <c r="AA57" s="88">
        <v>1</v>
      </c>
      <c r="AB57" s="88">
        <v>11</v>
      </c>
      <c r="AC57" s="88">
        <v>41</v>
      </c>
      <c r="AD57" s="88">
        <v>36</v>
      </c>
      <c r="AE57" s="88">
        <v>33</v>
      </c>
      <c r="AF57" s="88">
        <v>27</v>
      </c>
      <c r="AG57" s="88">
        <v>149</v>
      </c>
      <c r="AH57" s="88">
        <v>149</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17</v>
      </c>
      <c r="AY57" s="88">
        <v>32</v>
      </c>
      <c r="AZ57" s="88">
        <v>21</v>
      </c>
      <c r="BA57" s="88">
        <v>14</v>
      </c>
      <c r="BB57" s="88">
        <v>4</v>
      </c>
      <c r="BC57" s="88">
        <v>88</v>
      </c>
      <c r="BD57" s="88">
        <v>88</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45</v>
      </c>
      <c r="CF57" s="88">
        <v>101</v>
      </c>
      <c r="CG57" s="88">
        <v>196</v>
      </c>
      <c r="CH57" s="88">
        <v>260</v>
      </c>
      <c r="CI57" s="88">
        <v>340</v>
      </c>
      <c r="CJ57" s="88">
        <v>942</v>
      </c>
      <c r="CK57" s="88">
        <v>942</v>
      </c>
      <c r="CL57" s="88">
        <v>0</v>
      </c>
      <c r="CM57" s="88">
        <v>0</v>
      </c>
      <c r="CN57" s="88">
        <v>0</v>
      </c>
      <c r="CO57" s="88">
        <v>0</v>
      </c>
      <c r="CP57" s="88">
        <v>20</v>
      </c>
      <c r="CQ57" s="88">
        <v>45</v>
      </c>
      <c r="CR57" s="88">
        <v>97</v>
      </c>
      <c r="CS57" s="88">
        <v>166</v>
      </c>
      <c r="CT57" s="88">
        <v>210</v>
      </c>
      <c r="CU57" s="88">
        <v>538</v>
      </c>
      <c r="CV57" s="88">
        <v>538</v>
      </c>
      <c r="CW57" s="88">
        <v>0</v>
      </c>
      <c r="CX57" s="88">
        <v>0</v>
      </c>
      <c r="CY57" s="88">
        <v>0</v>
      </c>
      <c r="CZ57" s="88">
        <v>0</v>
      </c>
      <c r="DA57" s="88">
        <v>23</v>
      </c>
      <c r="DB57" s="88">
        <v>49</v>
      </c>
      <c r="DC57" s="88">
        <v>90</v>
      </c>
      <c r="DD57" s="88">
        <v>60</v>
      </c>
      <c r="DE57" s="88">
        <v>23</v>
      </c>
      <c r="DF57" s="132">
        <v>245</v>
      </c>
      <c r="DG57" s="91">
        <v>245</v>
      </c>
      <c r="DH57" s="115">
        <v>0</v>
      </c>
      <c r="DI57" s="88">
        <v>0</v>
      </c>
      <c r="DJ57" s="88">
        <v>0</v>
      </c>
      <c r="DK57" s="88">
        <v>0</v>
      </c>
      <c r="DL57" s="88">
        <v>2</v>
      </c>
      <c r="DM57" s="88">
        <v>7</v>
      </c>
      <c r="DN57" s="88">
        <v>9</v>
      </c>
      <c r="DO57" s="88">
        <v>34</v>
      </c>
      <c r="DP57" s="88">
        <v>107</v>
      </c>
      <c r="DQ57" s="132">
        <v>159</v>
      </c>
      <c r="DR57" s="116">
        <v>159</v>
      </c>
      <c r="DS57" s="115">
        <v>361</v>
      </c>
      <c r="DT57" s="88">
        <v>416</v>
      </c>
      <c r="DU57" s="88">
        <v>777</v>
      </c>
      <c r="DV57" s="88">
        <v>872</v>
      </c>
      <c r="DW57" s="88">
        <v>3085</v>
      </c>
      <c r="DX57" s="88">
        <v>2206</v>
      </c>
      <c r="DY57" s="88">
        <v>1648</v>
      </c>
      <c r="DZ57" s="88">
        <v>1293</v>
      </c>
      <c r="EA57" s="88">
        <v>1514</v>
      </c>
      <c r="EB57" s="132">
        <v>10618</v>
      </c>
      <c r="EC57" s="91">
        <v>11395</v>
      </c>
    </row>
    <row r="58" spans="1:133" s="74" customFormat="1" ht="18" customHeight="1">
      <c r="A58" s="87" t="s">
        <v>63</v>
      </c>
      <c r="B58" s="115">
        <f aca="true" t="shared" si="6" ref="B58:AG58">SUM(B32:B57)</f>
        <v>8</v>
      </c>
      <c r="C58" s="88">
        <f t="shared" si="6"/>
        <v>7</v>
      </c>
      <c r="D58" s="88">
        <f t="shared" si="6"/>
        <v>15</v>
      </c>
      <c r="E58" s="88">
        <f t="shared" si="6"/>
        <v>28</v>
      </c>
      <c r="F58" s="88">
        <f t="shared" si="6"/>
        <v>618</v>
      </c>
      <c r="G58" s="88">
        <f t="shared" si="6"/>
        <v>883</v>
      </c>
      <c r="H58" s="88">
        <f t="shared" si="6"/>
        <v>1001</v>
      </c>
      <c r="I58" s="88">
        <f t="shared" si="6"/>
        <v>629</v>
      </c>
      <c r="J58" s="88">
        <f t="shared" si="6"/>
        <v>394</v>
      </c>
      <c r="K58" s="88">
        <f t="shared" si="6"/>
        <v>3553</v>
      </c>
      <c r="L58" s="91">
        <f t="shared" si="6"/>
        <v>3568</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8</v>
      </c>
      <c r="Y58" s="88">
        <f t="shared" si="6"/>
        <v>6</v>
      </c>
      <c r="Z58" s="88">
        <f t="shared" si="6"/>
        <v>14</v>
      </c>
      <c r="AA58" s="88">
        <f t="shared" si="6"/>
        <v>28</v>
      </c>
      <c r="AB58" s="88">
        <f t="shared" si="6"/>
        <v>347</v>
      </c>
      <c r="AC58" s="88">
        <f t="shared" si="6"/>
        <v>528</v>
      </c>
      <c r="AD58" s="88">
        <f t="shared" si="6"/>
        <v>641</v>
      </c>
      <c r="AE58" s="88">
        <f t="shared" si="6"/>
        <v>476</v>
      </c>
      <c r="AF58" s="88">
        <f t="shared" si="6"/>
        <v>357</v>
      </c>
      <c r="AG58" s="88">
        <f t="shared" si="6"/>
        <v>2377</v>
      </c>
      <c r="AH58" s="88">
        <f aca="true" t="shared" si="7" ref="AH58:BM58">SUM(AH32:AH57)</f>
        <v>2391</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1</v>
      </c>
      <c r="AV58" s="88">
        <f t="shared" si="7"/>
        <v>1</v>
      </c>
      <c r="AW58" s="88">
        <f t="shared" si="7"/>
        <v>0</v>
      </c>
      <c r="AX58" s="88">
        <f t="shared" si="7"/>
        <v>271</v>
      </c>
      <c r="AY58" s="88">
        <f t="shared" si="7"/>
        <v>355</v>
      </c>
      <c r="AZ58" s="88">
        <f t="shared" si="7"/>
        <v>360</v>
      </c>
      <c r="BA58" s="88">
        <f t="shared" si="7"/>
        <v>153</v>
      </c>
      <c r="BB58" s="88">
        <f t="shared" si="7"/>
        <v>37</v>
      </c>
      <c r="BC58" s="88">
        <f t="shared" si="7"/>
        <v>1176</v>
      </c>
      <c r="BD58" s="88">
        <f t="shared" si="7"/>
        <v>1177</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4</v>
      </c>
      <c r="CB58" s="88">
        <f t="shared" si="8"/>
        <v>22</v>
      </c>
      <c r="CC58" s="88">
        <f t="shared" si="8"/>
        <v>26</v>
      </c>
      <c r="CD58" s="88">
        <f t="shared" si="8"/>
        <v>0</v>
      </c>
      <c r="CE58" s="88">
        <f t="shared" si="8"/>
        <v>1337</v>
      </c>
      <c r="CF58" s="88">
        <f t="shared" si="8"/>
        <v>2441</v>
      </c>
      <c r="CG58" s="88">
        <f t="shared" si="8"/>
        <v>4275</v>
      </c>
      <c r="CH58" s="88">
        <f t="shared" si="8"/>
        <v>6131</v>
      </c>
      <c r="CI58" s="88">
        <f t="shared" si="8"/>
        <v>6060</v>
      </c>
      <c r="CJ58" s="88">
        <f t="shared" si="8"/>
        <v>20244</v>
      </c>
      <c r="CK58" s="88">
        <f t="shared" si="8"/>
        <v>20270</v>
      </c>
      <c r="CL58" s="88">
        <f t="shared" si="8"/>
        <v>1</v>
      </c>
      <c r="CM58" s="88">
        <f t="shared" si="8"/>
        <v>14</v>
      </c>
      <c r="CN58" s="88">
        <f t="shared" si="8"/>
        <v>15</v>
      </c>
      <c r="CO58" s="88">
        <f t="shared" si="8"/>
        <v>0</v>
      </c>
      <c r="CP58" s="88">
        <f t="shared" si="8"/>
        <v>584</v>
      </c>
      <c r="CQ58" s="88">
        <f t="shared" si="8"/>
        <v>1212</v>
      </c>
      <c r="CR58" s="88">
        <f t="shared" si="8"/>
        <v>2310</v>
      </c>
      <c r="CS58" s="88">
        <f t="shared" si="8"/>
        <v>3703</v>
      </c>
      <c r="CT58" s="88">
        <f aca="true" t="shared" si="9" ref="CT58:DY58">SUM(CT32:CT57)</f>
        <v>3325</v>
      </c>
      <c r="CU58" s="88">
        <f t="shared" si="9"/>
        <v>11134</v>
      </c>
      <c r="CV58" s="88">
        <f t="shared" si="9"/>
        <v>11149</v>
      </c>
      <c r="CW58" s="88">
        <f t="shared" si="9"/>
        <v>3</v>
      </c>
      <c r="CX58" s="88">
        <f t="shared" si="9"/>
        <v>8</v>
      </c>
      <c r="CY58" s="88">
        <f t="shared" si="9"/>
        <v>11</v>
      </c>
      <c r="CZ58" s="88">
        <f t="shared" si="9"/>
        <v>0</v>
      </c>
      <c r="DA58" s="88">
        <f t="shared" si="9"/>
        <v>706</v>
      </c>
      <c r="DB58" s="88">
        <f t="shared" si="9"/>
        <v>1105</v>
      </c>
      <c r="DC58" s="88">
        <f t="shared" si="9"/>
        <v>1622</v>
      </c>
      <c r="DD58" s="88">
        <f t="shared" si="9"/>
        <v>1522</v>
      </c>
      <c r="DE58" s="88">
        <f t="shared" si="9"/>
        <v>710</v>
      </c>
      <c r="DF58" s="132">
        <f t="shared" si="9"/>
        <v>5665</v>
      </c>
      <c r="DG58" s="91">
        <f t="shared" si="9"/>
        <v>5676</v>
      </c>
      <c r="DH58" s="115">
        <f t="shared" si="9"/>
        <v>0</v>
      </c>
      <c r="DI58" s="88">
        <f t="shared" si="9"/>
        <v>0</v>
      </c>
      <c r="DJ58" s="88">
        <f t="shared" si="9"/>
        <v>0</v>
      </c>
      <c r="DK58" s="88">
        <f t="shared" si="9"/>
        <v>0</v>
      </c>
      <c r="DL58" s="88">
        <f t="shared" si="9"/>
        <v>47</v>
      </c>
      <c r="DM58" s="88">
        <f t="shared" si="9"/>
        <v>124</v>
      </c>
      <c r="DN58" s="88">
        <f t="shared" si="9"/>
        <v>343</v>
      </c>
      <c r="DO58" s="88">
        <f t="shared" si="9"/>
        <v>906</v>
      </c>
      <c r="DP58" s="88">
        <f t="shared" si="9"/>
        <v>2025</v>
      </c>
      <c r="DQ58" s="132">
        <f t="shared" si="9"/>
        <v>3445</v>
      </c>
      <c r="DR58" s="116">
        <f t="shared" si="9"/>
        <v>3445</v>
      </c>
      <c r="DS58" s="115">
        <f t="shared" si="9"/>
        <v>6389</v>
      </c>
      <c r="DT58" s="88">
        <f t="shared" si="9"/>
        <v>8045</v>
      </c>
      <c r="DU58" s="88">
        <f t="shared" si="9"/>
        <v>14434</v>
      </c>
      <c r="DV58" s="88">
        <f t="shared" si="9"/>
        <v>13914</v>
      </c>
      <c r="DW58" s="88">
        <f t="shared" si="9"/>
        <v>59966</v>
      </c>
      <c r="DX58" s="88">
        <f t="shared" si="9"/>
        <v>41355</v>
      </c>
      <c r="DY58" s="88">
        <f t="shared" si="9"/>
        <v>34089</v>
      </c>
      <c r="DZ58" s="88">
        <f>SUM(DZ32:DZ57)</f>
        <v>28906</v>
      </c>
      <c r="EA58" s="88">
        <f>SUM(EA32:EA57)</f>
        <v>25502</v>
      </c>
      <c r="EB58" s="132">
        <f>SUM(EB32:EB57)</f>
        <v>203732</v>
      </c>
      <c r="EC58" s="91">
        <f>SUM(EC32:EC57)</f>
        <v>218166</v>
      </c>
    </row>
    <row r="59" spans="1:133" s="74" customFormat="1" ht="18" customHeight="1">
      <c r="A59" s="87" t="s">
        <v>64</v>
      </c>
      <c r="B59" s="115">
        <v>0</v>
      </c>
      <c r="C59" s="88">
        <v>0</v>
      </c>
      <c r="D59" s="88">
        <v>0</v>
      </c>
      <c r="E59" s="88">
        <v>0</v>
      </c>
      <c r="F59" s="88">
        <v>7</v>
      </c>
      <c r="G59" s="88">
        <v>5</v>
      </c>
      <c r="H59" s="88">
        <v>10</v>
      </c>
      <c r="I59" s="88">
        <v>2</v>
      </c>
      <c r="J59" s="88">
        <v>3</v>
      </c>
      <c r="K59" s="88">
        <v>27</v>
      </c>
      <c r="L59" s="91">
        <v>27</v>
      </c>
      <c r="M59" s="88">
        <v>0</v>
      </c>
      <c r="N59" s="88">
        <v>0</v>
      </c>
      <c r="O59" s="88">
        <v>0</v>
      </c>
      <c r="P59" s="88">
        <v>0</v>
      </c>
      <c r="Q59" s="88">
        <v>0</v>
      </c>
      <c r="R59" s="88">
        <v>0</v>
      </c>
      <c r="S59" s="88">
        <v>0</v>
      </c>
      <c r="T59" s="88">
        <v>0</v>
      </c>
      <c r="U59" s="88">
        <v>0</v>
      </c>
      <c r="V59" s="88">
        <v>0</v>
      </c>
      <c r="W59" s="88">
        <v>0</v>
      </c>
      <c r="X59" s="88">
        <v>0</v>
      </c>
      <c r="Y59" s="88">
        <v>0</v>
      </c>
      <c r="Z59" s="88">
        <v>0</v>
      </c>
      <c r="AA59" s="88">
        <v>0</v>
      </c>
      <c r="AB59" s="88">
        <v>5</v>
      </c>
      <c r="AC59" s="88">
        <v>4</v>
      </c>
      <c r="AD59" s="88">
        <v>8</v>
      </c>
      <c r="AE59" s="88">
        <v>2</v>
      </c>
      <c r="AF59" s="88">
        <v>3</v>
      </c>
      <c r="AG59" s="88">
        <v>22</v>
      </c>
      <c r="AH59" s="88">
        <v>22</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2</v>
      </c>
      <c r="BA59" s="88">
        <v>0</v>
      </c>
      <c r="BB59" s="88">
        <v>0</v>
      </c>
      <c r="BC59" s="88">
        <v>5</v>
      </c>
      <c r="BD59" s="88">
        <v>5</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1</v>
      </c>
      <c r="CC59" s="88">
        <v>1</v>
      </c>
      <c r="CD59" s="88">
        <v>0</v>
      </c>
      <c r="CE59" s="88">
        <v>18</v>
      </c>
      <c r="CF59" s="88">
        <v>23</v>
      </c>
      <c r="CG59" s="88">
        <v>42</v>
      </c>
      <c r="CH59" s="88">
        <v>72</v>
      </c>
      <c r="CI59" s="88">
        <v>51</v>
      </c>
      <c r="CJ59" s="88">
        <v>206</v>
      </c>
      <c r="CK59" s="88">
        <v>207</v>
      </c>
      <c r="CL59" s="88">
        <v>0</v>
      </c>
      <c r="CM59" s="88">
        <v>0</v>
      </c>
      <c r="CN59" s="88">
        <v>0</v>
      </c>
      <c r="CO59" s="88">
        <v>0</v>
      </c>
      <c r="CP59" s="88">
        <v>10</v>
      </c>
      <c r="CQ59" s="88">
        <v>16</v>
      </c>
      <c r="CR59" s="88">
        <v>24</v>
      </c>
      <c r="CS59" s="88">
        <v>53</v>
      </c>
      <c r="CT59" s="88">
        <v>33</v>
      </c>
      <c r="CU59" s="88">
        <v>136</v>
      </c>
      <c r="CV59" s="88">
        <v>136</v>
      </c>
      <c r="CW59" s="88">
        <v>0</v>
      </c>
      <c r="CX59" s="88">
        <v>0</v>
      </c>
      <c r="CY59" s="88">
        <v>0</v>
      </c>
      <c r="CZ59" s="88">
        <v>0</v>
      </c>
      <c r="DA59" s="88">
        <v>8</v>
      </c>
      <c r="DB59" s="88">
        <v>6</v>
      </c>
      <c r="DC59" s="88">
        <v>15</v>
      </c>
      <c r="DD59" s="88">
        <v>11</v>
      </c>
      <c r="DE59" s="88">
        <v>5</v>
      </c>
      <c r="DF59" s="132">
        <v>45</v>
      </c>
      <c r="DG59" s="91">
        <v>45</v>
      </c>
      <c r="DH59" s="115">
        <v>0</v>
      </c>
      <c r="DI59" s="88">
        <v>1</v>
      </c>
      <c r="DJ59" s="88">
        <v>1</v>
      </c>
      <c r="DK59" s="88">
        <v>0</v>
      </c>
      <c r="DL59" s="88">
        <v>0</v>
      </c>
      <c r="DM59" s="88">
        <v>1</v>
      </c>
      <c r="DN59" s="88">
        <v>3</v>
      </c>
      <c r="DO59" s="88">
        <v>8</v>
      </c>
      <c r="DP59" s="88">
        <v>13</v>
      </c>
      <c r="DQ59" s="132">
        <v>25</v>
      </c>
      <c r="DR59" s="116">
        <v>26</v>
      </c>
      <c r="DS59" s="115">
        <v>45</v>
      </c>
      <c r="DT59" s="88">
        <v>72</v>
      </c>
      <c r="DU59" s="88">
        <v>117</v>
      </c>
      <c r="DV59" s="88">
        <v>71</v>
      </c>
      <c r="DW59" s="88">
        <v>291</v>
      </c>
      <c r="DX59" s="88">
        <v>232</v>
      </c>
      <c r="DY59" s="88">
        <v>243</v>
      </c>
      <c r="DZ59" s="88">
        <v>150</v>
      </c>
      <c r="EA59" s="88">
        <v>146</v>
      </c>
      <c r="EB59" s="132">
        <v>1133</v>
      </c>
      <c r="EC59" s="91">
        <v>1250</v>
      </c>
    </row>
    <row r="60" spans="1:133" s="74" customFormat="1" ht="18" customHeight="1">
      <c r="A60" s="87" t="s">
        <v>65</v>
      </c>
      <c r="B60" s="115">
        <v>0</v>
      </c>
      <c r="C60" s="88">
        <v>0</v>
      </c>
      <c r="D60" s="88">
        <v>0</v>
      </c>
      <c r="E60" s="88">
        <v>0</v>
      </c>
      <c r="F60" s="88">
        <v>4</v>
      </c>
      <c r="G60" s="88">
        <v>4</v>
      </c>
      <c r="H60" s="88">
        <v>8</v>
      </c>
      <c r="I60" s="88">
        <v>3</v>
      </c>
      <c r="J60" s="88">
        <v>1</v>
      </c>
      <c r="K60" s="88">
        <v>20</v>
      </c>
      <c r="L60" s="91">
        <v>20</v>
      </c>
      <c r="M60" s="88">
        <v>0</v>
      </c>
      <c r="N60" s="88">
        <v>0</v>
      </c>
      <c r="O60" s="88">
        <v>0</v>
      </c>
      <c r="P60" s="88">
        <v>0</v>
      </c>
      <c r="Q60" s="88">
        <v>0</v>
      </c>
      <c r="R60" s="88">
        <v>0</v>
      </c>
      <c r="S60" s="88">
        <v>0</v>
      </c>
      <c r="T60" s="88">
        <v>0</v>
      </c>
      <c r="U60" s="88">
        <v>0</v>
      </c>
      <c r="V60" s="88">
        <v>0</v>
      </c>
      <c r="W60" s="88">
        <v>0</v>
      </c>
      <c r="X60" s="88">
        <v>0</v>
      </c>
      <c r="Y60" s="88">
        <v>0</v>
      </c>
      <c r="Z60" s="88">
        <v>0</v>
      </c>
      <c r="AA60" s="88">
        <v>0</v>
      </c>
      <c r="AB60" s="88">
        <v>2</v>
      </c>
      <c r="AC60" s="88">
        <v>2</v>
      </c>
      <c r="AD60" s="88">
        <v>7</v>
      </c>
      <c r="AE60" s="88">
        <v>3</v>
      </c>
      <c r="AF60" s="88">
        <v>1</v>
      </c>
      <c r="AG60" s="88">
        <v>15</v>
      </c>
      <c r="AH60" s="88">
        <v>15</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16</v>
      </c>
      <c r="CF60" s="88">
        <v>15</v>
      </c>
      <c r="CG60" s="88">
        <v>38</v>
      </c>
      <c r="CH60" s="88">
        <v>31</v>
      </c>
      <c r="CI60" s="88">
        <v>36</v>
      </c>
      <c r="CJ60" s="88">
        <v>136</v>
      </c>
      <c r="CK60" s="88">
        <v>136</v>
      </c>
      <c r="CL60" s="88">
        <v>0</v>
      </c>
      <c r="CM60" s="88">
        <v>0</v>
      </c>
      <c r="CN60" s="88">
        <v>0</v>
      </c>
      <c r="CO60" s="88">
        <v>0</v>
      </c>
      <c r="CP60" s="88">
        <v>13</v>
      </c>
      <c r="CQ60" s="88">
        <v>10</v>
      </c>
      <c r="CR60" s="88">
        <v>30</v>
      </c>
      <c r="CS60" s="88">
        <v>26</v>
      </c>
      <c r="CT60" s="88">
        <v>25</v>
      </c>
      <c r="CU60" s="88">
        <v>104</v>
      </c>
      <c r="CV60" s="88">
        <v>104</v>
      </c>
      <c r="CW60" s="88">
        <v>0</v>
      </c>
      <c r="CX60" s="88">
        <v>0</v>
      </c>
      <c r="CY60" s="88">
        <v>0</v>
      </c>
      <c r="CZ60" s="88">
        <v>0</v>
      </c>
      <c r="DA60" s="88">
        <v>2</v>
      </c>
      <c r="DB60" s="88">
        <v>2</v>
      </c>
      <c r="DC60" s="88">
        <v>6</v>
      </c>
      <c r="DD60" s="88">
        <v>1</v>
      </c>
      <c r="DE60" s="88">
        <v>2</v>
      </c>
      <c r="DF60" s="132">
        <v>13</v>
      </c>
      <c r="DG60" s="91">
        <v>13</v>
      </c>
      <c r="DH60" s="115">
        <v>0</v>
      </c>
      <c r="DI60" s="88">
        <v>0</v>
      </c>
      <c r="DJ60" s="88">
        <v>0</v>
      </c>
      <c r="DK60" s="88">
        <v>0</v>
      </c>
      <c r="DL60" s="88">
        <v>1</v>
      </c>
      <c r="DM60" s="88">
        <v>3</v>
      </c>
      <c r="DN60" s="88">
        <v>2</v>
      </c>
      <c r="DO60" s="88">
        <v>4</v>
      </c>
      <c r="DP60" s="88">
        <v>9</v>
      </c>
      <c r="DQ60" s="132">
        <v>19</v>
      </c>
      <c r="DR60" s="116">
        <v>19</v>
      </c>
      <c r="DS60" s="115">
        <v>16</v>
      </c>
      <c r="DT60" s="88">
        <v>27</v>
      </c>
      <c r="DU60" s="88">
        <v>43</v>
      </c>
      <c r="DV60" s="88">
        <v>48</v>
      </c>
      <c r="DW60" s="88">
        <v>324</v>
      </c>
      <c r="DX60" s="88">
        <v>145</v>
      </c>
      <c r="DY60" s="88">
        <v>139</v>
      </c>
      <c r="DZ60" s="88">
        <v>130</v>
      </c>
      <c r="EA60" s="88">
        <v>84</v>
      </c>
      <c r="EB60" s="132">
        <v>870</v>
      </c>
      <c r="EC60" s="91">
        <v>913</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6</v>
      </c>
      <c r="CG61" s="88">
        <v>18</v>
      </c>
      <c r="CH61" s="88">
        <v>20</v>
      </c>
      <c r="CI61" s="88">
        <v>13</v>
      </c>
      <c r="CJ61" s="88">
        <v>59</v>
      </c>
      <c r="CK61" s="88">
        <v>59</v>
      </c>
      <c r="CL61" s="88">
        <v>0</v>
      </c>
      <c r="CM61" s="88">
        <v>0</v>
      </c>
      <c r="CN61" s="88">
        <v>0</v>
      </c>
      <c r="CO61" s="88">
        <v>0</v>
      </c>
      <c r="CP61" s="88">
        <v>0</v>
      </c>
      <c r="CQ61" s="88">
        <v>5</v>
      </c>
      <c r="CR61" s="88">
        <v>13</v>
      </c>
      <c r="CS61" s="88">
        <v>17</v>
      </c>
      <c r="CT61" s="88">
        <v>10</v>
      </c>
      <c r="CU61" s="88">
        <v>45</v>
      </c>
      <c r="CV61" s="88">
        <v>45</v>
      </c>
      <c r="CW61" s="88">
        <v>0</v>
      </c>
      <c r="CX61" s="88">
        <v>0</v>
      </c>
      <c r="CY61" s="88">
        <v>0</v>
      </c>
      <c r="CZ61" s="88">
        <v>0</v>
      </c>
      <c r="DA61" s="88">
        <v>2</v>
      </c>
      <c r="DB61" s="88">
        <v>1</v>
      </c>
      <c r="DC61" s="88">
        <v>2</v>
      </c>
      <c r="DD61" s="88">
        <v>1</v>
      </c>
      <c r="DE61" s="88">
        <v>0</v>
      </c>
      <c r="DF61" s="132">
        <v>6</v>
      </c>
      <c r="DG61" s="91">
        <v>6</v>
      </c>
      <c r="DH61" s="115">
        <v>0</v>
      </c>
      <c r="DI61" s="88">
        <v>0</v>
      </c>
      <c r="DJ61" s="88">
        <v>0</v>
      </c>
      <c r="DK61" s="88">
        <v>0</v>
      </c>
      <c r="DL61" s="88">
        <v>0</v>
      </c>
      <c r="DM61" s="88">
        <v>0</v>
      </c>
      <c r="DN61" s="88">
        <v>3</v>
      </c>
      <c r="DO61" s="88">
        <v>2</v>
      </c>
      <c r="DP61" s="88">
        <v>3</v>
      </c>
      <c r="DQ61" s="132">
        <v>8</v>
      </c>
      <c r="DR61" s="116">
        <v>8</v>
      </c>
      <c r="DS61" s="115">
        <v>0</v>
      </c>
      <c r="DT61" s="88">
        <v>0</v>
      </c>
      <c r="DU61" s="88">
        <v>0</v>
      </c>
      <c r="DV61" s="88">
        <v>34</v>
      </c>
      <c r="DW61" s="88">
        <v>91</v>
      </c>
      <c r="DX61" s="88">
        <v>39</v>
      </c>
      <c r="DY61" s="88">
        <v>58</v>
      </c>
      <c r="DZ61" s="88">
        <v>35</v>
      </c>
      <c r="EA61" s="88">
        <v>35</v>
      </c>
      <c r="EB61" s="132">
        <v>292</v>
      </c>
      <c r="EC61" s="91">
        <v>292</v>
      </c>
    </row>
    <row r="62" spans="1:133" s="74" customFormat="1" ht="18" customHeight="1">
      <c r="A62" s="87" t="s">
        <v>67</v>
      </c>
      <c r="B62" s="115">
        <v>0</v>
      </c>
      <c r="C62" s="88">
        <v>0</v>
      </c>
      <c r="D62" s="88">
        <v>0</v>
      </c>
      <c r="E62" s="88">
        <v>0</v>
      </c>
      <c r="F62" s="88">
        <v>1</v>
      </c>
      <c r="G62" s="88">
        <v>0</v>
      </c>
      <c r="H62" s="88">
        <v>0</v>
      </c>
      <c r="I62" s="88">
        <v>0</v>
      </c>
      <c r="J62" s="88">
        <v>0</v>
      </c>
      <c r="K62" s="88">
        <v>1</v>
      </c>
      <c r="L62" s="91">
        <v>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0</v>
      </c>
      <c r="AZ62" s="88">
        <v>0</v>
      </c>
      <c r="BA62" s="88">
        <v>0</v>
      </c>
      <c r="BB62" s="88">
        <v>0</v>
      </c>
      <c r="BC62" s="88">
        <v>1</v>
      </c>
      <c r="BD62" s="88">
        <v>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11</v>
      </c>
      <c r="CF62" s="88">
        <v>16</v>
      </c>
      <c r="CG62" s="88">
        <v>23</v>
      </c>
      <c r="CH62" s="88">
        <v>35</v>
      </c>
      <c r="CI62" s="88">
        <v>32</v>
      </c>
      <c r="CJ62" s="88">
        <v>117</v>
      </c>
      <c r="CK62" s="88">
        <v>117</v>
      </c>
      <c r="CL62" s="88">
        <v>0</v>
      </c>
      <c r="CM62" s="88">
        <v>0</v>
      </c>
      <c r="CN62" s="88">
        <v>0</v>
      </c>
      <c r="CO62" s="88">
        <v>0</v>
      </c>
      <c r="CP62" s="88">
        <v>10</v>
      </c>
      <c r="CQ62" s="88">
        <v>15</v>
      </c>
      <c r="CR62" s="88">
        <v>23</v>
      </c>
      <c r="CS62" s="88">
        <v>32</v>
      </c>
      <c r="CT62" s="88">
        <v>29</v>
      </c>
      <c r="CU62" s="88">
        <v>109</v>
      </c>
      <c r="CV62" s="88">
        <v>109</v>
      </c>
      <c r="CW62" s="88">
        <v>0</v>
      </c>
      <c r="CX62" s="88">
        <v>0</v>
      </c>
      <c r="CY62" s="88">
        <v>0</v>
      </c>
      <c r="CZ62" s="88">
        <v>0</v>
      </c>
      <c r="DA62" s="88">
        <v>0</v>
      </c>
      <c r="DB62" s="88">
        <v>1</v>
      </c>
      <c r="DC62" s="88">
        <v>0</v>
      </c>
      <c r="DD62" s="88">
        <v>2</v>
      </c>
      <c r="DE62" s="88">
        <v>0</v>
      </c>
      <c r="DF62" s="132">
        <v>3</v>
      </c>
      <c r="DG62" s="91">
        <v>3</v>
      </c>
      <c r="DH62" s="115">
        <v>0</v>
      </c>
      <c r="DI62" s="88">
        <v>0</v>
      </c>
      <c r="DJ62" s="88">
        <v>0</v>
      </c>
      <c r="DK62" s="88">
        <v>0</v>
      </c>
      <c r="DL62" s="88">
        <v>1</v>
      </c>
      <c r="DM62" s="88">
        <v>0</v>
      </c>
      <c r="DN62" s="88">
        <v>0</v>
      </c>
      <c r="DO62" s="88">
        <v>1</v>
      </c>
      <c r="DP62" s="88">
        <v>3</v>
      </c>
      <c r="DQ62" s="132">
        <v>5</v>
      </c>
      <c r="DR62" s="116">
        <v>5</v>
      </c>
      <c r="DS62" s="115">
        <v>4</v>
      </c>
      <c r="DT62" s="88">
        <v>20</v>
      </c>
      <c r="DU62" s="88">
        <v>24</v>
      </c>
      <c r="DV62" s="88">
        <v>20</v>
      </c>
      <c r="DW62" s="88">
        <v>96</v>
      </c>
      <c r="DX62" s="88">
        <v>113</v>
      </c>
      <c r="DY62" s="88">
        <v>76</v>
      </c>
      <c r="DZ62" s="88">
        <v>67</v>
      </c>
      <c r="EA62" s="88">
        <v>56</v>
      </c>
      <c r="EB62" s="132">
        <v>428</v>
      </c>
      <c r="EC62" s="91">
        <v>452</v>
      </c>
    </row>
    <row r="63" spans="1:133" s="74" customFormat="1" ht="18" customHeight="1">
      <c r="A63" s="87" t="s">
        <v>68</v>
      </c>
      <c r="B63" s="115">
        <f aca="true" t="shared" si="10" ref="B63:AG63">SUM(B59:B62)</f>
        <v>0</v>
      </c>
      <c r="C63" s="88">
        <f t="shared" si="10"/>
        <v>0</v>
      </c>
      <c r="D63" s="88">
        <f t="shared" si="10"/>
        <v>0</v>
      </c>
      <c r="E63" s="88">
        <f t="shared" si="10"/>
        <v>0</v>
      </c>
      <c r="F63" s="88">
        <f t="shared" si="10"/>
        <v>12</v>
      </c>
      <c r="G63" s="88">
        <f t="shared" si="10"/>
        <v>9</v>
      </c>
      <c r="H63" s="88">
        <f t="shared" si="10"/>
        <v>18</v>
      </c>
      <c r="I63" s="88">
        <f t="shared" si="10"/>
        <v>5</v>
      </c>
      <c r="J63" s="88">
        <f t="shared" si="10"/>
        <v>4</v>
      </c>
      <c r="K63" s="88">
        <f t="shared" si="10"/>
        <v>48</v>
      </c>
      <c r="L63" s="91">
        <f t="shared" si="10"/>
        <v>48</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7</v>
      </c>
      <c r="AC63" s="88">
        <f t="shared" si="10"/>
        <v>6</v>
      </c>
      <c r="AD63" s="88">
        <f t="shared" si="10"/>
        <v>15</v>
      </c>
      <c r="AE63" s="88">
        <f t="shared" si="10"/>
        <v>5</v>
      </c>
      <c r="AF63" s="88">
        <f t="shared" si="10"/>
        <v>4</v>
      </c>
      <c r="AG63" s="88">
        <f t="shared" si="10"/>
        <v>37</v>
      </c>
      <c r="AH63" s="88">
        <f aca="true" t="shared" si="11" ref="AH63:BM63">SUM(AH59:AH62)</f>
        <v>37</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3</v>
      </c>
      <c r="AZ63" s="88">
        <f t="shared" si="11"/>
        <v>3</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1</v>
      </c>
      <c r="CC63" s="88">
        <f t="shared" si="12"/>
        <v>1</v>
      </c>
      <c r="CD63" s="88">
        <f t="shared" si="12"/>
        <v>0</v>
      </c>
      <c r="CE63" s="88">
        <f t="shared" si="12"/>
        <v>47</v>
      </c>
      <c r="CF63" s="88">
        <f t="shared" si="12"/>
        <v>60</v>
      </c>
      <c r="CG63" s="88">
        <f t="shared" si="12"/>
        <v>121</v>
      </c>
      <c r="CH63" s="88">
        <f t="shared" si="12"/>
        <v>158</v>
      </c>
      <c r="CI63" s="88">
        <f t="shared" si="12"/>
        <v>132</v>
      </c>
      <c r="CJ63" s="88">
        <f t="shared" si="12"/>
        <v>518</v>
      </c>
      <c r="CK63" s="88">
        <f t="shared" si="12"/>
        <v>519</v>
      </c>
      <c r="CL63" s="88">
        <f t="shared" si="12"/>
        <v>0</v>
      </c>
      <c r="CM63" s="88">
        <f t="shared" si="12"/>
        <v>0</v>
      </c>
      <c r="CN63" s="88">
        <f t="shared" si="12"/>
        <v>0</v>
      </c>
      <c r="CO63" s="88">
        <f t="shared" si="12"/>
        <v>0</v>
      </c>
      <c r="CP63" s="88">
        <f t="shared" si="12"/>
        <v>33</v>
      </c>
      <c r="CQ63" s="88">
        <f t="shared" si="12"/>
        <v>46</v>
      </c>
      <c r="CR63" s="88">
        <f t="shared" si="12"/>
        <v>90</v>
      </c>
      <c r="CS63" s="88">
        <f t="shared" si="12"/>
        <v>128</v>
      </c>
      <c r="CT63" s="88">
        <f aca="true" t="shared" si="13" ref="CT63:DY63">SUM(CT59:CT62)</f>
        <v>97</v>
      </c>
      <c r="CU63" s="88">
        <f t="shared" si="13"/>
        <v>394</v>
      </c>
      <c r="CV63" s="88">
        <f t="shared" si="13"/>
        <v>394</v>
      </c>
      <c r="CW63" s="88">
        <f t="shared" si="13"/>
        <v>0</v>
      </c>
      <c r="CX63" s="88">
        <f t="shared" si="13"/>
        <v>0</v>
      </c>
      <c r="CY63" s="88">
        <f t="shared" si="13"/>
        <v>0</v>
      </c>
      <c r="CZ63" s="88">
        <f t="shared" si="13"/>
        <v>0</v>
      </c>
      <c r="DA63" s="88">
        <f t="shared" si="13"/>
        <v>12</v>
      </c>
      <c r="DB63" s="88">
        <f t="shared" si="13"/>
        <v>10</v>
      </c>
      <c r="DC63" s="88">
        <f t="shared" si="13"/>
        <v>23</v>
      </c>
      <c r="DD63" s="88">
        <f t="shared" si="13"/>
        <v>15</v>
      </c>
      <c r="DE63" s="88">
        <f t="shared" si="13"/>
        <v>7</v>
      </c>
      <c r="DF63" s="132">
        <f t="shared" si="13"/>
        <v>67</v>
      </c>
      <c r="DG63" s="91">
        <f t="shared" si="13"/>
        <v>67</v>
      </c>
      <c r="DH63" s="115">
        <f t="shared" si="13"/>
        <v>0</v>
      </c>
      <c r="DI63" s="88">
        <f t="shared" si="13"/>
        <v>1</v>
      </c>
      <c r="DJ63" s="88">
        <f t="shared" si="13"/>
        <v>1</v>
      </c>
      <c r="DK63" s="88">
        <f t="shared" si="13"/>
        <v>0</v>
      </c>
      <c r="DL63" s="88">
        <f t="shared" si="13"/>
        <v>2</v>
      </c>
      <c r="DM63" s="88">
        <f t="shared" si="13"/>
        <v>4</v>
      </c>
      <c r="DN63" s="88">
        <f t="shared" si="13"/>
        <v>8</v>
      </c>
      <c r="DO63" s="88">
        <f t="shared" si="13"/>
        <v>15</v>
      </c>
      <c r="DP63" s="88">
        <f t="shared" si="13"/>
        <v>28</v>
      </c>
      <c r="DQ63" s="132">
        <f t="shared" si="13"/>
        <v>57</v>
      </c>
      <c r="DR63" s="116">
        <f t="shared" si="13"/>
        <v>58</v>
      </c>
      <c r="DS63" s="115">
        <f t="shared" si="13"/>
        <v>65</v>
      </c>
      <c r="DT63" s="88">
        <f t="shared" si="13"/>
        <v>119</v>
      </c>
      <c r="DU63" s="88">
        <f t="shared" si="13"/>
        <v>184</v>
      </c>
      <c r="DV63" s="88">
        <f t="shared" si="13"/>
        <v>173</v>
      </c>
      <c r="DW63" s="88">
        <f t="shared" si="13"/>
        <v>802</v>
      </c>
      <c r="DX63" s="88">
        <f t="shared" si="13"/>
        <v>529</v>
      </c>
      <c r="DY63" s="88">
        <f t="shared" si="13"/>
        <v>516</v>
      </c>
      <c r="DZ63" s="88">
        <f>SUM(DZ59:DZ62)</f>
        <v>382</v>
      </c>
      <c r="EA63" s="88">
        <f>SUM(EA59:EA62)</f>
        <v>321</v>
      </c>
      <c r="EB63" s="132">
        <f>SUM(EB59:EB62)</f>
        <v>2723</v>
      </c>
      <c r="EC63" s="91">
        <f>SUM(EC59:EC62)</f>
        <v>2907</v>
      </c>
    </row>
    <row r="64" spans="1:133" s="74" customFormat="1" ht="18" customHeight="1">
      <c r="A64" s="87" t="s">
        <v>69</v>
      </c>
      <c r="B64" s="115">
        <v>0</v>
      </c>
      <c r="C64" s="115">
        <v>0</v>
      </c>
      <c r="D64" s="115">
        <v>0</v>
      </c>
      <c r="E64" s="88">
        <v>0</v>
      </c>
      <c r="F64" s="88">
        <v>3</v>
      </c>
      <c r="G64" s="88">
        <v>6</v>
      </c>
      <c r="H64" s="88">
        <v>10</v>
      </c>
      <c r="I64" s="88">
        <v>3</v>
      </c>
      <c r="J64" s="88">
        <v>3</v>
      </c>
      <c r="K64" s="132">
        <v>25</v>
      </c>
      <c r="L64" s="91">
        <v>25</v>
      </c>
      <c r="M64" s="88">
        <v>0</v>
      </c>
      <c r="N64" s="88">
        <v>0</v>
      </c>
      <c r="O64" s="88">
        <v>0</v>
      </c>
      <c r="P64" s="88">
        <v>0</v>
      </c>
      <c r="Q64" s="88">
        <v>0</v>
      </c>
      <c r="R64" s="88">
        <v>0</v>
      </c>
      <c r="S64" s="88">
        <v>0</v>
      </c>
      <c r="T64" s="88">
        <v>0</v>
      </c>
      <c r="U64" s="88">
        <v>0</v>
      </c>
      <c r="V64" s="88">
        <v>0</v>
      </c>
      <c r="W64" s="88">
        <v>0</v>
      </c>
      <c r="X64" s="88">
        <v>0</v>
      </c>
      <c r="Y64" s="88">
        <v>0</v>
      </c>
      <c r="Z64" s="88">
        <v>0</v>
      </c>
      <c r="AA64" s="88">
        <v>0</v>
      </c>
      <c r="AB64" s="88">
        <v>3</v>
      </c>
      <c r="AC64" s="88">
        <v>3</v>
      </c>
      <c r="AD64" s="88">
        <v>8</v>
      </c>
      <c r="AE64" s="88">
        <v>3</v>
      </c>
      <c r="AF64" s="88">
        <v>3</v>
      </c>
      <c r="AG64" s="88">
        <v>20</v>
      </c>
      <c r="AH64" s="88">
        <v>20</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8</v>
      </c>
      <c r="CF64" s="88">
        <v>20</v>
      </c>
      <c r="CG64" s="88">
        <v>27</v>
      </c>
      <c r="CH64" s="88">
        <v>32</v>
      </c>
      <c r="CI64" s="88">
        <v>19</v>
      </c>
      <c r="CJ64" s="88">
        <v>106</v>
      </c>
      <c r="CK64" s="88">
        <v>106</v>
      </c>
      <c r="CL64" s="88">
        <v>0</v>
      </c>
      <c r="CM64" s="88">
        <v>0</v>
      </c>
      <c r="CN64" s="88">
        <v>0</v>
      </c>
      <c r="CO64" s="88">
        <v>0</v>
      </c>
      <c r="CP64" s="88">
        <v>7</v>
      </c>
      <c r="CQ64" s="88">
        <v>19</v>
      </c>
      <c r="CR64" s="88">
        <v>23</v>
      </c>
      <c r="CS64" s="88">
        <v>30</v>
      </c>
      <c r="CT64" s="88">
        <v>18</v>
      </c>
      <c r="CU64" s="88">
        <v>97</v>
      </c>
      <c r="CV64" s="88">
        <v>97</v>
      </c>
      <c r="CW64" s="88">
        <v>0</v>
      </c>
      <c r="CX64" s="88">
        <v>0</v>
      </c>
      <c r="CY64" s="88">
        <v>0</v>
      </c>
      <c r="CZ64" s="88">
        <v>0</v>
      </c>
      <c r="DA64" s="88">
        <v>1</v>
      </c>
      <c r="DB64" s="88">
        <v>1</v>
      </c>
      <c r="DC64" s="88">
        <v>4</v>
      </c>
      <c r="DD64" s="88">
        <v>1</v>
      </c>
      <c r="DE64" s="88">
        <v>0</v>
      </c>
      <c r="DF64" s="132">
        <v>7</v>
      </c>
      <c r="DG64" s="91">
        <v>7</v>
      </c>
      <c r="DH64" s="115">
        <v>0</v>
      </c>
      <c r="DI64" s="88">
        <v>0</v>
      </c>
      <c r="DJ64" s="88">
        <v>0</v>
      </c>
      <c r="DK64" s="88">
        <v>0</v>
      </c>
      <c r="DL64" s="88">
        <v>0</v>
      </c>
      <c r="DM64" s="88">
        <v>0</v>
      </c>
      <c r="DN64" s="88">
        <v>0</v>
      </c>
      <c r="DO64" s="88">
        <v>1</v>
      </c>
      <c r="DP64" s="88">
        <v>1</v>
      </c>
      <c r="DQ64" s="132">
        <v>2</v>
      </c>
      <c r="DR64" s="116">
        <v>2</v>
      </c>
      <c r="DS64" s="115">
        <v>0</v>
      </c>
      <c r="DT64" s="88">
        <v>0</v>
      </c>
      <c r="DU64" s="88">
        <v>0</v>
      </c>
      <c r="DV64" s="88">
        <v>38</v>
      </c>
      <c r="DW64" s="88">
        <v>303</v>
      </c>
      <c r="DX64" s="88">
        <v>140</v>
      </c>
      <c r="DY64" s="88">
        <v>127</v>
      </c>
      <c r="DZ64" s="88">
        <v>121</v>
      </c>
      <c r="EA64" s="88">
        <v>116</v>
      </c>
      <c r="EB64" s="132">
        <v>845</v>
      </c>
      <c r="EC64" s="91">
        <v>845</v>
      </c>
    </row>
    <row r="65" spans="1:133" s="74" customFormat="1" ht="18" customHeight="1">
      <c r="A65" s="87" t="s">
        <v>70</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v>
      </c>
      <c r="CH65" s="88">
        <v>0</v>
      </c>
      <c r="CI65" s="88">
        <v>2</v>
      </c>
      <c r="CJ65" s="88">
        <v>5</v>
      </c>
      <c r="CK65" s="88">
        <v>5</v>
      </c>
      <c r="CL65" s="88">
        <v>0</v>
      </c>
      <c r="CM65" s="88">
        <v>0</v>
      </c>
      <c r="CN65" s="88">
        <v>0</v>
      </c>
      <c r="CO65" s="88">
        <v>0</v>
      </c>
      <c r="CP65" s="88">
        <v>0</v>
      </c>
      <c r="CQ65" s="88">
        <v>0</v>
      </c>
      <c r="CR65" s="88">
        <v>3</v>
      </c>
      <c r="CS65" s="88">
        <v>0</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4</v>
      </c>
      <c r="DX65" s="88">
        <v>2</v>
      </c>
      <c r="DY65" s="88">
        <v>9</v>
      </c>
      <c r="DZ65" s="88">
        <v>0</v>
      </c>
      <c r="EA65" s="88">
        <v>8</v>
      </c>
      <c r="EB65" s="132">
        <v>23</v>
      </c>
      <c r="EC65" s="91">
        <v>23</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6</v>
      </c>
      <c r="CG66" s="88">
        <v>11</v>
      </c>
      <c r="CH66" s="88">
        <v>11</v>
      </c>
      <c r="CI66" s="88">
        <v>12</v>
      </c>
      <c r="CJ66" s="88">
        <v>41</v>
      </c>
      <c r="CK66" s="88">
        <v>41</v>
      </c>
      <c r="CL66" s="88">
        <v>0</v>
      </c>
      <c r="CM66" s="88">
        <v>0</v>
      </c>
      <c r="CN66" s="88">
        <v>0</v>
      </c>
      <c r="CO66" s="88">
        <v>0</v>
      </c>
      <c r="CP66" s="88">
        <v>1</v>
      </c>
      <c r="CQ66" s="88">
        <v>4</v>
      </c>
      <c r="CR66" s="88">
        <v>3</v>
      </c>
      <c r="CS66" s="88">
        <v>10</v>
      </c>
      <c r="CT66" s="88">
        <v>11</v>
      </c>
      <c r="CU66" s="88">
        <v>29</v>
      </c>
      <c r="CV66" s="88">
        <v>29</v>
      </c>
      <c r="CW66" s="88">
        <v>0</v>
      </c>
      <c r="CX66" s="88">
        <v>0</v>
      </c>
      <c r="CY66" s="88">
        <v>0</v>
      </c>
      <c r="CZ66" s="88">
        <v>0</v>
      </c>
      <c r="DA66" s="88">
        <v>0</v>
      </c>
      <c r="DB66" s="88">
        <v>2</v>
      </c>
      <c r="DC66" s="88">
        <v>7</v>
      </c>
      <c r="DD66" s="88">
        <v>1</v>
      </c>
      <c r="DE66" s="88">
        <v>1</v>
      </c>
      <c r="DF66" s="132">
        <v>11</v>
      </c>
      <c r="DG66" s="91">
        <v>11</v>
      </c>
      <c r="DH66" s="115">
        <v>0</v>
      </c>
      <c r="DI66" s="88">
        <v>0</v>
      </c>
      <c r="DJ66" s="88">
        <v>0</v>
      </c>
      <c r="DK66" s="88">
        <v>0</v>
      </c>
      <c r="DL66" s="88">
        <v>0</v>
      </c>
      <c r="DM66" s="88">
        <v>0</v>
      </c>
      <c r="DN66" s="88">
        <v>1</v>
      </c>
      <c r="DO66" s="88">
        <v>0</v>
      </c>
      <c r="DP66" s="88">
        <v>0</v>
      </c>
      <c r="DQ66" s="132">
        <v>1</v>
      </c>
      <c r="DR66" s="116">
        <v>1</v>
      </c>
      <c r="DS66" s="115">
        <v>0</v>
      </c>
      <c r="DT66" s="88">
        <v>0</v>
      </c>
      <c r="DU66" s="88">
        <v>0</v>
      </c>
      <c r="DV66" s="88">
        <v>26</v>
      </c>
      <c r="DW66" s="88">
        <v>73</v>
      </c>
      <c r="DX66" s="88">
        <v>55</v>
      </c>
      <c r="DY66" s="88">
        <v>51</v>
      </c>
      <c r="DZ66" s="88">
        <v>34</v>
      </c>
      <c r="EA66" s="88">
        <v>35</v>
      </c>
      <c r="EB66" s="132">
        <v>274</v>
      </c>
      <c r="EC66" s="91">
        <v>274</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2</v>
      </c>
      <c r="CF67" s="88">
        <v>4</v>
      </c>
      <c r="CG67" s="88">
        <v>9</v>
      </c>
      <c r="CH67" s="88">
        <v>14</v>
      </c>
      <c r="CI67" s="88">
        <v>6</v>
      </c>
      <c r="CJ67" s="88">
        <v>35</v>
      </c>
      <c r="CK67" s="88">
        <v>35</v>
      </c>
      <c r="CL67" s="88">
        <v>0</v>
      </c>
      <c r="CM67" s="88">
        <v>0</v>
      </c>
      <c r="CN67" s="88">
        <v>0</v>
      </c>
      <c r="CO67" s="88">
        <v>0</v>
      </c>
      <c r="CP67" s="88">
        <v>2</v>
      </c>
      <c r="CQ67" s="88">
        <v>4</v>
      </c>
      <c r="CR67" s="88">
        <v>9</v>
      </c>
      <c r="CS67" s="88">
        <v>14</v>
      </c>
      <c r="CT67" s="88">
        <v>5</v>
      </c>
      <c r="CU67" s="88">
        <v>34</v>
      </c>
      <c r="CV67" s="88">
        <v>34</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1</v>
      </c>
      <c r="DQ67" s="132">
        <v>1</v>
      </c>
      <c r="DR67" s="116">
        <v>1</v>
      </c>
      <c r="DS67" s="115">
        <v>0</v>
      </c>
      <c r="DT67" s="88">
        <v>0</v>
      </c>
      <c r="DU67" s="88">
        <v>0</v>
      </c>
      <c r="DV67" s="88">
        <v>10</v>
      </c>
      <c r="DW67" s="88">
        <v>79</v>
      </c>
      <c r="DX67" s="88">
        <v>22</v>
      </c>
      <c r="DY67" s="88">
        <v>15</v>
      </c>
      <c r="DZ67" s="88">
        <v>22</v>
      </c>
      <c r="EA67" s="88">
        <v>12</v>
      </c>
      <c r="EB67" s="132">
        <v>160</v>
      </c>
      <c r="EC67" s="91">
        <v>160</v>
      </c>
    </row>
    <row r="68" spans="1:133" s="74" customFormat="1" ht="18" customHeight="1">
      <c r="A68" s="87" t="s">
        <v>73</v>
      </c>
      <c r="B68" s="115">
        <v>0</v>
      </c>
      <c r="C68" s="115">
        <v>0</v>
      </c>
      <c r="D68" s="115">
        <v>0</v>
      </c>
      <c r="E68" s="88">
        <v>0</v>
      </c>
      <c r="F68" s="88">
        <v>0</v>
      </c>
      <c r="G68" s="88">
        <v>0</v>
      </c>
      <c r="H68" s="88">
        <v>1</v>
      </c>
      <c r="I68" s="88">
        <v>0</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1</v>
      </c>
      <c r="BA68" s="88">
        <v>0</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5</v>
      </c>
      <c r="CF68" s="88">
        <v>10</v>
      </c>
      <c r="CG68" s="88">
        <v>11</v>
      </c>
      <c r="CH68" s="88">
        <v>19</v>
      </c>
      <c r="CI68" s="88">
        <v>11</v>
      </c>
      <c r="CJ68" s="88">
        <v>56</v>
      </c>
      <c r="CK68" s="88">
        <v>56</v>
      </c>
      <c r="CL68" s="88">
        <v>0</v>
      </c>
      <c r="CM68" s="88">
        <v>0</v>
      </c>
      <c r="CN68" s="88">
        <v>0</v>
      </c>
      <c r="CO68" s="88">
        <v>0</v>
      </c>
      <c r="CP68" s="88">
        <v>4</v>
      </c>
      <c r="CQ68" s="88">
        <v>7</v>
      </c>
      <c r="CR68" s="88">
        <v>4</v>
      </c>
      <c r="CS68" s="88">
        <v>15</v>
      </c>
      <c r="CT68" s="88">
        <v>10</v>
      </c>
      <c r="CU68" s="88">
        <v>40</v>
      </c>
      <c r="CV68" s="88">
        <v>40</v>
      </c>
      <c r="CW68" s="88">
        <v>0</v>
      </c>
      <c r="CX68" s="88">
        <v>0</v>
      </c>
      <c r="CY68" s="88">
        <v>0</v>
      </c>
      <c r="CZ68" s="88">
        <v>0</v>
      </c>
      <c r="DA68" s="88">
        <v>1</v>
      </c>
      <c r="DB68" s="88">
        <v>2</v>
      </c>
      <c r="DC68" s="88">
        <v>7</v>
      </c>
      <c r="DD68" s="88">
        <v>4</v>
      </c>
      <c r="DE68" s="88">
        <v>0</v>
      </c>
      <c r="DF68" s="132">
        <v>14</v>
      </c>
      <c r="DG68" s="91">
        <v>14</v>
      </c>
      <c r="DH68" s="115">
        <v>0</v>
      </c>
      <c r="DI68" s="88">
        <v>0</v>
      </c>
      <c r="DJ68" s="88">
        <v>0</v>
      </c>
      <c r="DK68" s="88">
        <v>0</v>
      </c>
      <c r="DL68" s="88">
        <v>0</v>
      </c>
      <c r="DM68" s="88">
        <v>1</v>
      </c>
      <c r="DN68" s="88">
        <v>0</v>
      </c>
      <c r="DO68" s="88">
        <v>0</v>
      </c>
      <c r="DP68" s="88">
        <v>1</v>
      </c>
      <c r="DQ68" s="132">
        <v>2</v>
      </c>
      <c r="DR68" s="116">
        <v>2</v>
      </c>
      <c r="DS68" s="115">
        <v>0</v>
      </c>
      <c r="DT68" s="88">
        <v>0</v>
      </c>
      <c r="DU68" s="88">
        <v>0</v>
      </c>
      <c r="DV68" s="88">
        <v>26</v>
      </c>
      <c r="DW68" s="88">
        <v>144</v>
      </c>
      <c r="DX68" s="88">
        <v>83</v>
      </c>
      <c r="DY68" s="88">
        <v>59</v>
      </c>
      <c r="DZ68" s="88">
        <v>30</v>
      </c>
      <c r="EA68" s="88">
        <v>26</v>
      </c>
      <c r="EB68" s="132">
        <v>368</v>
      </c>
      <c r="EC68" s="91">
        <v>368</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0</v>
      </c>
      <c r="CI69" s="88">
        <v>1</v>
      </c>
      <c r="CJ69" s="88">
        <v>3</v>
      </c>
      <c r="CK69" s="88">
        <v>3</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3</v>
      </c>
      <c r="DW69" s="88">
        <v>0</v>
      </c>
      <c r="DX69" s="88">
        <v>2</v>
      </c>
      <c r="DY69" s="88">
        <v>2</v>
      </c>
      <c r="DZ69" s="88">
        <v>0</v>
      </c>
      <c r="EA69" s="88">
        <v>1</v>
      </c>
      <c r="EB69" s="132">
        <v>8</v>
      </c>
      <c r="EC69" s="91">
        <v>8</v>
      </c>
    </row>
    <row r="70" spans="1:133" s="74" customFormat="1" ht="18" customHeight="1">
      <c r="A70" s="87" t="s">
        <v>75</v>
      </c>
      <c r="B70" s="115">
        <v>0</v>
      </c>
      <c r="C70" s="115">
        <v>0</v>
      </c>
      <c r="D70" s="115">
        <v>0</v>
      </c>
      <c r="E70" s="88">
        <v>0</v>
      </c>
      <c r="F70" s="88">
        <v>6</v>
      </c>
      <c r="G70" s="88">
        <v>6</v>
      </c>
      <c r="H70" s="88">
        <v>5</v>
      </c>
      <c r="I70" s="88">
        <v>6</v>
      </c>
      <c r="J70" s="88">
        <v>3</v>
      </c>
      <c r="K70" s="132">
        <v>26</v>
      </c>
      <c r="L70" s="91">
        <v>26</v>
      </c>
      <c r="M70" s="88">
        <v>0</v>
      </c>
      <c r="N70" s="88">
        <v>0</v>
      </c>
      <c r="O70" s="88">
        <v>0</v>
      </c>
      <c r="P70" s="88">
        <v>0</v>
      </c>
      <c r="Q70" s="88">
        <v>0</v>
      </c>
      <c r="R70" s="88">
        <v>0</v>
      </c>
      <c r="S70" s="88">
        <v>0</v>
      </c>
      <c r="T70" s="88">
        <v>0</v>
      </c>
      <c r="U70" s="88">
        <v>0</v>
      </c>
      <c r="V70" s="88">
        <v>0</v>
      </c>
      <c r="W70" s="88">
        <v>0</v>
      </c>
      <c r="X70" s="88">
        <v>0</v>
      </c>
      <c r="Y70" s="88">
        <v>0</v>
      </c>
      <c r="Z70" s="88">
        <v>0</v>
      </c>
      <c r="AA70" s="88">
        <v>0</v>
      </c>
      <c r="AB70" s="88">
        <v>6</v>
      </c>
      <c r="AC70" s="88">
        <v>6</v>
      </c>
      <c r="AD70" s="88">
        <v>5</v>
      </c>
      <c r="AE70" s="88">
        <v>6</v>
      </c>
      <c r="AF70" s="88">
        <v>3</v>
      </c>
      <c r="AG70" s="88">
        <v>26</v>
      </c>
      <c r="AH70" s="88">
        <v>26</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3</v>
      </c>
      <c r="CF70" s="88">
        <v>13</v>
      </c>
      <c r="CG70" s="88">
        <v>23</v>
      </c>
      <c r="CH70" s="88">
        <v>38</v>
      </c>
      <c r="CI70" s="88">
        <v>24</v>
      </c>
      <c r="CJ70" s="88">
        <v>101</v>
      </c>
      <c r="CK70" s="88">
        <v>101</v>
      </c>
      <c r="CL70" s="88">
        <v>0</v>
      </c>
      <c r="CM70" s="88">
        <v>0</v>
      </c>
      <c r="CN70" s="88">
        <v>0</v>
      </c>
      <c r="CO70" s="88">
        <v>0</v>
      </c>
      <c r="CP70" s="88">
        <v>2</v>
      </c>
      <c r="CQ70" s="88">
        <v>12</v>
      </c>
      <c r="CR70" s="88">
        <v>20</v>
      </c>
      <c r="CS70" s="88">
        <v>37</v>
      </c>
      <c r="CT70" s="88">
        <v>18</v>
      </c>
      <c r="CU70" s="88">
        <v>89</v>
      </c>
      <c r="CV70" s="88">
        <v>89</v>
      </c>
      <c r="CW70" s="88">
        <v>0</v>
      </c>
      <c r="CX70" s="88">
        <v>0</v>
      </c>
      <c r="CY70" s="88">
        <v>0</v>
      </c>
      <c r="CZ70" s="88">
        <v>0</v>
      </c>
      <c r="DA70" s="88">
        <v>0</v>
      </c>
      <c r="DB70" s="88">
        <v>1</v>
      </c>
      <c r="DC70" s="88">
        <v>2</v>
      </c>
      <c r="DD70" s="88">
        <v>1</v>
      </c>
      <c r="DE70" s="88">
        <v>1</v>
      </c>
      <c r="DF70" s="132">
        <v>5</v>
      </c>
      <c r="DG70" s="91">
        <v>5</v>
      </c>
      <c r="DH70" s="115">
        <v>0</v>
      </c>
      <c r="DI70" s="88">
        <v>0</v>
      </c>
      <c r="DJ70" s="88">
        <v>0</v>
      </c>
      <c r="DK70" s="88">
        <v>0</v>
      </c>
      <c r="DL70" s="88">
        <v>1</v>
      </c>
      <c r="DM70" s="88">
        <v>0</v>
      </c>
      <c r="DN70" s="88">
        <v>1</v>
      </c>
      <c r="DO70" s="88">
        <v>0</v>
      </c>
      <c r="DP70" s="88">
        <v>5</v>
      </c>
      <c r="DQ70" s="132">
        <v>7</v>
      </c>
      <c r="DR70" s="116">
        <v>7</v>
      </c>
      <c r="DS70" s="115">
        <v>49</v>
      </c>
      <c r="DT70" s="88">
        <v>17</v>
      </c>
      <c r="DU70" s="88">
        <v>66</v>
      </c>
      <c r="DV70" s="88">
        <v>84</v>
      </c>
      <c r="DW70" s="88">
        <v>154</v>
      </c>
      <c r="DX70" s="88">
        <v>121</v>
      </c>
      <c r="DY70" s="88">
        <v>99</v>
      </c>
      <c r="DZ70" s="88">
        <v>126</v>
      </c>
      <c r="EA70" s="88">
        <v>95</v>
      </c>
      <c r="EB70" s="132">
        <v>679</v>
      </c>
      <c r="EC70" s="91">
        <v>745</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3</v>
      </c>
      <c r="CG71" s="88">
        <v>0</v>
      </c>
      <c r="CH71" s="88">
        <v>0</v>
      </c>
      <c r="CI71" s="88">
        <v>1</v>
      </c>
      <c r="CJ71" s="88">
        <v>5</v>
      </c>
      <c r="CK71" s="88">
        <v>5</v>
      </c>
      <c r="CL71" s="88">
        <v>0</v>
      </c>
      <c r="CM71" s="88">
        <v>0</v>
      </c>
      <c r="CN71" s="88">
        <v>0</v>
      </c>
      <c r="CO71" s="88">
        <v>0</v>
      </c>
      <c r="CP71" s="88">
        <v>1</v>
      </c>
      <c r="CQ71" s="88">
        <v>3</v>
      </c>
      <c r="CR71" s="88">
        <v>0</v>
      </c>
      <c r="CS71" s="88">
        <v>0</v>
      </c>
      <c r="CT71" s="88">
        <v>0</v>
      </c>
      <c r="CU71" s="88">
        <v>4</v>
      </c>
      <c r="CV71" s="88">
        <v>4</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3</v>
      </c>
      <c r="DY71" s="88">
        <v>0</v>
      </c>
      <c r="DZ71" s="88">
        <v>0</v>
      </c>
      <c r="EA71" s="88">
        <v>1</v>
      </c>
      <c r="EB71" s="132">
        <v>5</v>
      </c>
      <c r="EC71" s="91">
        <v>5</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1</v>
      </c>
      <c r="CG72" s="88">
        <v>2</v>
      </c>
      <c r="CH72" s="88">
        <v>8</v>
      </c>
      <c r="CI72" s="88">
        <v>1</v>
      </c>
      <c r="CJ72" s="88">
        <v>12</v>
      </c>
      <c r="CK72" s="88">
        <v>12</v>
      </c>
      <c r="CL72" s="88">
        <v>0</v>
      </c>
      <c r="CM72" s="88">
        <v>0</v>
      </c>
      <c r="CN72" s="88">
        <v>0</v>
      </c>
      <c r="CO72" s="88">
        <v>0</v>
      </c>
      <c r="CP72" s="88">
        <v>0</v>
      </c>
      <c r="CQ72" s="88">
        <v>0</v>
      </c>
      <c r="CR72" s="88">
        <v>2</v>
      </c>
      <c r="CS72" s="88">
        <v>8</v>
      </c>
      <c r="CT72" s="88">
        <v>0</v>
      </c>
      <c r="CU72" s="88">
        <v>10</v>
      </c>
      <c r="CV72" s="88">
        <v>10</v>
      </c>
      <c r="CW72" s="88">
        <v>0</v>
      </c>
      <c r="CX72" s="88">
        <v>0</v>
      </c>
      <c r="CY72" s="88">
        <v>0</v>
      </c>
      <c r="CZ72" s="88">
        <v>0</v>
      </c>
      <c r="DA72" s="88">
        <v>0</v>
      </c>
      <c r="DB72" s="88">
        <v>1</v>
      </c>
      <c r="DC72" s="88">
        <v>0</v>
      </c>
      <c r="DD72" s="88">
        <v>0</v>
      </c>
      <c r="DE72" s="88">
        <v>0</v>
      </c>
      <c r="DF72" s="132">
        <v>1</v>
      </c>
      <c r="DG72" s="91">
        <v>1</v>
      </c>
      <c r="DH72" s="115">
        <v>0</v>
      </c>
      <c r="DI72" s="88">
        <v>0</v>
      </c>
      <c r="DJ72" s="88">
        <v>0</v>
      </c>
      <c r="DK72" s="88">
        <v>0</v>
      </c>
      <c r="DL72" s="88">
        <v>0</v>
      </c>
      <c r="DM72" s="88">
        <v>0</v>
      </c>
      <c r="DN72" s="88">
        <v>0</v>
      </c>
      <c r="DO72" s="88">
        <v>0</v>
      </c>
      <c r="DP72" s="88">
        <v>1</v>
      </c>
      <c r="DQ72" s="132">
        <v>1</v>
      </c>
      <c r="DR72" s="116">
        <v>1</v>
      </c>
      <c r="DS72" s="115">
        <v>4</v>
      </c>
      <c r="DT72" s="88">
        <v>8</v>
      </c>
      <c r="DU72" s="88">
        <v>12</v>
      </c>
      <c r="DV72" s="88">
        <v>10</v>
      </c>
      <c r="DW72" s="88">
        <v>35</v>
      </c>
      <c r="DX72" s="88">
        <v>12</v>
      </c>
      <c r="DY72" s="88">
        <v>16</v>
      </c>
      <c r="DZ72" s="88">
        <v>12</v>
      </c>
      <c r="EA72" s="88">
        <v>11</v>
      </c>
      <c r="EB72" s="132">
        <v>96</v>
      </c>
      <c r="EC72" s="91">
        <v>108</v>
      </c>
    </row>
    <row r="73" spans="1:133" s="74" customFormat="1" ht="18" customHeight="1" thickBot="1">
      <c r="A73" s="92" t="s">
        <v>78</v>
      </c>
      <c r="B73" s="118">
        <f aca="true" t="shared" si="14" ref="B73:AG73">SUM(B64:B72)</f>
        <v>0</v>
      </c>
      <c r="C73" s="93">
        <f t="shared" si="14"/>
        <v>0</v>
      </c>
      <c r="D73" s="93">
        <f t="shared" si="14"/>
        <v>0</v>
      </c>
      <c r="E73" s="93">
        <f t="shared" si="14"/>
        <v>0</v>
      </c>
      <c r="F73" s="93">
        <f t="shared" si="14"/>
        <v>9</v>
      </c>
      <c r="G73" s="93">
        <f t="shared" si="14"/>
        <v>13</v>
      </c>
      <c r="H73" s="93">
        <f t="shared" si="14"/>
        <v>19</v>
      </c>
      <c r="I73" s="93">
        <f t="shared" si="14"/>
        <v>10</v>
      </c>
      <c r="J73" s="93">
        <f t="shared" si="14"/>
        <v>7</v>
      </c>
      <c r="K73" s="93">
        <f t="shared" si="14"/>
        <v>58</v>
      </c>
      <c r="L73" s="96">
        <f t="shared" si="14"/>
        <v>58</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9</v>
      </c>
      <c r="AC73" s="93">
        <f t="shared" si="14"/>
        <v>9</v>
      </c>
      <c r="AD73" s="93">
        <f t="shared" si="14"/>
        <v>13</v>
      </c>
      <c r="AE73" s="93">
        <f t="shared" si="14"/>
        <v>9</v>
      </c>
      <c r="AF73" s="93">
        <f t="shared" si="14"/>
        <v>7</v>
      </c>
      <c r="AG73" s="93">
        <f t="shared" si="14"/>
        <v>47</v>
      </c>
      <c r="AH73" s="93">
        <f aca="true" t="shared" si="15" ref="AH73:BM73">SUM(AH64:AH72)</f>
        <v>47</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6</v>
      </c>
      <c r="BA73" s="93">
        <f t="shared" si="15"/>
        <v>1</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20</v>
      </c>
      <c r="CF73" s="93">
        <f t="shared" si="16"/>
        <v>57</v>
      </c>
      <c r="CG73" s="93">
        <f t="shared" si="16"/>
        <v>88</v>
      </c>
      <c r="CH73" s="93">
        <f t="shared" si="16"/>
        <v>122</v>
      </c>
      <c r="CI73" s="93">
        <f t="shared" si="16"/>
        <v>77</v>
      </c>
      <c r="CJ73" s="93">
        <f t="shared" si="16"/>
        <v>364</v>
      </c>
      <c r="CK73" s="93">
        <f t="shared" si="16"/>
        <v>364</v>
      </c>
      <c r="CL73" s="93">
        <f t="shared" si="16"/>
        <v>0</v>
      </c>
      <c r="CM73" s="93">
        <f t="shared" si="16"/>
        <v>0</v>
      </c>
      <c r="CN73" s="93">
        <f t="shared" si="16"/>
        <v>0</v>
      </c>
      <c r="CO73" s="93">
        <f t="shared" si="16"/>
        <v>0</v>
      </c>
      <c r="CP73" s="93">
        <f t="shared" si="16"/>
        <v>17</v>
      </c>
      <c r="CQ73" s="93">
        <f t="shared" si="16"/>
        <v>49</v>
      </c>
      <c r="CR73" s="93">
        <f t="shared" si="16"/>
        <v>66</v>
      </c>
      <c r="CS73" s="93">
        <f t="shared" si="16"/>
        <v>114</v>
      </c>
      <c r="CT73" s="93">
        <f aca="true" t="shared" si="17" ref="CT73:DY73">SUM(CT64:CT72)</f>
        <v>64</v>
      </c>
      <c r="CU73" s="93">
        <f t="shared" si="17"/>
        <v>310</v>
      </c>
      <c r="CV73" s="93">
        <f t="shared" si="17"/>
        <v>310</v>
      </c>
      <c r="CW73" s="93">
        <f t="shared" si="17"/>
        <v>0</v>
      </c>
      <c r="CX73" s="93">
        <f t="shared" si="17"/>
        <v>0</v>
      </c>
      <c r="CY73" s="93">
        <f t="shared" si="17"/>
        <v>0</v>
      </c>
      <c r="CZ73" s="93">
        <f t="shared" si="17"/>
        <v>0</v>
      </c>
      <c r="DA73" s="93">
        <f t="shared" si="17"/>
        <v>2</v>
      </c>
      <c r="DB73" s="93">
        <f t="shared" si="17"/>
        <v>7</v>
      </c>
      <c r="DC73" s="93">
        <f t="shared" si="17"/>
        <v>20</v>
      </c>
      <c r="DD73" s="93">
        <f t="shared" si="17"/>
        <v>7</v>
      </c>
      <c r="DE73" s="93">
        <f t="shared" si="17"/>
        <v>3</v>
      </c>
      <c r="DF73" s="133">
        <f t="shared" si="17"/>
        <v>39</v>
      </c>
      <c r="DG73" s="96">
        <f t="shared" si="17"/>
        <v>39</v>
      </c>
      <c r="DH73" s="118">
        <f t="shared" si="17"/>
        <v>0</v>
      </c>
      <c r="DI73" s="93">
        <f t="shared" si="17"/>
        <v>0</v>
      </c>
      <c r="DJ73" s="93">
        <f t="shared" si="17"/>
        <v>0</v>
      </c>
      <c r="DK73" s="93">
        <f t="shared" si="17"/>
        <v>0</v>
      </c>
      <c r="DL73" s="93">
        <f t="shared" si="17"/>
        <v>1</v>
      </c>
      <c r="DM73" s="93">
        <f t="shared" si="17"/>
        <v>1</v>
      </c>
      <c r="DN73" s="93">
        <f t="shared" si="17"/>
        <v>2</v>
      </c>
      <c r="DO73" s="93">
        <f t="shared" si="17"/>
        <v>1</v>
      </c>
      <c r="DP73" s="93">
        <f t="shared" si="17"/>
        <v>10</v>
      </c>
      <c r="DQ73" s="133">
        <f t="shared" si="17"/>
        <v>15</v>
      </c>
      <c r="DR73" s="121">
        <f t="shared" si="17"/>
        <v>15</v>
      </c>
      <c r="DS73" s="118">
        <f t="shared" si="17"/>
        <v>53</v>
      </c>
      <c r="DT73" s="93">
        <f t="shared" si="17"/>
        <v>25</v>
      </c>
      <c r="DU73" s="93">
        <f t="shared" si="17"/>
        <v>78</v>
      </c>
      <c r="DV73" s="93">
        <f t="shared" si="17"/>
        <v>197</v>
      </c>
      <c r="DW73" s="93">
        <f t="shared" si="17"/>
        <v>793</v>
      </c>
      <c r="DX73" s="93">
        <f t="shared" si="17"/>
        <v>440</v>
      </c>
      <c r="DY73" s="93">
        <f t="shared" si="17"/>
        <v>378</v>
      </c>
      <c r="DZ73" s="93">
        <f>SUM(DZ64:DZ72)</f>
        <v>345</v>
      </c>
      <c r="EA73" s="93">
        <f>SUM(EA64:EA72)</f>
        <v>305</v>
      </c>
      <c r="EB73" s="133">
        <f>SUM(EB64:EB72)</f>
        <v>2458</v>
      </c>
      <c r="EC73" s="96">
        <f>SUM(EC64:EC72)</f>
        <v>2536</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23" max="65535" man="1"/>
    <brk id="45" max="65535" man="1"/>
    <brk id="100" max="65535" man="1"/>
    <brk id="122"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I1" sqref="HI1:HI16384"/>
    </sheetView>
  </sheetViews>
  <sheetFormatPr defaultColWidth="8.796875" defaultRowHeight="14.25"/>
  <cols>
    <col min="1" max="1" width="12.3984375" style="97" customWidth="1"/>
    <col min="2" max="8" width="16.59765625" style="97" customWidth="1"/>
    <col min="9" max="12" width="17.69921875" style="97" customWidth="1"/>
    <col min="13" max="144" width="16.59765625" style="97" customWidth="1"/>
    <col min="145" max="148" width="8.59765625" style="97" customWidth="1"/>
    <col min="149" max="149" width="10.59765625" style="97" customWidth="1"/>
    <col min="150" max="150" width="11.59765625" style="97" customWidth="1"/>
    <col min="151" max="155" width="12.59765625" style="97" customWidth="1"/>
    <col min="156" max="221" width="16.59765625" style="97" customWidth="1"/>
    <col min="222" max="16384" width="9" style="97" customWidth="1"/>
  </cols>
  <sheetData>
    <row r="1" spans="1:18" ht="14.25">
      <c r="A1" s="74" t="s">
        <v>159</v>
      </c>
      <c r="B1" s="74"/>
      <c r="C1" s="74"/>
      <c r="D1" s="74"/>
      <c r="E1" s="74"/>
      <c r="F1" s="74" t="s">
        <v>166</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160</v>
      </c>
      <c r="C3" s="205"/>
      <c r="D3" s="205"/>
      <c r="E3" s="205"/>
      <c r="F3" s="205"/>
      <c r="G3" s="205"/>
      <c r="H3" s="205"/>
      <c r="I3" s="205"/>
      <c r="J3" s="205"/>
      <c r="K3" s="205"/>
      <c r="L3" s="205"/>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161</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161</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161</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112</v>
      </c>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272"/>
    </row>
    <row r="4" spans="1:221" ht="18" customHeight="1">
      <c r="A4" s="202"/>
      <c r="B4" s="221"/>
      <c r="C4" s="221"/>
      <c r="D4" s="221"/>
      <c r="E4" s="221"/>
      <c r="F4" s="221"/>
      <c r="G4" s="221"/>
      <c r="H4" s="221"/>
      <c r="I4" s="221"/>
      <c r="J4" s="221"/>
      <c r="K4" s="221"/>
      <c r="L4" s="221"/>
      <c r="M4" s="209" t="s">
        <v>141</v>
      </c>
      <c r="N4" s="210"/>
      <c r="O4" s="210"/>
      <c r="P4" s="210"/>
      <c r="Q4" s="210"/>
      <c r="R4" s="210"/>
      <c r="S4" s="210"/>
      <c r="T4" s="210"/>
      <c r="U4" s="210"/>
      <c r="V4" s="210"/>
      <c r="W4" s="269"/>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10"/>
      <c r="CC4" s="210"/>
      <c r="CD4" s="210"/>
      <c r="CE4" s="210"/>
      <c r="CF4" s="210"/>
      <c r="CG4" s="210"/>
      <c r="CH4" s="210"/>
      <c r="CI4" s="210"/>
      <c r="CJ4" s="210"/>
      <c r="CK4" s="269"/>
      <c r="CL4" s="213" t="s">
        <v>143</v>
      </c>
      <c r="CM4" s="258"/>
      <c r="CN4" s="258"/>
      <c r="CO4" s="258"/>
      <c r="CP4" s="258"/>
      <c r="CQ4" s="258"/>
      <c r="CR4" s="258"/>
      <c r="CS4" s="258"/>
      <c r="CT4" s="258"/>
      <c r="CU4" s="258"/>
      <c r="CV4" s="258"/>
      <c r="CW4" s="258"/>
      <c r="CX4" s="258"/>
      <c r="CY4" s="258"/>
      <c r="CZ4" s="258"/>
      <c r="DA4" s="258"/>
      <c r="DB4" s="258"/>
      <c r="DC4" s="258"/>
      <c r="DD4" s="258"/>
      <c r="DE4" s="258"/>
      <c r="DF4" s="258"/>
      <c r="DG4" s="260"/>
      <c r="DH4" s="225" t="s">
        <v>113</v>
      </c>
      <c r="DI4" s="210"/>
      <c r="DJ4" s="210"/>
      <c r="DK4" s="210"/>
      <c r="DL4" s="210"/>
      <c r="DM4" s="210"/>
      <c r="DN4" s="210"/>
      <c r="DO4" s="210"/>
      <c r="DP4" s="210"/>
      <c r="DQ4" s="210"/>
      <c r="DR4" s="210"/>
      <c r="DS4" s="137"/>
      <c r="DT4" s="137"/>
      <c r="DU4" s="137"/>
      <c r="DV4" s="137"/>
      <c r="DW4" s="137"/>
      <c r="DX4" s="137"/>
      <c r="DY4" s="137"/>
      <c r="DZ4" s="137"/>
      <c r="EA4" s="137"/>
      <c r="EB4" s="137"/>
      <c r="EC4" s="137"/>
      <c r="ED4" s="138"/>
      <c r="EE4" s="138"/>
      <c r="EF4" s="138"/>
      <c r="EG4" s="138"/>
      <c r="EH4" s="138"/>
      <c r="EI4" s="138"/>
      <c r="EJ4" s="138"/>
      <c r="EK4" s="138"/>
      <c r="EL4" s="138"/>
      <c r="EM4" s="138"/>
      <c r="EN4" s="138"/>
      <c r="EO4" s="218" t="s">
        <v>114</v>
      </c>
      <c r="EP4" s="218"/>
      <c r="EQ4" s="218"/>
      <c r="ER4" s="218"/>
      <c r="ES4" s="218"/>
      <c r="ET4" s="218"/>
      <c r="EU4" s="218"/>
      <c r="EV4" s="218"/>
      <c r="EW4" s="218"/>
      <c r="EX4" s="218"/>
      <c r="EY4" s="219"/>
      <c r="EZ4" s="225" t="s">
        <v>145</v>
      </c>
      <c r="FA4" s="210"/>
      <c r="FB4" s="210"/>
      <c r="FC4" s="210"/>
      <c r="FD4" s="210"/>
      <c r="FE4" s="210"/>
      <c r="FF4" s="210"/>
      <c r="FG4" s="210"/>
      <c r="FH4" s="210"/>
      <c r="FI4" s="210"/>
      <c r="FJ4" s="269"/>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9"/>
      <c r="GR4" s="225" t="s">
        <v>147</v>
      </c>
      <c r="GS4" s="210"/>
      <c r="GT4" s="210"/>
      <c r="GU4" s="210"/>
      <c r="GV4" s="210"/>
      <c r="GW4" s="210"/>
      <c r="GX4" s="210"/>
      <c r="GY4" s="210"/>
      <c r="GZ4" s="210"/>
      <c r="HA4" s="210"/>
      <c r="HB4" s="275"/>
      <c r="HC4" s="225" t="s">
        <v>148</v>
      </c>
      <c r="HD4" s="210"/>
      <c r="HE4" s="210"/>
      <c r="HF4" s="210"/>
      <c r="HG4" s="210"/>
      <c r="HH4" s="210"/>
      <c r="HI4" s="210"/>
      <c r="HJ4" s="210"/>
      <c r="HK4" s="210"/>
      <c r="HL4" s="210"/>
      <c r="HM4" s="273"/>
    </row>
    <row r="5" spans="1:221" ht="18" customHeight="1">
      <c r="A5" s="263"/>
      <c r="B5" s="265"/>
      <c r="C5" s="265"/>
      <c r="D5" s="265"/>
      <c r="E5" s="265"/>
      <c r="F5" s="265"/>
      <c r="G5" s="265"/>
      <c r="H5" s="265"/>
      <c r="I5" s="265"/>
      <c r="J5" s="265"/>
      <c r="K5" s="265"/>
      <c r="L5" s="265"/>
      <c r="M5" s="270"/>
      <c r="N5" s="265"/>
      <c r="O5" s="265"/>
      <c r="P5" s="265"/>
      <c r="Q5" s="265"/>
      <c r="R5" s="265"/>
      <c r="S5" s="265"/>
      <c r="T5" s="265"/>
      <c r="U5" s="265"/>
      <c r="V5" s="265"/>
      <c r="W5" s="271"/>
      <c r="X5" s="198" t="s">
        <v>115</v>
      </c>
      <c r="Y5" s="218"/>
      <c r="Z5" s="218"/>
      <c r="AA5" s="218"/>
      <c r="AB5" s="218"/>
      <c r="AC5" s="218"/>
      <c r="AD5" s="218"/>
      <c r="AE5" s="218"/>
      <c r="AF5" s="218"/>
      <c r="AG5" s="218"/>
      <c r="AH5" s="231"/>
      <c r="AI5" s="198" t="s">
        <v>116</v>
      </c>
      <c r="AJ5" s="218"/>
      <c r="AK5" s="218"/>
      <c r="AL5" s="218"/>
      <c r="AM5" s="218"/>
      <c r="AN5" s="218"/>
      <c r="AO5" s="218"/>
      <c r="AP5" s="218"/>
      <c r="AQ5" s="218"/>
      <c r="AR5" s="218"/>
      <c r="AS5" s="231"/>
      <c r="AT5" s="213" t="s">
        <v>117</v>
      </c>
      <c r="AU5" s="258"/>
      <c r="AV5" s="258"/>
      <c r="AW5" s="258"/>
      <c r="AX5" s="258"/>
      <c r="AY5" s="258"/>
      <c r="AZ5" s="258"/>
      <c r="BA5" s="258"/>
      <c r="BB5" s="258"/>
      <c r="BC5" s="258"/>
      <c r="BD5" s="259"/>
      <c r="BE5" s="213" t="s">
        <v>118</v>
      </c>
      <c r="BF5" s="258"/>
      <c r="BG5" s="258"/>
      <c r="BH5" s="258"/>
      <c r="BI5" s="258"/>
      <c r="BJ5" s="258"/>
      <c r="BK5" s="258"/>
      <c r="BL5" s="258"/>
      <c r="BM5" s="258"/>
      <c r="BN5" s="258"/>
      <c r="BO5" s="259"/>
      <c r="BP5" s="213" t="s">
        <v>125</v>
      </c>
      <c r="BQ5" s="258"/>
      <c r="BR5" s="258"/>
      <c r="BS5" s="258"/>
      <c r="BT5" s="258"/>
      <c r="BU5" s="258"/>
      <c r="BV5" s="258"/>
      <c r="BW5" s="258"/>
      <c r="BX5" s="258"/>
      <c r="BY5" s="258"/>
      <c r="BZ5" s="259"/>
      <c r="CA5" s="270"/>
      <c r="CB5" s="265"/>
      <c r="CC5" s="265"/>
      <c r="CD5" s="265"/>
      <c r="CE5" s="265"/>
      <c r="CF5" s="265"/>
      <c r="CG5" s="265"/>
      <c r="CH5" s="265"/>
      <c r="CI5" s="265"/>
      <c r="CJ5" s="265"/>
      <c r="CK5" s="271"/>
      <c r="CL5" s="213" t="s">
        <v>119</v>
      </c>
      <c r="CM5" s="258"/>
      <c r="CN5" s="258"/>
      <c r="CO5" s="258"/>
      <c r="CP5" s="258"/>
      <c r="CQ5" s="258"/>
      <c r="CR5" s="258"/>
      <c r="CS5" s="258"/>
      <c r="CT5" s="258"/>
      <c r="CU5" s="258"/>
      <c r="CV5" s="259"/>
      <c r="CW5" s="213" t="s">
        <v>120</v>
      </c>
      <c r="CX5" s="258"/>
      <c r="CY5" s="258"/>
      <c r="CZ5" s="258"/>
      <c r="DA5" s="258"/>
      <c r="DB5" s="258"/>
      <c r="DC5" s="258"/>
      <c r="DD5" s="258"/>
      <c r="DE5" s="258"/>
      <c r="DF5" s="258"/>
      <c r="DG5" s="260"/>
      <c r="DH5" s="268"/>
      <c r="DI5" s="265"/>
      <c r="DJ5" s="265"/>
      <c r="DK5" s="265"/>
      <c r="DL5" s="265"/>
      <c r="DM5" s="265"/>
      <c r="DN5" s="265"/>
      <c r="DO5" s="265"/>
      <c r="DP5" s="265"/>
      <c r="DQ5" s="265"/>
      <c r="DR5" s="265"/>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68"/>
      <c r="FA5" s="265"/>
      <c r="FB5" s="265"/>
      <c r="FC5" s="265"/>
      <c r="FD5" s="265"/>
      <c r="FE5" s="265"/>
      <c r="FF5" s="265"/>
      <c r="FG5" s="265"/>
      <c r="FH5" s="265"/>
      <c r="FI5" s="265"/>
      <c r="FJ5" s="271"/>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9"/>
      <c r="GR5" s="268"/>
      <c r="GS5" s="265"/>
      <c r="GT5" s="265"/>
      <c r="GU5" s="265"/>
      <c r="GV5" s="265"/>
      <c r="GW5" s="265"/>
      <c r="GX5" s="265"/>
      <c r="GY5" s="265"/>
      <c r="GZ5" s="265"/>
      <c r="HA5" s="265"/>
      <c r="HB5" s="276"/>
      <c r="HC5" s="268"/>
      <c r="HD5" s="265"/>
      <c r="HE5" s="265"/>
      <c r="HF5" s="265"/>
      <c r="HG5" s="265"/>
      <c r="HH5" s="265"/>
      <c r="HI5" s="265"/>
      <c r="HJ5" s="265"/>
      <c r="HK5" s="265"/>
      <c r="HL5" s="265"/>
      <c r="HM5" s="274"/>
    </row>
    <row r="6" spans="1:221"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301335198</v>
      </c>
      <c r="C7" s="111">
        <f t="shared" si="0"/>
        <v>474384485</v>
      </c>
      <c r="D7" s="111">
        <f t="shared" si="0"/>
        <v>775719683</v>
      </c>
      <c r="E7" s="111">
        <f t="shared" si="0"/>
        <v>819726634</v>
      </c>
      <c r="F7" s="82">
        <f t="shared" si="0"/>
        <v>4834786689</v>
      </c>
      <c r="G7" s="82">
        <f t="shared" si="0"/>
        <v>4250745709</v>
      </c>
      <c r="H7" s="82">
        <f t="shared" si="0"/>
        <v>4429447956</v>
      </c>
      <c r="I7" s="82">
        <f t="shared" si="0"/>
        <v>4105528527</v>
      </c>
      <c r="J7" s="82">
        <f t="shared" si="0"/>
        <v>3610937891</v>
      </c>
      <c r="K7" s="82">
        <f t="shared" si="0"/>
        <v>22051173406</v>
      </c>
      <c r="L7" s="82">
        <f t="shared" si="0"/>
        <v>22826893089</v>
      </c>
      <c r="M7" s="135">
        <f t="shared" si="0"/>
        <v>133160114</v>
      </c>
      <c r="N7" s="85">
        <f t="shared" si="0"/>
        <v>163348320</v>
      </c>
      <c r="O7" s="85">
        <f t="shared" si="0"/>
        <v>296508434</v>
      </c>
      <c r="P7" s="85">
        <f t="shared" si="0"/>
        <v>347848851</v>
      </c>
      <c r="Q7" s="85">
        <f t="shared" si="0"/>
        <v>1888973582</v>
      </c>
      <c r="R7" s="85">
        <f t="shared" si="0"/>
        <v>1611890275</v>
      </c>
      <c r="S7" s="85">
        <f t="shared" si="0"/>
        <v>1685321594</v>
      </c>
      <c r="T7" s="85">
        <f t="shared" si="0"/>
        <v>1771710790</v>
      </c>
      <c r="U7" s="85">
        <f t="shared" si="0"/>
        <v>2135217833</v>
      </c>
      <c r="V7" s="85">
        <f t="shared" si="0"/>
        <v>9440962925</v>
      </c>
      <c r="W7" s="85">
        <f t="shared" si="0"/>
        <v>9737471359</v>
      </c>
      <c r="X7" s="85">
        <f t="shared" si="0"/>
        <v>123896048</v>
      </c>
      <c r="Y7" s="85">
        <f t="shared" si="0"/>
        <v>143646618</v>
      </c>
      <c r="Z7" s="85">
        <f t="shared" si="0"/>
        <v>267542666</v>
      </c>
      <c r="AA7" s="85">
        <f t="shared" si="0"/>
        <v>326833976</v>
      </c>
      <c r="AB7" s="85">
        <f t="shared" si="0"/>
        <v>1660617292</v>
      </c>
      <c r="AC7" s="85">
        <f t="shared" si="0"/>
        <v>1342348169</v>
      </c>
      <c r="AD7" s="85">
        <f t="shared" si="0"/>
        <v>1334513017</v>
      </c>
      <c r="AE7" s="85">
        <f t="shared" si="0"/>
        <v>1299317595</v>
      </c>
      <c r="AF7" s="85">
        <f t="shared" si="0"/>
        <v>1364543015</v>
      </c>
      <c r="AG7" s="85">
        <f t="shared" si="0"/>
        <v>7328173064</v>
      </c>
      <c r="AH7" s="85">
        <f t="shared" si="0"/>
        <v>7595715730</v>
      </c>
      <c r="AI7" s="85">
        <f t="shared" si="0"/>
        <v>274308</v>
      </c>
      <c r="AJ7" s="85">
        <f t="shared" si="0"/>
        <v>927711</v>
      </c>
      <c r="AK7" s="85">
        <f t="shared" si="0"/>
        <v>1202019</v>
      </c>
      <c r="AL7" s="85">
        <f t="shared" si="0"/>
        <v>486907</v>
      </c>
      <c r="AM7" s="85">
        <f t="shared" si="0"/>
        <v>14930360</v>
      </c>
      <c r="AN7" s="85">
        <f t="shared" si="0"/>
        <v>29212238</v>
      </c>
      <c r="AO7" s="85">
        <f t="shared" si="0"/>
        <v>76872947</v>
      </c>
      <c r="AP7" s="85">
        <f t="shared" si="0"/>
        <v>172085311</v>
      </c>
      <c r="AQ7" s="85">
        <f t="shared" si="0"/>
        <v>354757021</v>
      </c>
      <c r="AR7" s="85">
        <f t="shared" si="0"/>
        <v>648344784</v>
      </c>
      <c r="AS7" s="85">
        <f t="shared" si="0"/>
        <v>649546803</v>
      </c>
      <c r="AT7" s="85">
        <f t="shared" si="0"/>
        <v>5380350</v>
      </c>
      <c r="AU7" s="85">
        <f t="shared" si="0"/>
        <v>13916262</v>
      </c>
      <c r="AV7" s="85">
        <f t="shared" si="0"/>
        <v>19296612</v>
      </c>
      <c r="AW7" s="85">
        <f t="shared" si="0"/>
        <v>12606420</v>
      </c>
      <c r="AX7" s="85">
        <f t="shared" si="0"/>
        <v>145748815</v>
      </c>
      <c r="AY7" s="85">
        <f t="shared" si="0"/>
        <v>170362659</v>
      </c>
      <c r="AZ7" s="85">
        <f t="shared" si="0"/>
        <v>193374646</v>
      </c>
      <c r="BA7" s="85">
        <f t="shared" si="0"/>
        <v>216929686</v>
      </c>
      <c r="BB7" s="85">
        <f t="shared" si="0"/>
        <v>329620783</v>
      </c>
      <c r="BC7" s="85">
        <f t="shared" si="0"/>
        <v>1068643009</v>
      </c>
      <c r="BD7" s="85">
        <f t="shared" si="0"/>
        <v>1087939621</v>
      </c>
      <c r="BE7" s="85">
        <f t="shared" si="0"/>
        <v>263118</v>
      </c>
      <c r="BF7" s="85">
        <f t="shared" si="0"/>
        <v>996999</v>
      </c>
      <c r="BG7" s="85">
        <f t="shared" si="0"/>
        <v>1260117</v>
      </c>
      <c r="BH7" s="85">
        <f t="shared" si="0"/>
        <v>714528</v>
      </c>
      <c r="BI7" s="85">
        <f t="shared" si="0"/>
        <v>6998395</v>
      </c>
      <c r="BJ7" s="85">
        <f t="shared" si="0"/>
        <v>9480979</v>
      </c>
      <c r="BK7" s="85">
        <f t="shared" si="0"/>
        <v>10535918</v>
      </c>
      <c r="BL7" s="85">
        <f t="shared" si="0"/>
        <v>11438292</v>
      </c>
      <c r="BM7" s="85">
        <f t="shared" si="0"/>
        <v>10251344</v>
      </c>
      <c r="BN7" s="85">
        <f aca="true" t="shared" si="1" ref="BN7:DY7">SUM(,BN31,BN58,BN63,BN73)</f>
        <v>49419456</v>
      </c>
      <c r="BO7" s="85">
        <f t="shared" si="1"/>
        <v>50679573</v>
      </c>
      <c r="BP7" s="85">
        <f t="shared" si="1"/>
        <v>3346290</v>
      </c>
      <c r="BQ7" s="85">
        <f t="shared" si="1"/>
        <v>3860730</v>
      </c>
      <c r="BR7" s="85">
        <f t="shared" si="1"/>
        <v>7207020</v>
      </c>
      <c r="BS7" s="85">
        <f t="shared" si="1"/>
        <v>7207020</v>
      </c>
      <c r="BT7" s="85">
        <f t="shared" si="1"/>
        <v>60678720</v>
      </c>
      <c r="BU7" s="85">
        <f t="shared" si="1"/>
        <v>60486230</v>
      </c>
      <c r="BV7" s="85">
        <f t="shared" si="1"/>
        <v>70025066</v>
      </c>
      <c r="BW7" s="85">
        <f t="shared" si="1"/>
        <v>71939906</v>
      </c>
      <c r="BX7" s="85">
        <f t="shared" si="1"/>
        <v>76045670</v>
      </c>
      <c r="BY7" s="85">
        <f t="shared" si="1"/>
        <v>346382612</v>
      </c>
      <c r="BZ7" s="85">
        <f t="shared" si="1"/>
        <v>353589632</v>
      </c>
      <c r="CA7" s="85">
        <f t="shared" si="1"/>
        <v>62417772</v>
      </c>
      <c r="CB7" s="85">
        <f t="shared" si="1"/>
        <v>158195219</v>
      </c>
      <c r="CC7" s="85">
        <f t="shared" si="1"/>
        <v>220612991</v>
      </c>
      <c r="CD7" s="85">
        <f t="shared" si="1"/>
        <v>163911019</v>
      </c>
      <c r="CE7" s="85">
        <f t="shared" si="1"/>
        <v>1282149065</v>
      </c>
      <c r="CF7" s="85">
        <f t="shared" si="1"/>
        <v>1236218575</v>
      </c>
      <c r="CG7" s="85">
        <f t="shared" si="1"/>
        <v>1125169962</v>
      </c>
      <c r="CH7" s="85">
        <f t="shared" si="1"/>
        <v>777145587</v>
      </c>
      <c r="CI7" s="85">
        <f t="shared" si="1"/>
        <v>329824996</v>
      </c>
      <c r="CJ7" s="85">
        <f t="shared" si="1"/>
        <v>4914419204</v>
      </c>
      <c r="CK7" s="85">
        <f t="shared" si="1"/>
        <v>5135032195</v>
      </c>
      <c r="CL7" s="85">
        <f t="shared" si="1"/>
        <v>54216767</v>
      </c>
      <c r="CM7" s="85">
        <f t="shared" si="1"/>
        <v>125631208</v>
      </c>
      <c r="CN7" s="85">
        <f t="shared" si="1"/>
        <v>179847975</v>
      </c>
      <c r="CO7" s="85">
        <f t="shared" si="1"/>
        <v>144091558</v>
      </c>
      <c r="CP7" s="85">
        <f t="shared" si="1"/>
        <v>1056511154</v>
      </c>
      <c r="CQ7" s="85">
        <f t="shared" si="1"/>
        <v>976388029</v>
      </c>
      <c r="CR7" s="85">
        <f t="shared" si="1"/>
        <v>864645669</v>
      </c>
      <c r="CS7" s="85">
        <f t="shared" si="1"/>
        <v>583431656</v>
      </c>
      <c r="CT7" s="85">
        <f t="shared" si="1"/>
        <v>250926927</v>
      </c>
      <c r="CU7" s="85">
        <f t="shared" si="1"/>
        <v>3875994993</v>
      </c>
      <c r="CV7" s="85">
        <f t="shared" si="1"/>
        <v>4055842968</v>
      </c>
      <c r="CW7" s="85">
        <f t="shared" si="1"/>
        <v>8201005</v>
      </c>
      <c r="CX7" s="85">
        <f t="shared" si="1"/>
        <v>32564011</v>
      </c>
      <c r="CY7" s="85">
        <f t="shared" si="1"/>
        <v>40765016</v>
      </c>
      <c r="CZ7" s="85">
        <f t="shared" si="1"/>
        <v>19819461</v>
      </c>
      <c r="DA7" s="85">
        <f t="shared" si="1"/>
        <v>225637911</v>
      </c>
      <c r="DB7" s="85">
        <f t="shared" si="1"/>
        <v>259830546</v>
      </c>
      <c r="DC7" s="85">
        <f t="shared" si="1"/>
        <v>260524293</v>
      </c>
      <c r="DD7" s="85">
        <f t="shared" si="1"/>
        <v>193713931</v>
      </c>
      <c r="DE7" s="85">
        <f t="shared" si="1"/>
        <v>78898069</v>
      </c>
      <c r="DF7" s="85">
        <f t="shared" si="1"/>
        <v>1038424211</v>
      </c>
      <c r="DG7" s="86">
        <f t="shared" si="1"/>
        <v>1079189227</v>
      </c>
      <c r="DH7" s="111">
        <f t="shared" si="1"/>
        <v>840354</v>
      </c>
      <c r="DI7" s="82">
        <f t="shared" si="1"/>
        <v>3497677</v>
      </c>
      <c r="DJ7" s="82">
        <f t="shared" si="1"/>
        <v>4338031</v>
      </c>
      <c r="DK7" s="82">
        <f t="shared" si="1"/>
        <v>2734199</v>
      </c>
      <c r="DL7" s="82">
        <f t="shared" si="1"/>
        <v>109795551</v>
      </c>
      <c r="DM7" s="82">
        <f t="shared" si="1"/>
        <v>189576223</v>
      </c>
      <c r="DN7" s="82">
        <f t="shared" si="1"/>
        <v>304964463</v>
      </c>
      <c r="DO7" s="82">
        <f t="shared" si="1"/>
        <v>334160488</v>
      </c>
      <c r="DP7" s="82">
        <f t="shared" si="1"/>
        <v>238369274</v>
      </c>
      <c r="DQ7" s="82">
        <f t="shared" si="1"/>
        <v>1179600198</v>
      </c>
      <c r="DR7" s="85">
        <f t="shared" si="1"/>
        <v>1183938229</v>
      </c>
      <c r="DS7" s="111">
        <f t="shared" si="1"/>
        <v>794442</v>
      </c>
      <c r="DT7" s="112">
        <f t="shared" si="1"/>
        <v>2597525</v>
      </c>
      <c r="DU7" s="112">
        <f t="shared" si="1"/>
        <v>3391967</v>
      </c>
      <c r="DV7" s="112">
        <f t="shared" si="1"/>
        <v>2558978</v>
      </c>
      <c r="DW7" s="112">
        <f t="shared" si="1"/>
        <v>87923748</v>
      </c>
      <c r="DX7" s="112">
        <f t="shared" si="1"/>
        <v>149877020</v>
      </c>
      <c r="DY7" s="112">
        <f t="shared" si="1"/>
        <v>245267017</v>
      </c>
      <c r="DZ7" s="112">
        <f aca="true" t="shared" si="2" ref="DZ7:GK7">SUM(,DZ31,DZ58,DZ63,DZ73)</f>
        <v>261296722</v>
      </c>
      <c r="EA7" s="112">
        <f t="shared" si="2"/>
        <v>186850531</v>
      </c>
      <c r="EB7" s="112">
        <f t="shared" si="2"/>
        <v>933774016</v>
      </c>
      <c r="EC7" s="82">
        <f t="shared" si="2"/>
        <v>937165983</v>
      </c>
      <c r="ED7" s="82">
        <f t="shared" si="2"/>
        <v>45912</v>
      </c>
      <c r="EE7" s="112">
        <f t="shared" si="2"/>
        <v>900152</v>
      </c>
      <c r="EF7" s="112">
        <f t="shared" si="2"/>
        <v>946064</v>
      </c>
      <c r="EG7" s="112">
        <f t="shared" si="2"/>
        <v>175221</v>
      </c>
      <c r="EH7" s="112">
        <f t="shared" si="2"/>
        <v>21267326</v>
      </c>
      <c r="EI7" s="112">
        <f t="shared" si="2"/>
        <v>38260181</v>
      </c>
      <c r="EJ7" s="112">
        <f t="shared" si="2"/>
        <v>57107879</v>
      </c>
      <c r="EK7" s="112">
        <f t="shared" si="2"/>
        <v>68022870</v>
      </c>
      <c r="EL7" s="112">
        <f t="shared" si="2"/>
        <v>44496446</v>
      </c>
      <c r="EM7" s="112">
        <f t="shared" si="2"/>
        <v>229329923</v>
      </c>
      <c r="EN7" s="82">
        <f t="shared" si="2"/>
        <v>230275987</v>
      </c>
      <c r="EO7" s="82">
        <f t="shared" si="2"/>
        <v>0</v>
      </c>
      <c r="EP7" s="112">
        <f t="shared" si="2"/>
        <v>0</v>
      </c>
      <c r="EQ7" s="112">
        <f t="shared" si="2"/>
        <v>0</v>
      </c>
      <c r="ER7" s="112">
        <f t="shared" si="2"/>
        <v>0</v>
      </c>
      <c r="ES7" s="112">
        <f t="shared" si="2"/>
        <v>604477</v>
      </c>
      <c r="ET7" s="112">
        <f t="shared" si="2"/>
        <v>1439022</v>
      </c>
      <c r="EU7" s="112">
        <f t="shared" si="2"/>
        <v>2589567</v>
      </c>
      <c r="EV7" s="112">
        <f t="shared" si="2"/>
        <v>4840896</v>
      </c>
      <c r="EW7" s="112">
        <f t="shared" si="2"/>
        <v>7022297</v>
      </c>
      <c r="EX7" s="134">
        <f t="shared" si="2"/>
        <v>16496259</v>
      </c>
      <c r="EY7" s="113">
        <f t="shared" si="2"/>
        <v>16496259</v>
      </c>
      <c r="EZ7" s="111">
        <f t="shared" si="2"/>
        <v>34512673</v>
      </c>
      <c r="FA7" s="82">
        <f t="shared" si="2"/>
        <v>48529159</v>
      </c>
      <c r="FB7" s="82">
        <f t="shared" si="2"/>
        <v>83041832</v>
      </c>
      <c r="FC7" s="82">
        <f t="shared" si="2"/>
        <v>59665077</v>
      </c>
      <c r="FD7" s="82">
        <f t="shared" si="2"/>
        <v>329386351</v>
      </c>
      <c r="FE7" s="82">
        <f t="shared" si="2"/>
        <v>354645584</v>
      </c>
      <c r="FF7" s="82">
        <f t="shared" si="2"/>
        <v>357072954</v>
      </c>
      <c r="FG7" s="82">
        <f t="shared" si="2"/>
        <v>326025390</v>
      </c>
      <c r="FH7" s="82">
        <f t="shared" si="2"/>
        <v>285539761</v>
      </c>
      <c r="FI7" s="82">
        <f t="shared" si="2"/>
        <v>1712335117</v>
      </c>
      <c r="FJ7" s="82">
        <f t="shared" si="2"/>
        <v>1795376949</v>
      </c>
      <c r="FK7" s="82">
        <f t="shared" si="2"/>
        <v>12340620</v>
      </c>
      <c r="FL7" s="112">
        <f t="shared" si="2"/>
        <v>25555707</v>
      </c>
      <c r="FM7" s="112">
        <f t="shared" si="2"/>
        <v>37896327</v>
      </c>
      <c r="FN7" s="112">
        <f t="shared" si="2"/>
        <v>34286110</v>
      </c>
      <c r="FO7" s="112">
        <f t="shared" si="2"/>
        <v>249616209</v>
      </c>
      <c r="FP7" s="112">
        <f t="shared" si="2"/>
        <v>292264009</v>
      </c>
      <c r="FQ7" s="112">
        <f t="shared" si="2"/>
        <v>292798325</v>
      </c>
      <c r="FR7" s="112">
        <f t="shared" si="2"/>
        <v>287185605</v>
      </c>
      <c r="FS7" s="112">
        <f t="shared" si="2"/>
        <v>266678534</v>
      </c>
      <c r="FT7" s="112">
        <f t="shared" si="2"/>
        <v>1422828792</v>
      </c>
      <c r="FU7" s="82">
        <f t="shared" si="2"/>
        <v>1460725119</v>
      </c>
      <c r="FV7" s="82">
        <f t="shared" si="2"/>
        <v>2593661</v>
      </c>
      <c r="FW7" s="82">
        <f t="shared" si="2"/>
        <v>3662172</v>
      </c>
      <c r="FX7" s="112">
        <f t="shared" si="2"/>
        <v>6255833</v>
      </c>
      <c r="FY7" s="112">
        <f t="shared" si="2"/>
        <v>4192083</v>
      </c>
      <c r="FZ7" s="112">
        <f t="shared" si="2"/>
        <v>15718195</v>
      </c>
      <c r="GA7" s="112">
        <f t="shared" si="2"/>
        <v>16657582</v>
      </c>
      <c r="GB7" s="112">
        <f t="shared" si="2"/>
        <v>20356666</v>
      </c>
      <c r="GC7" s="112">
        <f t="shared" si="2"/>
        <v>12761612</v>
      </c>
      <c r="GD7" s="112">
        <f t="shared" si="2"/>
        <v>7656626</v>
      </c>
      <c r="GE7" s="112">
        <f t="shared" si="2"/>
        <v>77342764</v>
      </c>
      <c r="GF7" s="82">
        <f t="shared" si="2"/>
        <v>83598597</v>
      </c>
      <c r="GG7" s="82">
        <f t="shared" si="2"/>
        <v>19578392</v>
      </c>
      <c r="GH7" s="112">
        <f t="shared" si="2"/>
        <v>19311280</v>
      </c>
      <c r="GI7" s="112">
        <f t="shared" si="2"/>
        <v>38889672</v>
      </c>
      <c r="GJ7" s="112">
        <f t="shared" si="2"/>
        <v>21186884</v>
      </c>
      <c r="GK7" s="112">
        <f t="shared" si="2"/>
        <v>64051947</v>
      </c>
      <c r="GL7" s="112">
        <f aca="true" t="shared" si="3" ref="GL7:HM7">SUM(,GL31,GL58,GL63,GL73)</f>
        <v>45723993</v>
      </c>
      <c r="GM7" s="112">
        <f t="shared" si="3"/>
        <v>43917963</v>
      </c>
      <c r="GN7" s="112">
        <f t="shared" si="3"/>
        <v>26078173</v>
      </c>
      <c r="GO7" s="112">
        <f t="shared" si="3"/>
        <v>11204601</v>
      </c>
      <c r="GP7" s="112">
        <f t="shared" si="3"/>
        <v>212163561</v>
      </c>
      <c r="GQ7" s="131">
        <f t="shared" si="3"/>
        <v>251053233</v>
      </c>
      <c r="GR7" s="81">
        <f t="shared" si="3"/>
        <v>20069684</v>
      </c>
      <c r="GS7" s="112">
        <f t="shared" si="3"/>
        <v>49383436</v>
      </c>
      <c r="GT7" s="112">
        <f t="shared" si="3"/>
        <v>69453120</v>
      </c>
      <c r="GU7" s="112">
        <f t="shared" si="3"/>
        <v>39286514</v>
      </c>
      <c r="GV7" s="112">
        <f t="shared" si="3"/>
        <v>512711543</v>
      </c>
      <c r="GW7" s="112">
        <f t="shared" si="3"/>
        <v>437595211</v>
      </c>
      <c r="GX7" s="112">
        <f t="shared" si="3"/>
        <v>563106509</v>
      </c>
      <c r="GY7" s="112">
        <f t="shared" si="3"/>
        <v>621667761</v>
      </c>
      <c r="GZ7" s="112">
        <f t="shared" si="3"/>
        <v>426446982</v>
      </c>
      <c r="HA7" s="134">
        <f t="shared" si="3"/>
        <v>2600814520</v>
      </c>
      <c r="HB7" s="113">
        <f t="shared" si="3"/>
        <v>2670267640</v>
      </c>
      <c r="HC7" s="111">
        <f t="shared" si="3"/>
        <v>50334601</v>
      </c>
      <c r="HD7" s="82">
        <f t="shared" si="3"/>
        <v>51430674</v>
      </c>
      <c r="HE7" s="82">
        <f t="shared" si="3"/>
        <v>101765275</v>
      </c>
      <c r="HF7" s="82">
        <f t="shared" si="3"/>
        <v>206280974</v>
      </c>
      <c r="HG7" s="82">
        <f t="shared" si="3"/>
        <v>711770597</v>
      </c>
      <c r="HH7" s="82">
        <f t="shared" si="3"/>
        <v>420819841</v>
      </c>
      <c r="HI7" s="82">
        <f t="shared" si="3"/>
        <v>393812474</v>
      </c>
      <c r="HJ7" s="82">
        <f t="shared" si="3"/>
        <v>274818511</v>
      </c>
      <c r="HK7" s="82">
        <f t="shared" si="3"/>
        <v>195539045</v>
      </c>
      <c r="HL7" s="131">
        <f t="shared" si="3"/>
        <v>2203041442</v>
      </c>
      <c r="HM7" s="114">
        <f t="shared" si="3"/>
        <v>2304806717</v>
      </c>
    </row>
    <row r="8" spans="1:221" s="74" customFormat="1" ht="18" customHeight="1">
      <c r="A8" s="81" t="s">
        <v>13</v>
      </c>
      <c r="B8" s="115">
        <v>1171090</v>
      </c>
      <c r="C8" s="115">
        <v>1653811</v>
      </c>
      <c r="D8" s="115">
        <v>2824901</v>
      </c>
      <c r="E8" s="88">
        <v>4622617</v>
      </c>
      <c r="F8" s="88">
        <v>21144564</v>
      </c>
      <c r="G8" s="88">
        <v>23049841</v>
      </c>
      <c r="H8" s="88">
        <v>26683011</v>
      </c>
      <c r="I8" s="88">
        <v>21252879</v>
      </c>
      <c r="J8" s="88">
        <v>21567958</v>
      </c>
      <c r="K8" s="132">
        <v>118320870</v>
      </c>
      <c r="L8" s="91">
        <v>121145771</v>
      </c>
      <c r="M8" s="87">
        <v>429723</v>
      </c>
      <c r="N8" s="88">
        <v>742315</v>
      </c>
      <c r="O8" s="88">
        <v>1172038</v>
      </c>
      <c r="P8" s="88">
        <v>2026210</v>
      </c>
      <c r="Q8" s="88">
        <v>9709159</v>
      </c>
      <c r="R8" s="88">
        <v>8909337</v>
      </c>
      <c r="S8" s="88">
        <v>10976129</v>
      </c>
      <c r="T8" s="88">
        <v>9705204</v>
      </c>
      <c r="U8" s="88">
        <v>14511724</v>
      </c>
      <c r="V8" s="88">
        <v>55837763</v>
      </c>
      <c r="W8" s="88">
        <v>57009801</v>
      </c>
      <c r="X8" s="88">
        <v>416675</v>
      </c>
      <c r="Y8" s="88">
        <v>701570</v>
      </c>
      <c r="Z8" s="88">
        <v>1118245</v>
      </c>
      <c r="AA8" s="88">
        <v>1894799</v>
      </c>
      <c r="AB8" s="88">
        <v>8492676</v>
      </c>
      <c r="AC8" s="88">
        <v>7397789</v>
      </c>
      <c r="AD8" s="88">
        <v>8198130</v>
      </c>
      <c r="AE8" s="88">
        <v>7561560</v>
      </c>
      <c r="AF8" s="88">
        <v>9784642</v>
      </c>
      <c r="AG8" s="88">
        <v>43329596</v>
      </c>
      <c r="AH8" s="88">
        <v>44447841</v>
      </c>
      <c r="AI8" s="88">
        <v>0</v>
      </c>
      <c r="AJ8" s="88">
        <v>0</v>
      </c>
      <c r="AK8" s="88">
        <v>0</v>
      </c>
      <c r="AL8" s="88">
        <v>0</v>
      </c>
      <c r="AM8" s="88">
        <v>48240</v>
      </c>
      <c r="AN8" s="88">
        <v>156780</v>
      </c>
      <c r="AO8" s="88">
        <v>550710</v>
      </c>
      <c r="AP8" s="88">
        <v>434160</v>
      </c>
      <c r="AQ8" s="88">
        <v>2086380</v>
      </c>
      <c r="AR8" s="88">
        <v>3276270</v>
      </c>
      <c r="AS8" s="88">
        <v>3276270</v>
      </c>
      <c r="AT8" s="88">
        <v>7828</v>
      </c>
      <c r="AU8" s="88">
        <v>21127</v>
      </c>
      <c r="AV8" s="88">
        <v>28955</v>
      </c>
      <c r="AW8" s="88">
        <v>79755</v>
      </c>
      <c r="AX8" s="88">
        <v>840978</v>
      </c>
      <c r="AY8" s="88">
        <v>996601</v>
      </c>
      <c r="AZ8" s="88">
        <v>1519082</v>
      </c>
      <c r="BA8" s="88">
        <v>1180924</v>
      </c>
      <c r="BB8" s="88">
        <v>2122725</v>
      </c>
      <c r="BC8" s="88">
        <v>6740065</v>
      </c>
      <c r="BD8" s="88">
        <v>6769020</v>
      </c>
      <c r="BE8" s="88">
        <v>0</v>
      </c>
      <c r="BF8" s="88">
        <v>19618</v>
      </c>
      <c r="BG8" s="88">
        <v>19618</v>
      </c>
      <c r="BH8" s="88">
        <v>39236</v>
      </c>
      <c r="BI8" s="88">
        <v>136195</v>
      </c>
      <c r="BJ8" s="88">
        <v>128577</v>
      </c>
      <c r="BK8" s="88">
        <v>336147</v>
      </c>
      <c r="BL8" s="88">
        <v>237680</v>
      </c>
      <c r="BM8" s="88">
        <v>181017</v>
      </c>
      <c r="BN8" s="88">
        <v>1058852</v>
      </c>
      <c r="BO8" s="88">
        <v>1078470</v>
      </c>
      <c r="BP8" s="88">
        <v>5220</v>
      </c>
      <c r="BQ8" s="88">
        <v>0</v>
      </c>
      <c r="BR8" s="88">
        <v>5220</v>
      </c>
      <c r="BS8" s="88">
        <v>12420</v>
      </c>
      <c r="BT8" s="88">
        <v>191070</v>
      </c>
      <c r="BU8" s="88">
        <v>229590</v>
      </c>
      <c r="BV8" s="88">
        <v>372060</v>
      </c>
      <c r="BW8" s="88">
        <v>290880</v>
      </c>
      <c r="BX8" s="88">
        <v>336960</v>
      </c>
      <c r="BY8" s="88">
        <v>1432980</v>
      </c>
      <c r="BZ8" s="88">
        <v>1438200</v>
      </c>
      <c r="CA8" s="88">
        <v>118230</v>
      </c>
      <c r="CB8" s="88">
        <v>558642</v>
      </c>
      <c r="CC8" s="88">
        <v>676872</v>
      </c>
      <c r="CD8" s="88">
        <v>855289</v>
      </c>
      <c r="CE8" s="88">
        <v>4706001</v>
      </c>
      <c r="CF8" s="88">
        <v>6293677</v>
      </c>
      <c r="CG8" s="88">
        <v>4978061</v>
      </c>
      <c r="CH8" s="88">
        <v>2727805</v>
      </c>
      <c r="CI8" s="88">
        <v>984582</v>
      </c>
      <c r="CJ8" s="88">
        <v>20545415</v>
      </c>
      <c r="CK8" s="88">
        <v>21222287</v>
      </c>
      <c r="CL8" s="88">
        <v>118230</v>
      </c>
      <c r="CM8" s="88">
        <v>558642</v>
      </c>
      <c r="CN8" s="88">
        <v>676872</v>
      </c>
      <c r="CO8" s="88">
        <v>855289</v>
      </c>
      <c r="CP8" s="88">
        <v>4574882</v>
      </c>
      <c r="CQ8" s="88">
        <v>6208868</v>
      </c>
      <c r="CR8" s="88">
        <v>4895759</v>
      </c>
      <c r="CS8" s="88">
        <v>2580574</v>
      </c>
      <c r="CT8" s="88">
        <v>984582</v>
      </c>
      <c r="CU8" s="88">
        <v>20099954</v>
      </c>
      <c r="CV8" s="88">
        <v>20776826</v>
      </c>
      <c r="CW8" s="88">
        <v>0</v>
      </c>
      <c r="CX8" s="88">
        <v>0</v>
      </c>
      <c r="CY8" s="88">
        <v>0</v>
      </c>
      <c r="CZ8" s="88">
        <v>0</v>
      </c>
      <c r="DA8" s="88">
        <v>131119</v>
      </c>
      <c r="DB8" s="88">
        <v>84809</v>
      </c>
      <c r="DC8" s="88">
        <v>82302</v>
      </c>
      <c r="DD8" s="88">
        <v>147231</v>
      </c>
      <c r="DE8" s="88">
        <v>0</v>
      </c>
      <c r="DF8" s="88">
        <v>445461</v>
      </c>
      <c r="DG8" s="91">
        <v>445461</v>
      </c>
      <c r="DH8" s="115">
        <v>0</v>
      </c>
      <c r="DI8" s="88">
        <v>48384</v>
      </c>
      <c r="DJ8" s="88">
        <v>48384</v>
      </c>
      <c r="DK8" s="88">
        <v>38727</v>
      </c>
      <c r="DL8" s="88">
        <v>598531</v>
      </c>
      <c r="DM8" s="88">
        <v>1311199</v>
      </c>
      <c r="DN8" s="88">
        <v>2958792</v>
      </c>
      <c r="DO8" s="88">
        <v>2550874</v>
      </c>
      <c r="DP8" s="88">
        <v>1456834</v>
      </c>
      <c r="DQ8" s="115">
        <v>8914957</v>
      </c>
      <c r="DR8" s="115">
        <v>8963341</v>
      </c>
      <c r="DS8" s="115">
        <v>0</v>
      </c>
      <c r="DT8" s="88">
        <v>48384</v>
      </c>
      <c r="DU8" s="88">
        <v>48384</v>
      </c>
      <c r="DV8" s="88">
        <v>38727</v>
      </c>
      <c r="DW8" s="88">
        <v>550883</v>
      </c>
      <c r="DX8" s="88">
        <v>1311199</v>
      </c>
      <c r="DY8" s="88">
        <v>2874868</v>
      </c>
      <c r="DZ8" s="88">
        <v>2469759</v>
      </c>
      <c r="EA8" s="88">
        <v>1456834</v>
      </c>
      <c r="EB8" s="88">
        <v>8702270</v>
      </c>
      <c r="EC8" s="88">
        <v>8750654</v>
      </c>
      <c r="ED8" s="88">
        <v>0</v>
      </c>
      <c r="EE8" s="88">
        <v>0</v>
      </c>
      <c r="EF8" s="88">
        <v>0</v>
      </c>
      <c r="EG8" s="88">
        <v>0</v>
      </c>
      <c r="EH8" s="88">
        <v>47648</v>
      </c>
      <c r="EI8" s="88">
        <v>0</v>
      </c>
      <c r="EJ8" s="88">
        <v>83924</v>
      </c>
      <c r="EK8" s="88">
        <v>81115</v>
      </c>
      <c r="EL8" s="88">
        <v>0</v>
      </c>
      <c r="EM8" s="88">
        <v>212687</v>
      </c>
      <c r="EN8" s="88">
        <v>212687</v>
      </c>
      <c r="EO8" s="88">
        <v>0</v>
      </c>
      <c r="EP8" s="88">
        <v>0</v>
      </c>
      <c r="EQ8" s="88">
        <v>0</v>
      </c>
      <c r="ER8" s="88">
        <v>0</v>
      </c>
      <c r="ES8" s="88">
        <v>0</v>
      </c>
      <c r="ET8" s="88">
        <v>0</v>
      </c>
      <c r="EU8" s="88">
        <v>0</v>
      </c>
      <c r="EV8" s="88">
        <v>0</v>
      </c>
      <c r="EW8" s="88">
        <v>0</v>
      </c>
      <c r="EX8" s="132">
        <v>0</v>
      </c>
      <c r="EY8" s="91">
        <v>0</v>
      </c>
      <c r="EZ8" s="115">
        <v>356670</v>
      </c>
      <c r="FA8" s="88">
        <v>130270</v>
      </c>
      <c r="FB8" s="88">
        <v>486940</v>
      </c>
      <c r="FC8" s="88">
        <v>369820</v>
      </c>
      <c r="FD8" s="88">
        <v>1281366</v>
      </c>
      <c r="FE8" s="88">
        <v>2136555</v>
      </c>
      <c r="FF8" s="88">
        <v>2215674</v>
      </c>
      <c r="FG8" s="88">
        <v>2001930</v>
      </c>
      <c r="FH8" s="88">
        <v>1394064</v>
      </c>
      <c r="FI8" s="88">
        <v>9399409</v>
      </c>
      <c r="FJ8" s="88">
        <v>9886349</v>
      </c>
      <c r="FK8" s="88">
        <v>37170</v>
      </c>
      <c r="FL8" s="88">
        <v>80280</v>
      </c>
      <c r="FM8" s="88">
        <v>117450</v>
      </c>
      <c r="FN8" s="88">
        <v>158670</v>
      </c>
      <c r="FO8" s="88">
        <v>1035909</v>
      </c>
      <c r="FP8" s="88">
        <v>1593963</v>
      </c>
      <c r="FQ8" s="88">
        <v>2053449</v>
      </c>
      <c r="FR8" s="88">
        <v>1376622</v>
      </c>
      <c r="FS8" s="88">
        <v>1305234</v>
      </c>
      <c r="FT8" s="88">
        <v>7523847</v>
      </c>
      <c r="FU8" s="88">
        <v>7641297</v>
      </c>
      <c r="FV8" s="88">
        <v>27000</v>
      </c>
      <c r="FW8" s="88">
        <v>0</v>
      </c>
      <c r="FX8" s="88">
        <v>27000</v>
      </c>
      <c r="FY8" s="88">
        <v>0</v>
      </c>
      <c r="FZ8" s="88">
        <v>113328</v>
      </c>
      <c r="GA8" s="88">
        <v>152802</v>
      </c>
      <c r="GB8" s="88">
        <v>50625</v>
      </c>
      <c r="GC8" s="88">
        <v>48006</v>
      </c>
      <c r="GD8" s="88">
        <v>0</v>
      </c>
      <c r="GE8" s="88">
        <v>364761</v>
      </c>
      <c r="GF8" s="88">
        <v>391761</v>
      </c>
      <c r="GG8" s="88">
        <v>292500</v>
      </c>
      <c r="GH8" s="88">
        <v>49990</v>
      </c>
      <c r="GI8" s="88">
        <v>342490</v>
      </c>
      <c r="GJ8" s="88">
        <v>211150</v>
      </c>
      <c r="GK8" s="88">
        <v>132129</v>
      </c>
      <c r="GL8" s="88">
        <v>389790</v>
      </c>
      <c r="GM8" s="88">
        <v>111600</v>
      </c>
      <c r="GN8" s="88">
        <v>577302</v>
      </c>
      <c r="GO8" s="88">
        <v>88830</v>
      </c>
      <c r="GP8" s="88">
        <v>1510801</v>
      </c>
      <c r="GQ8" s="132">
        <v>1853291</v>
      </c>
      <c r="GR8" s="87">
        <v>89587</v>
      </c>
      <c r="GS8" s="88">
        <v>0</v>
      </c>
      <c r="GT8" s="88">
        <v>89587</v>
      </c>
      <c r="GU8" s="88">
        <v>193571</v>
      </c>
      <c r="GV8" s="88">
        <v>1759803</v>
      </c>
      <c r="GW8" s="88">
        <v>2414357</v>
      </c>
      <c r="GX8" s="88">
        <v>3302835</v>
      </c>
      <c r="GY8" s="88">
        <v>2872065</v>
      </c>
      <c r="GZ8" s="88">
        <v>2185673</v>
      </c>
      <c r="HA8" s="132">
        <v>12728304</v>
      </c>
      <c r="HB8" s="91">
        <v>12817891</v>
      </c>
      <c r="HC8" s="115">
        <v>176880</v>
      </c>
      <c r="HD8" s="88">
        <v>174200</v>
      </c>
      <c r="HE8" s="88">
        <v>351080</v>
      </c>
      <c r="HF8" s="88">
        <v>1139000</v>
      </c>
      <c r="HG8" s="88">
        <v>3089704</v>
      </c>
      <c r="HH8" s="88">
        <v>1984716</v>
      </c>
      <c r="HI8" s="88">
        <v>2251520</v>
      </c>
      <c r="HJ8" s="88">
        <v>1395001</v>
      </c>
      <c r="HK8" s="88">
        <v>1035081</v>
      </c>
      <c r="HL8" s="132">
        <v>10895022</v>
      </c>
      <c r="HM8" s="116">
        <v>11246102</v>
      </c>
    </row>
    <row r="9" spans="1:221" s="74" customFormat="1" ht="18" customHeight="1">
      <c r="A9" s="87" t="s">
        <v>14</v>
      </c>
      <c r="B9" s="115">
        <v>1771874</v>
      </c>
      <c r="C9" s="115">
        <v>2790561</v>
      </c>
      <c r="D9" s="115">
        <v>4562435</v>
      </c>
      <c r="E9" s="88">
        <v>8472203</v>
      </c>
      <c r="F9" s="88">
        <v>37920594</v>
      </c>
      <c r="G9" s="88">
        <v>37413189</v>
      </c>
      <c r="H9" s="88">
        <v>42309871</v>
      </c>
      <c r="I9" s="88">
        <v>29808541</v>
      </c>
      <c r="J9" s="88">
        <v>37063025</v>
      </c>
      <c r="K9" s="132">
        <v>192987423</v>
      </c>
      <c r="L9" s="91">
        <v>197549858</v>
      </c>
      <c r="M9" s="87">
        <v>781210</v>
      </c>
      <c r="N9" s="88">
        <v>849073</v>
      </c>
      <c r="O9" s="88">
        <v>1630283</v>
      </c>
      <c r="P9" s="88">
        <v>4130594</v>
      </c>
      <c r="Q9" s="88">
        <v>14887618</v>
      </c>
      <c r="R9" s="88">
        <v>13647734</v>
      </c>
      <c r="S9" s="88">
        <v>17119680</v>
      </c>
      <c r="T9" s="88">
        <v>13129638</v>
      </c>
      <c r="U9" s="88">
        <v>22625519</v>
      </c>
      <c r="V9" s="88">
        <v>85540783</v>
      </c>
      <c r="W9" s="88">
        <v>87171066</v>
      </c>
      <c r="X9" s="88">
        <v>690490</v>
      </c>
      <c r="Y9" s="88">
        <v>690477</v>
      </c>
      <c r="Z9" s="88">
        <v>1380967</v>
      </c>
      <c r="AA9" s="88">
        <v>3876442</v>
      </c>
      <c r="AB9" s="88">
        <v>12153633</v>
      </c>
      <c r="AC9" s="88">
        <v>11076719</v>
      </c>
      <c r="AD9" s="88">
        <v>12214468</v>
      </c>
      <c r="AE9" s="88">
        <v>8575707</v>
      </c>
      <c r="AF9" s="88">
        <v>14489830</v>
      </c>
      <c r="AG9" s="88">
        <v>62386799</v>
      </c>
      <c r="AH9" s="88">
        <v>63767766</v>
      </c>
      <c r="AI9" s="88">
        <v>0</v>
      </c>
      <c r="AJ9" s="88">
        <v>0</v>
      </c>
      <c r="AK9" s="88">
        <v>0</v>
      </c>
      <c r="AL9" s="88">
        <v>0</v>
      </c>
      <c r="AM9" s="88">
        <v>446220</v>
      </c>
      <c r="AN9" s="88">
        <v>295470</v>
      </c>
      <c r="AO9" s="88">
        <v>1503283</v>
      </c>
      <c r="AP9" s="88">
        <v>1681771</v>
      </c>
      <c r="AQ9" s="88">
        <v>3445118</v>
      </c>
      <c r="AR9" s="88">
        <v>7371862</v>
      </c>
      <c r="AS9" s="88">
        <v>7371862</v>
      </c>
      <c r="AT9" s="88">
        <v>0</v>
      </c>
      <c r="AU9" s="88">
        <v>128176</v>
      </c>
      <c r="AV9" s="88">
        <v>128176</v>
      </c>
      <c r="AW9" s="88">
        <v>148312</v>
      </c>
      <c r="AX9" s="88">
        <v>1441855</v>
      </c>
      <c r="AY9" s="88">
        <v>1696395</v>
      </c>
      <c r="AZ9" s="88">
        <v>2590779</v>
      </c>
      <c r="BA9" s="88">
        <v>2338064</v>
      </c>
      <c r="BB9" s="88">
        <v>4051751</v>
      </c>
      <c r="BC9" s="88">
        <v>12267156</v>
      </c>
      <c r="BD9" s="88">
        <v>12395332</v>
      </c>
      <c r="BE9" s="88">
        <v>0</v>
      </c>
      <c r="BF9" s="88">
        <v>0</v>
      </c>
      <c r="BG9" s="88">
        <v>0</v>
      </c>
      <c r="BH9" s="88">
        <v>0</v>
      </c>
      <c r="BI9" s="88">
        <v>32220</v>
      </c>
      <c r="BJ9" s="88">
        <v>0</v>
      </c>
      <c r="BK9" s="88">
        <v>47914</v>
      </c>
      <c r="BL9" s="88">
        <v>0</v>
      </c>
      <c r="BM9" s="88">
        <v>0</v>
      </c>
      <c r="BN9" s="88">
        <v>80134</v>
      </c>
      <c r="BO9" s="88">
        <v>80134</v>
      </c>
      <c r="BP9" s="88">
        <v>90720</v>
      </c>
      <c r="BQ9" s="88">
        <v>30420</v>
      </c>
      <c r="BR9" s="88">
        <v>121140</v>
      </c>
      <c r="BS9" s="88">
        <v>105840</v>
      </c>
      <c r="BT9" s="88">
        <v>813690</v>
      </c>
      <c r="BU9" s="88">
        <v>579150</v>
      </c>
      <c r="BV9" s="88">
        <v>763236</v>
      </c>
      <c r="BW9" s="88">
        <v>534096</v>
      </c>
      <c r="BX9" s="88">
        <v>638820</v>
      </c>
      <c r="BY9" s="88">
        <v>3434832</v>
      </c>
      <c r="BZ9" s="88">
        <v>3555972</v>
      </c>
      <c r="CA9" s="88">
        <v>459540</v>
      </c>
      <c r="CB9" s="88">
        <v>1137086</v>
      </c>
      <c r="CC9" s="88">
        <v>1596626</v>
      </c>
      <c r="CD9" s="88">
        <v>1565984</v>
      </c>
      <c r="CE9" s="88">
        <v>7896215</v>
      </c>
      <c r="CF9" s="88">
        <v>9408985</v>
      </c>
      <c r="CG9" s="88">
        <v>7845027</v>
      </c>
      <c r="CH9" s="88">
        <v>4090080</v>
      </c>
      <c r="CI9" s="88">
        <v>1713092</v>
      </c>
      <c r="CJ9" s="88">
        <v>32519383</v>
      </c>
      <c r="CK9" s="88">
        <v>34116009</v>
      </c>
      <c r="CL9" s="88">
        <v>384614</v>
      </c>
      <c r="CM9" s="88">
        <v>946609</v>
      </c>
      <c r="CN9" s="88">
        <v>1331223</v>
      </c>
      <c r="CO9" s="88">
        <v>1432338</v>
      </c>
      <c r="CP9" s="88">
        <v>6834944</v>
      </c>
      <c r="CQ9" s="88">
        <v>7467766</v>
      </c>
      <c r="CR9" s="88">
        <v>6598661</v>
      </c>
      <c r="CS9" s="88">
        <v>3570200</v>
      </c>
      <c r="CT9" s="88">
        <v>1404293</v>
      </c>
      <c r="CU9" s="88">
        <v>27308202</v>
      </c>
      <c r="CV9" s="88">
        <v>28639425</v>
      </c>
      <c r="CW9" s="88">
        <v>74926</v>
      </c>
      <c r="CX9" s="88">
        <v>190477</v>
      </c>
      <c r="CY9" s="88">
        <v>265403</v>
      </c>
      <c r="CZ9" s="88">
        <v>133646</v>
      </c>
      <c r="DA9" s="88">
        <v>1061271</v>
      </c>
      <c r="DB9" s="88">
        <v>1941219</v>
      </c>
      <c r="DC9" s="88">
        <v>1246366</v>
      </c>
      <c r="DD9" s="88">
        <v>519880</v>
      </c>
      <c r="DE9" s="88">
        <v>308799</v>
      </c>
      <c r="DF9" s="88">
        <v>5211181</v>
      </c>
      <c r="DG9" s="91">
        <v>5476584</v>
      </c>
      <c r="DH9" s="115">
        <v>0</v>
      </c>
      <c r="DI9" s="88">
        <v>0</v>
      </c>
      <c r="DJ9" s="88">
        <v>0</v>
      </c>
      <c r="DK9" s="88">
        <v>38727</v>
      </c>
      <c r="DL9" s="88">
        <v>940469</v>
      </c>
      <c r="DM9" s="88">
        <v>1653712</v>
      </c>
      <c r="DN9" s="88">
        <v>2696423</v>
      </c>
      <c r="DO9" s="88">
        <v>2216650</v>
      </c>
      <c r="DP9" s="88">
        <v>2625528</v>
      </c>
      <c r="DQ9" s="115">
        <v>10171509</v>
      </c>
      <c r="DR9" s="115">
        <v>10171509</v>
      </c>
      <c r="DS9" s="115">
        <v>0</v>
      </c>
      <c r="DT9" s="88">
        <v>0</v>
      </c>
      <c r="DU9" s="88">
        <v>0</v>
      </c>
      <c r="DV9" s="88">
        <v>38727</v>
      </c>
      <c r="DW9" s="88">
        <v>694590</v>
      </c>
      <c r="DX9" s="88">
        <v>737413</v>
      </c>
      <c r="DY9" s="88">
        <v>2229809</v>
      </c>
      <c r="DZ9" s="88">
        <v>1665517</v>
      </c>
      <c r="EA9" s="88">
        <v>1808656</v>
      </c>
      <c r="EB9" s="88">
        <v>7174712</v>
      </c>
      <c r="EC9" s="88">
        <v>7174712</v>
      </c>
      <c r="ED9" s="88">
        <v>0</v>
      </c>
      <c r="EE9" s="88">
        <v>0</v>
      </c>
      <c r="EF9" s="88">
        <v>0</v>
      </c>
      <c r="EG9" s="88">
        <v>0</v>
      </c>
      <c r="EH9" s="88">
        <v>245879</v>
      </c>
      <c r="EI9" s="88">
        <v>916299</v>
      </c>
      <c r="EJ9" s="88">
        <v>466614</v>
      </c>
      <c r="EK9" s="88">
        <v>551133</v>
      </c>
      <c r="EL9" s="88">
        <v>816872</v>
      </c>
      <c r="EM9" s="88">
        <v>2996797</v>
      </c>
      <c r="EN9" s="88">
        <v>2996797</v>
      </c>
      <c r="EO9" s="88">
        <v>0</v>
      </c>
      <c r="EP9" s="88">
        <v>0</v>
      </c>
      <c r="EQ9" s="88">
        <v>0</v>
      </c>
      <c r="ER9" s="88">
        <v>0</v>
      </c>
      <c r="ES9" s="88">
        <v>0</v>
      </c>
      <c r="ET9" s="88">
        <v>0</v>
      </c>
      <c r="EU9" s="88">
        <v>0</v>
      </c>
      <c r="EV9" s="88">
        <v>0</v>
      </c>
      <c r="EW9" s="88">
        <v>0</v>
      </c>
      <c r="EX9" s="132">
        <v>0</v>
      </c>
      <c r="EY9" s="91">
        <v>0</v>
      </c>
      <c r="EZ9" s="115">
        <v>170712</v>
      </c>
      <c r="FA9" s="88">
        <v>239832</v>
      </c>
      <c r="FB9" s="88">
        <v>410544</v>
      </c>
      <c r="FC9" s="88">
        <v>416961</v>
      </c>
      <c r="FD9" s="88">
        <v>2229582</v>
      </c>
      <c r="FE9" s="88">
        <v>3038170</v>
      </c>
      <c r="FF9" s="88">
        <v>3402765</v>
      </c>
      <c r="FG9" s="88">
        <v>2454588</v>
      </c>
      <c r="FH9" s="88">
        <v>3084233</v>
      </c>
      <c r="FI9" s="88">
        <v>14626299</v>
      </c>
      <c r="FJ9" s="88">
        <v>15036843</v>
      </c>
      <c r="FK9" s="88">
        <v>71910</v>
      </c>
      <c r="FL9" s="88">
        <v>100350</v>
      </c>
      <c r="FM9" s="88">
        <v>172260</v>
      </c>
      <c r="FN9" s="88">
        <v>402975</v>
      </c>
      <c r="FO9" s="88">
        <v>1794096</v>
      </c>
      <c r="FP9" s="88">
        <v>2418282</v>
      </c>
      <c r="FQ9" s="88">
        <v>3066849</v>
      </c>
      <c r="FR9" s="88">
        <v>2152620</v>
      </c>
      <c r="FS9" s="88">
        <v>2982380</v>
      </c>
      <c r="FT9" s="88">
        <v>12817202</v>
      </c>
      <c r="FU9" s="88">
        <v>12989462</v>
      </c>
      <c r="FV9" s="88">
        <v>14130</v>
      </c>
      <c r="FW9" s="88">
        <v>95067</v>
      </c>
      <c r="FX9" s="88">
        <v>109197</v>
      </c>
      <c r="FY9" s="88">
        <v>13986</v>
      </c>
      <c r="FZ9" s="88">
        <v>71973</v>
      </c>
      <c r="GA9" s="88">
        <v>163620</v>
      </c>
      <c r="GB9" s="88">
        <v>151641</v>
      </c>
      <c r="GC9" s="88">
        <v>85563</v>
      </c>
      <c r="GD9" s="88">
        <v>101853</v>
      </c>
      <c r="GE9" s="88">
        <v>588636</v>
      </c>
      <c r="GF9" s="88">
        <v>697833</v>
      </c>
      <c r="GG9" s="88">
        <v>84672</v>
      </c>
      <c r="GH9" s="88">
        <v>44415</v>
      </c>
      <c r="GI9" s="88">
        <v>129087</v>
      </c>
      <c r="GJ9" s="88">
        <v>0</v>
      </c>
      <c r="GK9" s="88">
        <v>363513</v>
      </c>
      <c r="GL9" s="88">
        <v>456268</v>
      </c>
      <c r="GM9" s="88">
        <v>184275</v>
      </c>
      <c r="GN9" s="88">
        <v>216405</v>
      </c>
      <c r="GO9" s="88">
        <v>0</v>
      </c>
      <c r="GP9" s="88">
        <v>1220461</v>
      </c>
      <c r="GQ9" s="132">
        <v>1349548</v>
      </c>
      <c r="GR9" s="87">
        <v>64004</v>
      </c>
      <c r="GS9" s="88">
        <v>295498</v>
      </c>
      <c r="GT9" s="88">
        <v>359502</v>
      </c>
      <c r="GU9" s="88">
        <v>264989</v>
      </c>
      <c r="GV9" s="88">
        <v>7141914</v>
      </c>
      <c r="GW9" s="88">
        <v>6662232</v>
      </c>
      <c r="GX9" s="88">
        <v>7771232</v>
      </c>
      <c r="GY9" s="88">
        <v>6065707</v>
      </c>
      <c r="GZ9" s="88">
        <v>5274967</v>
      </c>
      <c r="HA9" s="132">
        <v>33181041</v>
      </c>
      <c r="HB9" s="91">
        <v>33540543</v>
      </c>
      <c r="HC9" s="115">
        <v>296408</v>
      </c>
      <c r="HD9" s="88">
        <v>269072</v>
      </c>
      <c r="HE9" s="88">
        <v>565480</v>
      </c>
      <c r="HF9" s="88">
        <v>2054948</v>
      </c>
      <c r="HG9" s="88">
        <v>4824796</v>
      </c>
      <c r="HH9" s="88">
        <v>3002356</v>
      </c>
      <c r="HI9" s="88">
        <v>3474744</v>
      </c>
      <c r="HJ9" s="88">
        <v>1851878</v>
      </c>
      <c r="HK9" s="88">
        <v>1739686</v>
      </c>
      <c r="HL9" s="132">
        <v>16948408</v>
      </c>
      <c r="HM9" s="116">
        <v>17513888</v>
      </c>
    </row>
    <row r="10" spans="1:221" s="74" customFormat="1" ht="18" customHeight="1">
      <c r="A10" s="87" t="s">
        <v>15</v>
      </c>
      <c r="B10" s="115">
        <v>3904714</v>
      </c>
      <c r="C10" s="115">
        <v>2714218</v>
      </c>
      <c r="D10" s="115">
        <v>6618932</v>
      </c>
      <c r="E10" s="88">
        <v>13314897</v>
      </c>
      <c r="F10" s="88">
        <v>80490575</v>
      </c>
      <c r="G10" s="88">
        <v>69266558</v>
      </c>
      <c r="H10" s="88">
        <v>82491071</v>
      </c>
      <c r="I10" s="88">
        <v>77934110</v>
      </c>
      <c r="J10" s="88">
        <v>73553110</v>
      </c>
      <c r="K10" s="132">
        <v>397050321</v>
      </c>
      <c r="L10" s="91">
        <v>403669253</v>
      </c>
      <c r="M10" s="87">
        <v>1816195</v>
      </c>
      <c r="N10" s="88">
        <v>921119</v>
      </c>
      <c r="O10" s="88">
        <v>2737314</v>
      </c>
      <c r="P10" s="88">
        <v>6454366</v>
      </c>
      <c r="Q10" s="88">
        <v>40480150</v>
      </c>
      <c r="R10" s="88">
        <v>32169229</v>
      </c>
      <c r="S10" s="88">
        <v>39113433</v>
      </c>
      <c r="T10" s="88">
        <v>39783419</v>
      </c>
      <c r="U10" s="88">
        <v>50195665</v>
      </c>
      <c r="V10" s="88">
        <v>208196262</v>
      </c>
      <c r="W10" s="88">
        <v>210933576</v>
      </c>
      <c r="X10" s="88">
        <v>1645517</v>
      </c>
      <c r="Y10" s="88">
        <v>747391</v>
      </c>
      <c r="Z10" s="88">
        <v>2392908</v>
      </c>
      <c r="AA10" s="88">
        <v>5867269</v>
      </c>
      <c r="AB10" s="88">
        <v>35814536</v>
      </c>
      <c r="AC10" s="88">
        <v>25942997</v>
      </c>
      <c r="AD10" s="88">
        <v>31478315</v>
      </c>
      <c r="AE10" s="88">
        <v>30829772</v>
      </c>
      <c r="AF10" s="88">
        <v>33636366</v>
      </c>
      <c r="AG10" s="88">
        <v>163569255</v>
      </c>
      <c r="AH10" s="88">
        <v>165962163</v>
      </c>
      <c r="AI10" s="88">
        <v>65914</v>
      </c>
      <c r="AJ10" s="88">
        <v>0</v>
      </c>
      <c r="AK10" s="88">
        <v>65914</v>
      </c>
      <c r="AL10" s="88">
        <v>0</v>
      </c>
      <c r="AM10" s="88">
        <v>289440</v>
      </c>
      <c r="AN10" s="88">
        <v>377208</v>
      </c>
      <c r="AO10" s="88">
        <v>1623883</v>
      </c>
      <c r="AP10" s="88">
        <v>3095802</v>
      </c>
      <c r="AQ10" s="88">
        <v>7911152</v>
      </c>
      <c r="AR10" s="88">
        <v>13297485</v>
      </c>
      <c r="AS10" s="88">
        <v>13363399</v>
      </c>
      <c r="AT10" s="88">
        <v>52251</v>
      </c>
      <c r="AU10" s="88">
        <v>45507</v>
      </c>
      <c r="AV10" s="88">
        <v>97758</v>
      </c>
      <c r="AW10" s="88">
        <v>368535</v>
      </c>
      <c r="AX10" s="88">
        <v>2689457</v>
      </c>
      <c r="AY10" s="88">
        <v>3857871</v>
      </c>
      <c r="AZ10" s="88">
        <v>4076463</v>
      </c>
      <c r="BA10" s="88">
        <v>4050889</v>
      </c>
      <c r="BB10" s="88">
        <v>6648751</v>
      </c>
      <c r="BC10" s="88">
        <v>21691966</v>
      </c>
      <c r="BD10" s="88">
        <v>21789724</v>
      </c>
      <c r="BE10" s="88">
        <v>14713</v>
      </c>
      <c r="BF10" s="88">
        <v>62251</v>
      </c>
      <c r="BG10" s="88">
        <v>76964</v>
      </c>
      <c r="BH10" s="88">
        <v>24522</v>
      </c>
      <c r="BI10" s="88">
        <v>478377</v>
      </c>
      <c r="BJ10" s="88">
        <v>595613</v>
      </c>
      <c r="BK10" s="88">
        <v>286062</v>
      </c>
      <c r="BL10" s="88">
        <v>407456</v>
      </c>
      <c r="BM10" s="88">
        <v>360926</v>
      </c>
      <c r="BN10" s="88">
        <v>2152956</v>
      </c>
      <c r="BO10" s="88">
        <v>2229920</v>
      </c>
      <c r="BP10" s="88">
        <v>37800</v>
      </c>
      <c r="BQ10" s="88">
        <v>65970</v>
      </c>
      <c r="BR10" s="88">
        <v>103770</v>
      </c>
      <c r="BS10" s="88">
        <v>194040</v>
      </c>
      <c r="BT10" s="88">
        <v>1208340</v>
      </c>
      <c r="BU10" s="88">
        <v>1395540</v>
      </c>
      <c r="BV10" s="88">
        <v>1648710</v>
      </c>
      <c r="BW10" s="88">
        <v>1399500</v>
      </c>
      <c r="BX10" s="88">
        <v>1638470</v>
      </c>
      <c r="BY10" s="88">
        <v>7484600</v>
      </c>
      <c r="BZ10" s="88">
        <v>7588370</v>
      </c>
      <c r="CA10" s="88">
        <v>684767</v>
      </c>
      <c r="CB10" s="88">
        <v>778621</v>
      </c>
      <c r="CC10" s="88">
        <v>1463388</v>
      </c>
      <c r="CD10" s="88">
        <v>1926950</v>
      </c>
      <c r="CE10" s="88">
        <v>13483154</v>
      </c>
      <c r="CF10" s="88">
        <v>13091664</v>
      </c>
      <c r="CG10" s="88">
        <v>12421531</v>
      </c>
      <c r="CH10" s="88">
        <v>8580918</v>
      </c>
      <c r="CI10" s="88">
        <v>3475696</v>
      </c>
      <c r="CJ10" s="88">
        <v>52979913</v>
      </c>
      <c r="CK10" s="88">
        <v>54443301</v>
      </c>
      <c r="CL10" s="88">
        <v>584233</v>
      </c>
      <c r="CM10" s="88">
        <v>778621</v>
      </c>
      <c r="CN10" s="88">
        <v>1362854</v>
      </c>
      <c r="CO10" s="88">
        <v>1883142</v>
      </c>
      <c r="CP10" s="88">
        <v>12555856</v>
      </c>
      <c r="CQ10" s="88">
        <v>11639965</v>
      </c>
      <c r="CR10" s="88">
        <v>10444691</v>
      </c>
      <c r="CS10" s="88">
        <v>7341125</v>
      </c>
      <c r="CT10" s="88">
        <v>3232119</v>
      </c>
      <c r="CU10" s="88">
        <v>47096898</v>
      </c>
      <c r="CV10" s="88">
        <v>48459752</v>
      </c>
      <c r="CW10" s="88">
        <v>100534</v>
      </c>
      <c r="CX10" s="88">
        <v>0</v>
      </c>
      <c r="CY10" s="88">
        <v>100534</v>
      </c>
      <c r="CZ10" s="88">
        <v>43808</v>
      </c>
      <c r="DA10" s="88">
        <v>927298</v>
      </c>
      <c r="DB10" s="88">
        <v>1451699</v>
      </c>
      <c r="DC10" s="88">
        <v>1976840</v>
      </c>
      <c r="DD10" s="88">
        <v>1239793</v>
      </c>
      <c r="DE10" s="88">
        <v>243577</v>
      </c>
      <c r="DF10" s="88">
        <v>5883015</v>
      </c>
      <c r="DG10" s="91">
        <v>5983549</v>
      </c>
      <c r="DH10" s="115">
        <v>0</v>
      </c>
      <c r="DI10" s="88">
        <v>54912</v>
      </c>
      <c r="DJ10" s="88">
        <v>54912</v>
      </c>
      <c r="DK10" s="88">
        <v>105747</v>
      </c>
      <c r="DL10" s="88">
        <v>1114923</v>
      </c>
      <c r="DM10" s="88">
        <v>1838573</v>
      </c>
      <c r="DN10" s="88">
        <v>5046842</v>
      </c>
      <c r="DO10" s="88">
        <v>7160201</v>
      </c>
      <c r="DP10" s="88">
        <v>3364108</v>
      </c>
      <c r="DQ10" s="115">
        <v>18630394</v>
      </c>
      <c r="DR10" s="115">
        <v>18685306</v>
      </c>
      <c r="DS10" s="115">
        <v>0</v>
      </c>
      <c r="DT10" s="88">
        <v>0</v>
      </c>
      <c r="DU10" s="88">
        <v>0</v>
      </c>
      <c r="DV10" s="88">
        <v>105747</v>
      </c>
      <c r="DW10" s="88">
        <v>1019181</v>
      </c>
      <c r="DX10" s="88">
        <v>1798828</v>
      </c>
      <c r="DY10" s="88">
        <v>4141779</v>
      </c>
      <c r="DZ10" s="88">
        <v>6346400</v>
      </c>
      <c r="EA10" s="88">
        <v>3149194</v>
      </c>
      <c r="EB10" s="88">
        <v>16561129</v>
      </c>
      <c r="EC10" s="88">
        <v>16561129</v>
      </c>
      <c r="ED10" s="88">
        <v>0</v>
      </c>
      <c r="EE10" s="88">
        <v>54912</v>
      </c>
      <c r="EF10" s="88">
        <v>54912</v>
      </c>
      <c r="EG10" s="88">
        <v>0</v>
      </c>
      <c r="EH10" s="88">
        <v>95742</v>
      </c>
      <c r="EI10" s="88">
        <v>39745</v>
      </c>
      <c r="EJ10" s="88">
        <v>905063</v>
      </c>
      <c r="EK10" s="88">
        <v>813801</v>
      </c>
      <c r="EL10" s="88">
        <v>214914</v>
      </c>
      <c r="EM10" s="88">
        <v>2069265</v>
      </c>
      <c r="EN10" s="88">
        <v>2124177</v>
      </c>
      <c r="EO10" s="88">
        <v>0</v>
      </c>
      <c r="EP10" s="88">
        <v>0</v>
      </c>
      <c r="EQ10" s="88">
        <v>0</v>
      </c>
      <c r="ER10" s="88">
        <v>0</v>
      </c>
      <c r="ES10" s="88">
        <v>0</v>
      </c>
      <c r="ET10" s="88">
        <v>0</v>
      </c>
      <c r="EU10" s="88">
        <v>0</v>
      </c>
      <c r="EV10" s="88">
        <v>0</v>
      </c>
      <c r="EW10" s="88">
        <v>0</v>
      </c>
      <c r="EX10" s="132">
        <v>0</v>
      </c>
      <c r="EY10" s="91">
        <v>0</v>
      </c>
      <c r="EZ10" s="115">
        <v>596456</v>
      </c>
      <c r="FA10" s="88">
        <v>237681</v>
      </c>
      <c r="FB10" s="88">
        <v>834137</v>
      </c>
      <c r="FC10" s="88">
        <v>1245280</v>
      </c>
      <c r="FD10" s="88">
        <v>4658810</v>
      </c>
      <c r="FE10" s="88">
        <v>5081621</v>
      </c>
      <c r="FF10" s="88">
        <v>5801382</v>
      </c>
      <c r="FG10" s="88">
        <v>5858692</v>
      </c>
      <c r="FH10" s="88">
        <v>4731210</v>
      </c>
      <c r="FI10" s="88">
        <v>27376995</v>
      </c>
      <c r="FJ10" s="88">
        <v>28211132</v>
      </c>
      <c r="FK10" s="88">
        <v>163260</v>
      </c>
      <c r="FL10" s="88">
        <v>132750</v>
      </c>
      <c r="FM10" s="88">
        <v>296010</v>
      </c>
      <c r="FN10" s="88">
        <v>506475</v>
      </c>
      <c r="FO10" s="88">
        <v>3998691</v>
      </c>
      <c r="FP10" s="88">
        <v>4140837</v>
      </c>
      <c r="FQ10" s="88">
        <v>5047263</v>
      </c>
      <c r="FR10" s="88">
        <v>5212305</v>
      </c>
      <c r="FS10" s="88">
        <v>4596732</v>
      </c>
      <c r="FT10" s="88">
        <v>23502303</v>
      </c>
      <c r="FU10" s="88">
        <v>23798313</v>
      </c>
      <c r="FV10" s="88">
        <v>199134</v>
      </c>
      <c r="FW10" s="88">
        <v>104931</v>
      </c>
      <c r="FX10" s="88">
        <v>304065</v>
      </c>
      <c r="FY10" s="88">
        <v>236871</v>
      </c>
      <c r="FZ10" s="88">
        <v>420044</v>
      </c>
      <c r="GA10" s="88">
        <v>186446</v>
      </c>
      <c r="GB10" s="88">
        <v>250248</v>
      </c>
      <c r="GC10" s="88">
        <v>328062</v>
      </c>
      <c r="GD10" s="88">
        <v>106578</v>
      </c>
      <c r="GE10" s="88">
        <v>1528249</v>
      </c>
      <c r="GF10" s="88">
        <v>1832314</v>
      </c>
      <c r="GG10" s="88">
        <v>234062</v>
      </c>
      <c r="GH10" s="88">
        <v>0</v>
      </c>
      <c r="GI10" s="88">
        <v>234062</v>
      </c>
      <c r="GJ10" s="88">
        <v>501934</v>
      </c>
      <c r="GK10" s="88">
        <v>240075</v>
      </c>
      <c r="GL10" s="88">
        <v>754338</v>
      </c>
      <c r="GM10" s="88">
        <v>503871</v>
      </c>
      <c r="GN10" s="88">
        <v>318325</v>
      </c>
      <c r="GO10" s="88">
        <v>27900</v>
      </c>
      <c r="GP10" s="88">
        <v>2346443</v>
      </c>
      <c r="GQ10" s="132">
        <v>2580505</v>
      </c>
      <c r="GR10" s="87">
        <v>126576</v>
      </c>
      <c r="GS10" s="88">
        <v>429229</v>
      </c>
      <c r="GT10" s="88">
        <v>555805</v>
      </c>
      <c r="GU10" s="88">
        <v>544138</v>
      </c>
      <c r="GV10" s="88">
        <v>9828464</v>
      </c>
      <c r="GW10" s="88">
        <v>10804809</v>
      </c>
      <c r="GX10" s="88">
        <v>13619515</v>
      </c>
      <c r="GY10" s="88">
        <v>11944962</v>
      </c>
      <c r="GZ10" s="88">
        <v>8153958</v>
      </c>
      <c r="HA10" s="132">
        <v>54895846</v>
      </c>
      <c r="HB10" s="91">
        <v>55451651</v>
      </c>
      <c r="HC10" s="115">
        <v>680720</v>
      </c>
      <c r="HD10" s="88">
        <v>292656</v>
      </c>
      <c r="HE10" s="88">
        <v>973376</v>
      </c>
      <c r="HF10" s="88">
        <v>3038416</v>
      </c>
      <c r="HG10" s="88">
        <v>10925074</v>
      </c>
      <c r="HH10" s="88">
        <v>6280662</v>
      </c>
      <c r="HI10" s="88">
        <v>6488368</v>
      </c>
      <c r="HJ10" s="88">
        <v>4605918</v>
      </c>
      <c r="HK10" s="88">
        <v>3632473</v>
      </c>
      <c r="HL10" s="132">
        <v>34970911</v>
      </c>
      <c r="HM10" s="116">
        <v>35944287</v>
      </c>
    </row>
    <row r="11" spans="1:221" s="74" customFormat="1" ht="18" customHeight="1">
      <c r="A11" s="87" t="s">
        <v>16</v>
      </c>
      <c r="B11" s="115">
        <v>7687688</v>
      </c>
      <c r="C11" s="115">
        <v>11103338</v>
      </c>
      <c r="D11" s="115">
        <v>18791026</v>
      </c>
      <c r="E11" s="88">
        <v>20562873</v>
      </c>
      <c r="F11" s="88">
        <v>138981261</v>
      </c>
      <c r="G11" s="88">
        <v>109578489</v>
      </c>
      <c r="H11" s="88">
        <v>128755520</v>
      </c>
      <c r="I11" s="88">
        <v>116658594</v>
      </c>
      <c r="J11" s="88">
        <v>101029380</v>
      </c>
      <c r="K11" s="132">
        <v>615566117</v>
      </c>
      <c r="L11" s="91">
        <v>634357143</v>
      </c>
      <c r="M11" s="87">
        <v>4074970</v>
      </c>
      <c r="N11" s="88">
        <v>4273748</v>
      </c>
      <c r="O11" s="88">
        <v>8348718</v>
      </c>
      <c r="P11" s="88">
        <v>9139948</v>
      </c>
      <c r="Q11" s="88">
        <v>64056643</v>
      </c>
      <c r="R11" s="88">
        <v>52093776</v>
      </c>
      <c r="S11" s="88">
        <v>58104549</v>
      </c>
      <c r="T11" s="88">
        <v>54751131</v>
      </c>
      <c r="U11" s="88">
        <v>63853028</v>
      </c>
      <c r="V11" s="88">
        <v>301999075</v>
      </c>
      <c r="W11" s="88">
        <v>310347793</v>
      </c>
      <c r="X11" s="88">
        <v>3963654</v>
      </c>
      <c r="Y11" s="88">
        <v>3726392</v>
      </c>
      <c r="Z11" s="88">
        <v>7690046</v>
      </c>
      <c r="AA11" s="88">
        <v>8534749</v>
      </c>
      <c r="AB11" s="88">
        <v>56389291</v>
      </c>
      <c r="AC11" s="88">
        <v>42658023</v>
      </c>
      <c r="AD11" s="88">
        <v>46612316</v>
      </c>
      <c r="AE11" s="88">
        <v>42185364</v>
      </c>
      <c r="AF11" s="88">
        <v>41268081</v>
      </c>
      <c r="AG11" s="88">
        <v>237647824</v>
      </c>
      <c r="AH11" s="88">
        <v>245337870</v>
      </c>
      <c r="AI11" s="88">
        <v>0</v>
      </c>
      <c r="AJ11" s="88">
        <v>32957</v>
      </c>
      <c r="AK11" s="88">
        <v>32957</v>
      </c>
      <c r="AL11" s="88">
        <v>0</v>
      </c>
      <c r="AM11" s="88">
        <v>422100</v>
      </c>
      <c r="AN11" s="88">
        <v>1189212</v>
      </c>
      <c r="AO11" s="88">
        <v>2719620</v>
      </c>
      <c r="AP11" s="88">
        <v>3876084</v>
      </c>
      <c r="AQ11" s="88">
        <v>10193884</v>
      </c>
      <c r="AR11" s="88">
        <v>18400900</v>
      </c>
      <c r="AS11" s="88">
        <v>18433857</v>
      </c>
      <c r="AT11" s="88">
        <v>36076</v>
      </c>
      <c r="AU11" s="88">
        <v>344888</v>
      </c>
      <c r="AV11" s="88">
        <v>380964</v>
      </c>
      <c r="AW11" s="88">
        <v>370350</v>
      </c>
      <c r="AX11" s="88">
        <v>5258706</v>
      </c>
      <c r="AY11" s="88">
        <v>6202877</v>
      </c>
      <c r="AZ11" s="88">
        <v>6132839</v>
      </c>
      <c r="BA11" s="88">
        <v>6118079</v>
      </c>
      <c r="BB11" s="88">
        <v>9914511</v>
      </c>
      <c r="BC11" s="88">
        <v>33997362</v>
      </c>
      <c r="BD11" s="88">
        <v>34378326</v>
      </c>
      <c r="BE11" s="88">
        <v>0</v>
      </c>
      <c r="BF11" s="88">
        <v>44141</v>
      </c>
      <c r="BG11" s="88">
        <v>44141</v>
      </c>
      <c r="BH11" s="88">
        <v>53949</v>
      </c>
      <c r="BI11" s="88">
        <v>420276</v>
      </c>
      <c r="BJ11" s="88">
        <v>479104</v>
      </c>
      <c r="BK11" s="88">
        <v>554114</v>
      </c>
      <c r="BL11" s="88">
        <v>538054</v>
      </c>
      <c r="BM11" s="88">
        <v>492862</v>
      </c>
      <c r="BN11" s="88">
        <v>2538359</v>
      </c>
      <c r="BO11" s="88">
        <v>2582500</v>
      </c>
      <c r="BP11" s="88">
        <v>75240</v>
      </c>
      <c r="BQ11" s="88">
        <v>125370</v>
      </c>
      <c r="BR11" s="88">
        <v>200610</v>
      </c>
      <c r="BS11" s="88">
        <v>180900</v>
      </c>
      <c r="BT11" s="88">
        <v>1566270</v>
      </c>
      <c r="BU11" s="88">
        <v>1564560</v>
      </c>
      <c r="BV11" s="88">
        <v>2085660</v>
      </c>
      <c r="BW11" s="88">
        <v>2033550</v>
      </c>
      <c r="BX11" s="88">
        <v>1983690</v>
      </c>
      <c r="BY11" s="88">
        <v>9414630</v>
      </c>
      <c r="BZ11" s="88">
        <v>9615240</v>
      </c>
      <c r="CA11" s="88">
        <v>1209397</v>
      </c>
      <c r="CB11" s="88">
        <v>3422940</v>
      </c>
      <c r="CC11" s="88">
        <v>4632337</v>
      </c>
      <c r="CD11" s="88">
        <v>2872407</v>
      </c>
      <c r="CE11" s="88">
        <v>29560188</v>
      </c>
      <c r="CF11" s="88">
        <v>23290085</v>
      </c>
      <c r="CG11" s="88">
        <v>27178810</v>
      </c>
      <c r="CH11" s="88">
        <v>19009449</v>
      </c>
      <c r="CI11" s="88">
        <v>6689782</v>
      </c>
      <c r="CJ11" s="88">
        <v>108600721</v>
      </c>
      <c r="CK11" s="88">
        <v>113233058</v>
      </c>
      <c r="CL11" s="88">
        <v>804904</v>
      </c>
      <c r="CM11" s="88">
        <v>2425735</v>
      </c>
      <c r="CN11" s="88">
        <v>3230639</v>
      </c>
      <c r="CO11" s="88">
        <v>2564637</v>
      </c>
      <c r="CP11" s="88">
        <v>24506621</v>
      </c>
      <c r="CQ11" s="88">
        <v>18917544</v>
      </c>
      <c r="CR11" s="88">
        <v>22649033</v>
      </c>
      <c r="CS11" s="88">
        <v>14535201</v>
      </c>
      <c r="CT11" s="88">
        <v>5597049</v>
      </c>
      <c r="CU11" s="88">
        <v>88770085</v>
      </c>
      <c r="CV11" s="88">
        <v>92000724</v>
      </c>
      <c r="CW11" s="88">
        <v>404493</v>
      </c>
      <c r="CX11" s="88">
        <v>997205</v>
      </c>
      <c r="CY11" s="88">
        <v>1401698</v>
      </c>
      <c r="CZ11" s="88">
        <v>307770</v>
      </c>
      <c r="DA11" s="88">
        <v>5053567</v>
      </c>
      <c r="DB11" s="88">
        <v>4372541</v>
      </c>
      <c r="DC11" s="88">
        <v>4529777</v>
      </c>
      <c r="DD11" s="88">
        <v>4474248</v>
      </c>
      <c r="DE11" s="88">
        <v>1092733</v>
      </c>
      <c r="DF11" s="88">
        <v>19830636</v>
      </c>
      <c r="DG11" s="91">
        <v>21232334</v>
      </c>
      <c r="DH11" s="115">
        <v>0</v>
      </c>
      <c r="DI11" s="88">
        <v>22976</v>
      </c>
      <c r="DJ11" s="88">
        <v>22976</v>
      </c>
      <c r="DK11" s="88">
        <v>32351</v>
      </c>
      <c r="DL11" s="88">
        <v>1438233</v>
      </c>
      <c r="DM11" s="88">
        <v>2339432</v>
      </c>
      <c r="DN11" s="88">
        <v>5881854</v>
      </c>
      <c r="DO11" s="88">
        <v>7594676</v>
      </c>
      <c r="DP11" s="88">
        <v>4734193</v>
      </c>
      <c r="DQ11" s="115">
        <v>22020739</v>
      </c>
      <c r="DR11" s="115">
        <v>22043715</v>
      </c>
      <c r="DS11" s="115">
        <v>0</v>
      </c>
      <c r="DT11" s="88">
        <v>22976</v>
      </c>
      <c r="DU11" s="88">
        <v>22976</v>
      </c>
      <c r="DV11" s="88">
        <v>32351</v>
      </c>
      <c r="DW11" s="88">
        <v>661339</v>
      </c>
      <c r="DX11" s="88">
        <v>568161</v>
      </c>
      <c r="DY11" s="88">
        <v>2994864</v>
      </c>
      <c r="DZ11" s="88">
        <v>3593090</v>
      </c>
      <c r="EA11" s="88">
        <v>2883951</v>
      </c>
      <c r="EB11" s="88">
        <v>10733756</v>
      </c>
      <c r="EC11" s="88">
        <v>10756732</v>
      </c>
      <c r="ED11" s="88">
        <v>0</v>
      </c>
      <c r="EE11" s="88">
        <v>0</v>
      </c>
      <c r="EF11" s="88">
        <v>0</v>
      </c>
      <c r="EG11" s="88">
        <v>0</v>
      </c>
      <c r="EH11" s="88">
        <v>776894</v>
      </c>
      <c r="EI11" s="88">
        <v>1771271</v>
      </c>
      <c r="EJ11" s="88">
        <v>2886990</v>
      </c>
      <c r="EK11" s="88">
        <v>3938697</v>
      </c>
      <c r="EL11" s="88">
        <v>1850242</v>
      </c>
      <c r="EM11" s="88">
        <v>11224094</v>
      </c>
      <c r="EN11" s="88">
        <v>11224094</v>
      </c>
      <c r="EO11" s="88">
        <v>0</v>
      </c>
      <c r="EP11" s="88">
        <v>0</v>
      </c>
      <c r="EQ11" s="88">
        <v>0</v>
      </c>
      <c r="ER11" s="88">
        <v>0</v>
      </c>
      <c r="ES11" s="88">
        <v>0</v>
      </c>
      <c r="ET11" s="88">
        <v>0</v>
      </c>
      <c r="EU11" s="88">
        <v>0</v>
      </c>
      <c r="EV11" s="88">
        <v>62889</v>
      </c>
      <c r="EW11" s="88">
        <v>0</v>
      </c>
      <c r="EX11" s="132">
        <v>62889</v>
      </c>
      <c r="EY11" s="91">
        <v>62889</v>
      </c>
      <c r="EZ11" s="115">
        <v>713344</v>
      </c>
      <c r="FA11" s="88">
        <v>815967</v>
      </c>
      <c r="FB11" s="88">
        <v>1529311</v>
      </c>
      <c r="FC11" s="88">
        <v>1709068</v>
      </c>
      <c r="FD11" s="88">
        <v>9304149</v>
      </c>
      <c r="FE11" s="88">
        <v>9083047</v>
      </c>
      <c r="FF11" s="88">
        <v>9184354</v>
      </c>
      <c r="FG11" s="88">
        <v>8542827</v>
      </c>
      <c r="FH11" s="88">
        <v>7777650</v>
      </c>
      <c r="FI11" s="88">
        <v>45601095</v>
      </c>
      <c r="FJ11" s="88">
        <v>47130406</v>
      </c>
      <c r="FK11" s="88">
        <v>235467</v>
      </c>
      <c r="FL11" s="88">
        <v>427230</v>
      </c>
      <c r="FM11" s="88">
        <v>662697</v>
      </c>
      <c r="FN11" s="88">
        <v>814608</v>
      </c>
      <c r="FO11" s="88">
        <v>7344918</v>
      </c>
      <c r="FP11" s="88">
        <v>7297412</v>
      </c>
      <c r="FQ11" s="88">
        <v>7673337</v>
      </c>
      <c r="FR11" s="88">
        <v>7959495</v>
      </c>
      <c r="FS11" s="88">
        <v>7189884</v>
      </c>
      <c r="FT11" s="88">
        <v>38279654</v>
      </c>
      <c r="FU11" s="88">
        <v>38942351</v>
      </c>
      <c r="FV11" s="88">
        <v>94405</v>
      </c>
      <c r="FW11" s="88">
        <v>9185</v>
      </c>
      <c r="FX11" s="88">
        <v>103590</v>
      </c>
      <c r="FY11" s="88">
        <v>110097</v>
      </c>
      <c r="FZ11" s="88">
        <v>306619</v>
      </c>
      <c r="GA11" s="88">
        <v>351405</v>
      </c>
      <c r="GB11" s="88">
        <v>521175</v>
      </c>
      <c r="GC11" s="88">
        <v>447133</v>
      </c>
      <c r="GD11" s="88">
        <v>224437</v>
      </c>
      <c r="GE11" s="88">
        <v>1960866</v>
      </c>
      <c r="GF11" s="88">
        <v>2064456</v>
      </c>
      <c r="GG11" s="88">
        <v>383472</v>
      </c>
      <c r="GH11" s="88">
        <v>379552</v>
      </c>
      <c r="GI11" s="88">
        <v>763024</v>
      </c>
      <c r="GJ11" s="88">
        <v>784363</v>
      </c>
      <c r="GK11" s="88">
        <v>1652612</v>
      </c>
      <c r="GL11" s="88">
        <v>1434230</v>
      </c>
      <c r="GM11" s="88">
        <v>989842</v>
      </c>
      <c r="GN11" s="88">
        <v>136199</v>
      </c>
      <c r="GO11" s="88">
        <v>363329</v>
      </c>
      <c r="GP11" s="88">
        <v>5360575</v>
      </c>
      <c r="GQ11" s="132">
        <v>6123599</v>
      </c>
      <c r="GR11" s="87">
        <v>372489</v>
      </c>
      <c r="GS11" s="88">
        <v>1322511</v>
      </c>
      <c r="GT11" s="88">
        <v>1695000</v>
      </c>
      <c r="GU11" s="88">
        <v>1041097</v>
      </c>
      <c r="GV11" s="88">
        <v>11461686</v>
      </c>
      <c r="GW11" s="88">
        <v>11034025</v>
      </c>
      <c r="GX11" s="88">
        <v>16368948</v>
      </c>
      <c r="GY11" s="88">
        <v>18573901</v>
      </c>
      <c r="GZ11" s="88">
        <v>12391464</v>
      </c>
      <c r="HA11" s="132">
        <v>70871121</v>
      </c>
      <c r="HB11" s="91">
        <v>72566121</v>
      </c>
      <c r="HC11" s="115">
        <v>1317488</v>
      </c>
      <c r="HD11" s="88">
        <v>1245196</v>
      </c>
      <c r="HE11" s="88">
        <v>2562684</v>
      </c>
      <c r="HF11" s="88">
        <v>5768002</v>
      </c>
      <c r="HG11" s="88">
        <v>23160362</v>
      </c>
      <c r="HH11" s="88">
        <v>11738124</v>
      </c>
      <c r="HI11" s="88">
        <v>12037005</v>
      </c>
      <c r="HJ11" s="88">
        <v>8186610</v>
      </c>
      <c r="HK11" s="88">
        <v>5583263</v>
      </c>
      <c r="HL11" s="132">
        <v>66473366</v>
      </c>
      <c r="HM11" s="116">
        <v>69036050</v>
      </c>
    </row>
    <row r="12" spans="1:221" s="74" customFormat="1" ht="18" customHeight="1">
      <c r="A12" s="87" t="s">
        <v>17</v>
      </c>
      <c r="B12" s="115">
        <v>7624067</v>
      </c>
      <c r="C12" s="115">
        <v>5219393</v>
      </c>
      <c r="D12" s="115">
        <v>12843460</v>
      </c>
      <c r="E12" s="88">
        <v>25420501</v>
      </c>
      <c r="F12" s="88">
        <v>76555302</v>
      </c>
      <c r="G12" s="88">
        <v>81143666</v>
      </c>
      <c r="H12" s="88">
        <v>84469373</v>
      </c>
      <c r="I12" s="88">
        <v>82561563</v>
      </c>
      <c r="J12" s="88">
        <v>70907439</v>
      </c>
      <c r="K12" s="132">
        <v>421057844</v>
      </c>
      <c r="L12" s="91">
        <v>433901304</v>
      </c>
      <c r="M12" s="87">
        <v>3112120</v>
      </c>
      <c r="N12" s="88">
        <v>1401148</v>
      </c>
      <c r="O12" s="88">
        <v>4513268</v>
      </c>
      <c r="P12" s="88">
        <v>11332045</v>
      </c>
      <c r="Q12" s="88">
        <v>32903333</v>
      </c>
      <c r="R12" s="88">
        <v>33859490</v>
      </c>
      <c r="S12" s="88">
        <v>37635644</v>
      </c>
      <c r="T12" s="88">
        <v>41018838</v>
      </c>
      <c r="U12" s="88">
        <v>46163604</v>
      </c>
      <c r="V12" s="88">
        <v>202912954</v>
      </c>
      <c r="W12" s="88">
        <v>207426222</v>
      </c>
      <c r="X12" s="88">
        <v>2724635</v>
      </c>
      <c r="Y12" s="88">
        <v>1191897</v>
      </c>
      <c r="Z12" s="88">
        <v>3916532</v>
      </c>
      <c r="AA12" s="88">
        <v>10745256</v>
      </c>
      <c r="AB12" s="88">
        <v>28199415</v>
      </c>
      <c r="AC12" s="88">
        <v>27248907</v>
      </c>
      <c r="AD12" s="88">
        <v>28974434</v>
      </c>
      <c r="AE12" s="88">
        <v>31654497</v>
      </c>
      <c r="AF12" s="88">
        <v>31618395</v>
      </c>
      <c r="AG12" s="88">
        <v>158440904</v>
      </c>
      <c r="AH12" s="88">
        <v>162357436</v>
      </c>
      <c r="AI12" s="88">
        <v>0</v>
      </c>
      <c r="AJ12" s="88">
        <v>0</v>
      </c>
      <c r="AK12" s="88">
        <v>0</v>
      </c>
      <c r="AL12" s="88">
        <v>0</v>
      </c>
      <c r="AM12" s="88">
        <v>277380</v>
      </c>
      <c r="AN12" s="88">
        <v>976860</v>
      </c>
      <c r="AO12" s="88">
        <v>1724580</v>
      </c>
      <c r="AP12" s="88">
        <v>3356812</v>
      </c>
      <c r="AQ12" s="88">
        <v>5966621</v>
      </c>
      <c r="AR12" s="88">
        <v>12302253</v>
      </c>
      <c r="AS12" s="88">
        <v>12302253</v>
      </c>
      <c r="AT12" s="88">
        <v>269945</v>
      </c>
      <c r="AU12" s="88">
        <v>166951</v>
      </c>
      <c r="AV12" s="88">
        <v>436896</v>
      </c>
      <c r="AW12" s="88">
        <v>399769</v>
      </c>
      <c r="AX12" s="88">
        <v>3207955</v>
      </c>
      <c r="AY12" s="88">
        <v>4168107</v>
      </c>
      <c r="AZ12" s="88">
        <v>5037670</v>
      </c>
      <c r="BA12" s="88">
        <v>4422647</v>
      </c>
      <c r="BB12" s="88">
        <v>6874691</v>
      </c>
      <c r="BC12" s="88">
        <v>24110839</v>
      </c>
      <c r="BD12" s="88">
        <v>24547735</v>
      </c>
      <c r="BE12" s="88">
        <v>0</v>
      </c>
      <c r="BF12" s="88">
        <v>0</v>
      </c>
      <c r="BG12" s="88">
        <v>0</v>
      </c>
      <c r="BH12" s="88">
        <v>0</v>
      </c>
      <c r="BI12" s="88">
        <v>185473</v>
      </c>
      <c r="BJ12" s="88">
        <v>166376</v>
      </c>
      <c r="BK12" s="88">
        <v>258620</v>
      </c>
      <c r="BL12" s="88">
        <v>111672</v>
      </c>
      <c r="BM12" s="88">
        <v>316907</v>
      </c>
      <c r="BN12" s="88">
        <v>1039048</v>
      </c>
      <c r="BO12" s="88">
        <v>1039048</v>
      </c>
      <c r="BP12" s="88">
        <v>117540</v>
      </c>
      <c r="BQ12" s="88">
        <v>42300</v>
      </c>
      <c r="BR12" s="88">
        <v>159840</v>
      </c>
      <c r="BS12" s="88">
        <v>187020</v>
      </c>
      <c r="BT12" s="88">
        <v>1033110</v>
      </c>
      <c r="BU12" s="88">
        <v>1299240</v>
      </c>
      <c r="BV12" s="88">
        <v>1640340</v>
      </c>
      <c r="BW12" s="88">
        <v>1473210</v>
      </c>
      <c r="BX12" s="88">
        <v>1386990</v>
      </c>
      <c r="BY12" s="88">
        <v>7019910</v>
      </c>
      <c r="BZ12" s="88">
        <v>7179750</v>
      </c>
      <c r="CA12" s="88">
        <v>1996460</v>
      </c>
      <c r="CB12" s="88">
        <v>2373898</v>
      </c>
      <c r="CC12" s="88">
        <v>4370358</v>
      </c>
      <c r="CD12" s="88">
        <v>5222581</v>
      </c>
      <c r="CE12" s="88">
        <v>16907653</v>
      </c>
      <c r="CF12" s="88">
        <v>19447456</v>
      </c>
      <c r="CG12" s="88">
        <v>16007261</v>
      </c>
      <c r="CH12" s="88">
        <v>10582963</v>
      </c>
      <c r="CI12" s="88">
        <v>4553811</v>
      </c>
      <c r="CJ12" s="88">
        <v>72721725</v>
      </c>
      <c r="CK12" s="88">
        <v>77092083</v>
      </c>
      <c r="CL12" s="88">
        <v>1945132</v>
      </c>
      <c r="CM12" s="88">
        <v>2183288</v>
      </c>
      <c r="CN12" s="88">
        <v>4128420</v>
      </c>
      <c r="CO12" s="88">
        <v>4812889</v>
      </c>
      <c r="CP12" s="88">
        <v>14457070</v>
      </c>
      <c r="CQ12" s="88">
        <v>15981202</v>
      </c>
      <c r="CR12" s="88">
        <v>12595127</v>
      </c>
      <c r="CS12" s="88">
        <v>8106891</v>
      </c>
      <c r="CT12" s="88">
        <v>3995783</v>
      </c>
      <c r="CU12" s="88">
        <v>59948962</v>
      </c>
      <c r="CV12" s="88">
        <v>64077382</v>
      </c>
      <c r="CW12" s="88">
        <v>51328</v>
      </c>
      <c r="CX12" s="88">
        <v>190610</v>
      </c>
      <c r="CY12" s="88">
        <v>241938</v>
      </c>
      <c r="CZ12" s="88">
        <v>409692</v>
      </c>
      <c r="DA12" s="88">
        <v>2450583</v>
      </c>
      <c r="DB12" s="88">
        <v>3466254</v>
      </c>
      <c r="DC12" s="88">
        <v>3412134</v>
      </c>
      <c r="DD12" s="88">
        <v>2476072</v>
      </c>
      <c r="DE12" s="88">
        <v>558028</v>
      </c>
      <c r="DF12" s="88">
        <v>12772763</v>
      </c>
      <c r="DG12" s="91">
        <v>13014701</v>
      </c>
      <c r="DH12" s="115">
        <v>0</v>
      </c>
      <c r="DI12" s="88">
        <v>240540</v>
      </c>
      <c r="DJ12" s="88">
        <v>240540</v>
      </c>
      <c r="DK12" s="88">
        <v>41951</v>
      </c>
      <c r="DL12" s="88">
        <v>2551041</v>
      </c>
      <c r="DM12" s="88">
        <v>3839478</v>
      </c>
      <c r="DN12" s="88">
        <v>6399094</v>
      </c>
      <c r="DO12" s="88">
        <v>5587886</v>
      </c>
      <c r="DP12" s="88">
        <v>3693462</v>
      </c>
      <c r="DQ12" s="115">
        <v>22112912</v>
      </c>
      <c r="DR12" s="115">
        <v>22353452</v>
      </c>
      <c r="DS12" s="115">
        <v>0</v>
      </c>
      <c r="DT12" s="88">
        <v>152721</v>
      </c>
      <c r="DU12" s="88">
        <v>152721</v>
      </c>
      <c r="DV12" s="88">
        <v>41951</v>
      </c>
      <c r="DW12" s="88">
        <v>1366558</v>
      </c>
      <c r="DX12" s="88">
        <v>2103723</v>
      </c>
      <c r="DY12" s="88">
        <v>4332163</v>
      </c>
      <c r="DZ12" s="88">
        <v>3755335</v>
      </c>
      <c r="EA12" s="88">
        <v>2513642</v>
      </c>
      <c r="EB12" s="88">
        <v>14113372</v>
      </c>
      <c r="EC12" s="88">
        <v>14266093</v>
      </c>
      <c r="ED12" s="88">
        <v>0</v>
      </c>
      <c r="EE12" s="88">
        <v>87819</v>
      </c>
      <c r="EF12" s="88">
        <v>87819</v>
      </c>
      <c r="EG12" s="88">
        <v>0</v>
      </c>
      <c r="EH12" s="88">
        <v>1184483</v>
      </c>
      <c r="EI12" s="88">
        <v>1735755</v>
      </c>
      <c r="EJ12" s="88">
        <v>2066931</v>
      </c>
      <c r="EK12" s="88">
        <v>1832551</v>
      </c>
      <c r="EL12" s="88">
        <v>1179820</v>
      </c>
      <c r="EM12" s="88">
        <v>7999540</v>
      </c>
      <c r="EN12" s="88">
        <v>8087359</v>
      </c>
      <c r="EO12" s="88">
        <v>0</v>
      </c>
      <c r="EP12" s="88">
        <v>0</v>
      </c>
      <c r="EQ12" s="88">
        <v>0</v>
      </c>
      <c r="ER12" s="88">
        <v>0</v>
      </c>
      <c r="ES12" s="88">
        <v>0</v>
      </c>
      <c r="ET12" s="88">
        <v>0</v>
      </c>
      <c r="EU12" s="88">
        <v>0</v>
      </c>
      <c r="EV12" s="88">
        <v>0</v>
      </c>
      <c r="EW12" s="88">
        <v>0</v>
      </c>
      <c r="EX12" s="132">
        <v>0</v>
      </c>
      <c r="EY12" s="91">
        <v>0</v>
      </c>
      <c r="EZ12" s="115">
        <v>976478</v>
      </c>
      <c r="FA12" s="88">
        <v>402264</v>
      </c>
      <c r="FB12" s="88">
        <v>1378742</v>
      </c>
      <c r="FC12" s="88">
        <v>1718536</v>
      </c>
      <c r="FD12" s="88">
        <v>5168820</v>
      </c>
      <c r="FE12" s="88">
        <v>6823317</v>
      </c>
      <c r="FF12" s="88">
        <v>5576594</v>
      </c>
      <c r="FG12" s="88">
        <v>6011568</v>
      </c>
      <c r="FH12" s="88">
        <v>5373202</v>
      </c>
      <c r="FI12" s="88">
        <v>30672037</v>
      </c>
      <c r="FJ12" s="88">
        <v>32050779</v>
      </c>
      <c r="FK12" s="88">
        <v>172980</v>
      </c>
      <c r="FL12" s="88">
        <v>275940</v>
      </c>
      <c r="FM12" s="88">
        <v>448920</v>
      </c>
      <c r="FN12" s="88">
        <v>796707</v>
      </c>
      <c r="FO12" s="88">
        <v>3819186</v>
      </c>
      <c r="FP12" s="88">
        <v>5696694</v>
      </c>
      <c r="FQ12" s="88">
        <v>5133357</v>
      </c>
      <c r="FR12" s="88">
        <v>5323815</v>
      </c>
      <c r="FS12" s="88">
        <v>4904523</v>
      </c>
      <c r="FT12" s="88">
        <v>25674282</v>
      </c>
      <c r="FU12" s="88">
        <v>26123202</v>
      </c>
      <c r="FV12" s="88">
        <v>104940</v>
      </c>
      <c r="FW12" s="88">
        <v>0</v>
      </c>
      <c r="FX12" s="88">
        <v>104940</v>
      </c>
      <c r="FY12" s="88">
        <v>202950</v>
      </c>
      <c r="FZ12" s="88">
        <v>291078</v>
      </c>
      <c r="GA12" s="88">
        <v>308618</v>
      </c>
      <c r="GB12" s="88">
        <v>277637</v>
      </c>
      <c r="GC12" s="88">
        <v>237537</v>
      </c>
      <c r="GD12" s="88">
        <v>175752</v>
      </c>
      <c r="GE12" s="88">
        <v>1493572</v>
      </c>
      <c r="GF12" s="88">
        <v>1598512</v>
      </c>
      <c r="GG12" s="88">
        <v>698558</v>
      </c>
      <c r="GH12" s="88">
        <v>126324</v>
      </c>
      <c r="GI12" s="88">
        <v>824882</v>
      </c>
      <c r="GJ12" s="88">
        <v>718879</v>
      </c>
      <c r="GK12" s="88">
        <v>1058556</v>
      </c>
      <c r="GL12" s="88">
        <v>818005</v>
      </c>
      <c r="GM12" s="88">
        <v>165600</v>
      </c>
      <c r="GN12" s="88">
        <v>450216</v>
      </c>
      <c r="GO12" s="88">
        <v>292927</v>
      </c>
      <c r="GP12" s="88">
        <v>3504183</v>
      </c>
      <c r="GQ12" s="132">
        <v>4329065</v>
      </c>
      <c r="GR12" s="87">
        <v>526505</v>
      </c>
      <c r="GS12" s="88">
        <v>288055</v>
      </c>
      <c r="GT12" s="88">
        <v>814560</v>
      </c>
      <c r="GU12" s="88">
        <v>1065278</v>
      </c>
      <c r="GV12" s="88">
        <v>9145901</v>
      </c>
      <c r="GW12" s="88">
        <v>10228333</v>
      </c>
      <c r="GX12" s="88">
        <v>12250391</v>
      </c>
      <c r="GY12" s="88">
        <v>14447221</v>
      </c>
      <c r="GZ12" s="88">
        <v>7739932</v>
      </c>
      <c r="HA12" s="132">
        <v>54877056</v>
      </c>
      <c r="HB12" s="91">
        <v>55691616</v>
      </c>
      <c r="HC12" s="115">
        <v>1012504</v>
      </c>
      <c r="HD12" s="88">
        <v>513488</v>
      </c>
      <c r="HE12" s="88">
        <v>1525992</v>
      </c>
      <c r="HF12" s="88">
        <v>6040110</v>
      </c>
      <c r="HG12" s="88">
        <v>9878554</v>
      </c>
      <c r="HH12" s="88">
        <v>6945592</v>
      </c>
      <c r="HI12" s="88">
        <v>6600389</v>
      </c>
      <c r="HJ12" s="88">
        <v>4913087</v>
      </c>
      <c r="HK12" s="88">
        <v>3383428</v>
      </c>
      <c r="HL12" s="132">
        <v>37761160</v>
      </c>
      <c r="HM12" s="116">
        <v>39287152</v>
      </c>
    </row>
    <row r="13" spans="1:221" s="74" customFormat="1" ht="18" customHeight="1">
      <c r="A13" s="87" t="s">
        <v>18</v>
      </c>
      <c r="B13" s="115">
        <v>3983759</v>
      </c>
      <c r="C13" s="115">
        <v>8734304</v>
      </c>
      <c r="D13" s="115">
        <v>12718063</v>
      </c>
      <c r="E13" s="88">
        <v>11993050</v>
      </c>
      <c r="F13" s="88">
        <v>78849968</v>
      </c>
      <c r="G13" s="88">
        <v>87401202</v>
      </c>
      <c r="H13" s="88">
        <v>78215033</v>
      </c>
      <c r="I13" s="88">
        <v>74243244</v>
      </c>
      <c r="J13" s="88">
        <v>64954645</v>
      </c>
      <c r="K13" s="132">
        <v>395657142</v>
      </c>
      <c r="L13" s="91">
        <v>408375205</v>
      </c>
      <c r="M13" s="87">
        <v>1549670</v>
      </c>
      <c r="N13" s="88">
        <v>2940713</v>
      </c>
      <c r="O13" s="88">
        <v>4490383</v>
      </c>
      <c r="P13" s="88">
        <v>4694300</v>
      </c>
      <c r="Q13" s="88">
        <v>27579697</v>
      </c>
      <c r="R13" s="88">
        <v>32455842</v>
      </c>
      <c r="S13" s="88">
        <v>31339688</v>
      </c>
      <c r="T13" s="88">
        <v>29369733</v>
      </c>
      <c r="U13" s="88">
        <v>38811589</v>
      </c>
      <c r="V13" s="88">
        <v>164250849</v>
      </c>
      <c r="W13" s="88">
        <v>168741232</v>
      </c>
      <c r="X13" s="88">
        <v>1331739</v>
      </c>
      <c r="Y13" s="88">
        <v>2548773</v>
      </c>
      <c r="Z13" s="88">
        <v>3880512</v>
      </c>
      <c r="AA13" s="88">
        <v>4474488</v>
      </c>
      <c r="AB13" s="88">
        <v>23525319</v>
      </c>
      <c r="AC13" s="88">
        <v>26442263</v>
      </c>
      <c r="AD13" s="88">
        <v>24561283</v>
      </c>
      <c r="AE13" s="88">
        <v>20150158</v>
      </c>
      <c r="AF13" s="88">
        <v>26076726</v>
      </c>
      <c r="AG13" s="88">
        <v>125230237</v>
      </c>
      <c r="AH13" s="88">
        <v>129110749</v>
      </c>
      <c r="AI13" s="88">
        <v>0</v>
      </c>
      <c r="AJ13" s="88">
        <v>49436</v>
      </c>
      <c r="AK13" s="88">
        <v>49436</v>
      </c>
      <c r="AL13" s="88">
        <v>0</v>
      </c>
      <c r="AM13" s="88">
        <v>217080</v>
      </c>
      <c r="AN13" s="88">
        <v>997362</v>
      </c>
      <c r="AO13" s="88">
        <v>1427904</v>
      </c>
      <c r="AP13" s="88">
        <v>3539610</v>
      </c>
      <c r="AQ13" s="88">
        <v>5125653</v>
      </c>
      <c r="AR13" s="88">
        <v>11307609</v>
      </c>
      <c r="AS13" s="88">
        <v>11357045</v>
      </c>
      <c r="AT13" s="88">
        <v>127751</v>
      </c>
      <c r="AU13" s="88">
        <v>254306</v>
      </c>
      <c r="AV13" s="88">
        <v>382057</v>
      </c>
      <c r="AW13" s="88">
        <v>88053</v>
      </c>
      <c r="AX13" s="88">
        <v>2590756</v>
      </c>
      <c r="AY13" s="88">
        <v>3362084</v>
      </c>
      <c r="AZ13" s="88">
        <v>3542400</v>
      </c>
      <c r="BA13" s="88">
        <v>3777482</v>
      </c>
      <c r="BB13" s="88">
        <v>5614902</v>
      </c>
      <c r="BC13" s="88">
        <v>18975677</v>
      </c>
      <c r="BD13" s="88">
        <v>19357734</v>
      </c>
      <c r="BE13" s="88">
        <v>0</v>
      </c>
      <c r="BF13" s="88">
        <v>19618</v>
      </c>
      <c r="BG13" s="88">
        <v>19618</v>
      </c>
      <c r="BH13" s="88">
        <v>9809</v>
      </c>
      <c r="BI13" s="88">
        <v>126762</v>
      </c>
      <c r="BJ13" s="88">
        <v>344633</v>
      </c>
      <c r="BK13" s="88">
        <v>355861</v>
      </c>
      <c r="BL13" s="88">
        <v>384813</v>
      </c>
      <c r="BM13" s="88">
        <v>566098</v>
      </c>
      <c r="BN13" s="88">
        <v>1787976</v>
      </c>
      <c r="BO13" s="88">
        <v>1807594</v>
      </c>
      <c r="BP13" s="88">
        <v>90180</v>
      </c>
      <c r="BQ13" s="88">
        <v>68580</v>
      </c>
      <c r="BR13" s="88">
        <v>158760</v>
      </c>
      <c r="BS13" s="88">
        <v>121950</v>
      </c>
      <c r="BT13" s="88">
        <v>1119780</v>
      </c>
      <c r="BU13" s="88">
        <v>1309500</v>
      </c>
      <c r="BV13" s="88">
        <v>1452240</v>
      </c>
      <c r="BW13" s="88">
        <v>1517670</v>
      </c>
      <c r="BX13" s="88">
        <v>1428210</v>
      </c>
      <c r="BY13" s="88">
        <v>6949350</v>
      </c>
      <c r="BZ13" s="88">
        <v>7108110</v>
      </c>
      <c r="CA13" s="88">
        <v>881211</v>
      </c>
      <c r="CB13" s="88">
        <v>3347610</v>
      </c>
      <c r="CC13" s="88">
        <v>4228821</v>
      </c>
      <c r="CD13" s="88">
        <v>2981089</v>
      </c>
      <c r="CE13" s="88">
        <v>24405913</v>
      </c>
      <c r="CF13" s="88">
        <v>26345812</v>
      </c>
      <c r="CG13" s="88">
        <v>18233082</v>
      </c>
      <c r="CH13" s="88">
        <v>13254102</v>
      </c>
      <c r="CI13" s="88">
        <v>4826535</v>
      </c>
      <c r="CJ13" s="88">
        <v>90046533</v>
      </c>
      <c r="CK13" s="88">
        <v>94275354</v>
      </c>
      <c r="CL13" s="88">
        <v>834127</v>
      </c>
      <c r="CM13" s="88">
        <v>2487279</v>
      </c>
      <c r="CN13" s="88">
        <v>3321406</v>
      </c>
      <c r="CO13" s="88">
        <v>2706011</v>
      </c>
      <c r="CP13" s="88">
        <v>19546603</v>
      </c>
      <c r="CQ13" s="88">
        <v>20597356</v>
      </c>
      <c r="CR13" s="88">
        <v>13698963</v>
      </c>
      <c r="CS13" s="88">
        <v>8860128</v>
      </c>
      <c r="CT13" s="88">
        <v>2242220</v>
      </c>
      <c r="CU13" s="88">
        <v>67651281</v>
      </c>
      <c r="CV13" s="88">
        <v>70972687</v>
      </c>
      <c r="CW13" s="88">
        <v>47084</v>
      </c>
      <c r="CX13" s="88">
        <v>860331</v>
      </c>
      <c r="CY13" s="88">
        <v>907415</v>
      </c>
      <c r="CZ13" s="88">
        <v>275078</v>
      </c>
      <c r="DA13" s="88">
        <v>4859310</v>
      </c>
      <c r="DB13" s="88">
        <v>5748456</v>
      </c>
      <c r="DC13" s="88">
        <v>4534119</v>
      </c>
      <c r="DD13" s="88">
        <v>4393974</v>
      </c>
      <c r="DE13" s="88">
        <v>2584315</v>
      </c>
      <c r="DF13" s="88">
        <v>22395252</v>
      </c>
      <c r="DG13" s="91">
        <v>23302667</v>
      </c>
      <c r="DH13" s="115">
        <v>0</v>
      </c>
      <c r="DI13" s="88">
        <v>0</v>
      </c>
      <c r="DJ13" s="88">
        <v>0</v>
      </c>
      <c r="DK13" s="88">
        <v>37293</v>
      </c>
      <c r="DL13" s="88">
        <v>2200415</v>
      </c>
      <c r="DM13" s="88">
        <v>3474686</v>
      </c>
      <c r="DN13" s="88">
        <v>6736369</v>
      </c>
      <c r="DO13" s="88">
        <v>6617603</v>
      </c>
      <c r="DP13" s="88">
        <v>3836973</v>
      </c>
      <c r="DQ13" s="115">
        <v>22903339</v>
      </c>
      <c r="DR13" s="115">
        <v>22903339</v>
      </c>
      <c r="DS13" s="115">
        <v>0</v>
      </c>
      <c r="DT13" s="88">
        <v>0</v>
      </c>
      <c r="DU13" s="88">
        <v>0</v>
      </c>
      <c r="DV13" s="88">
        <v>0</v>
      </c>
      <c r="DW13" s="88">
        <v>1271733</v>
      </c>
      <c r="DX13" s="88">
        <v>2003073</v>
      </c>
      <c r="DY13" s="88">
        <v>3262150</v>
      </c>
      <c r="DZ13" s="88">
        <v>2329269</v>
      </c>
      <c r="EA13" s="88">
        <v>1975132</v>
      </c>
      <c r="EB13" s="88">
        <v>10841357</v>
      </c>
      <c r="EC13" s="88">
        <v>10841357</v>
      </c>
      <c r="ED13" s="88">
        <v>0</v>
      </c>
      <c r="EE13" s="88">
        <v>0</v>
      </c>
      <c r="EF13" s="88">
        <v>0</v>
      </c>
      <c r="EG13" s="88">
        <v>37293</v>
      </c>
      <c r="EH13" s="88">
        <v>928682</v>
      </c>
      <c r="EI13" s="88">
        <v>1471613</v>
      </c>
      <c r="EJ13" s="88">
        <v>3474219</v>
      </c>
      <c r="EK13" s="88">
        <v>4288334</v>
      </c>
      <c r="EL13" s="88">
        <v>1861841</v>
      </c>
      <c r="EM13" s="88">
        <v>12061982</v>
      </c>
      <c r="EN13" s="88">
        <v>12061982</v>
      </c>
      <c r="EO13" s="88">
        <v>0</v>
      </c>
      <c r="EP13" s="88">
        <v>0</v>
      </c>
      <c r="EQ13" s="88">
        <v>0</v>
      </c>
      <c r="ER13" s="88">
        <v>0</v>
      </c>
      <c r="ES13" s="88">
        <v>0</v>
      </c>
      <c r="ET13" s="88">
        <v>0</v>
      </c>
      <c r="EU13" s="88">
        <v>0</v>
      </c>
      <c r="EV13" s="88">
        <v>0</v>
      </c>
      <c r="EW13" s="88">
        <v>0</v>
      </c>
      <c r="EX13" s="132">
        <v>0</v>
      </c>
      <c r="EY13" s="91">
        <v>0</v>
      </c>
      <c r="EZ13" s="115">
        <v>682424</v>
      </c>
      <c r="FA13" s="88">
        <v>1013220</v>
      </c>
      <c r="FB13" s="88">
        <v>1695644</v>
      </c>
      <c r="FC13" s="88">
        <v>857760</v>
      </c>
      <c r="FD13" s="88">
        <v>6934610</v>
      </c>
      <c r="FE13" s="88">
        <v>7275017</v>
      </c>
      <c r="FF13" s="88">
        <v>6067417</v>
      </c>
      <c r="FG13" s="88">
        <v>5908328</v>
      </c>
      <c r="FH13" s="88">
        <v>4929259</v>
      </c>
      <c r="FI13" s="88">
        <v>31972391</v>
      </c>
      <c r="FJ13" s="88">
        <v>33668035</v>
      </c>
      <c r="FK13" s="88">
        <v>264096</v>
      </c>
      <c r="FL13" s="88">
        <v>631782</v>
      </c>
      <c r="FM13" s="88">
        <v>895878</v>
      </c>
      <c r="FN13" s="88">
        <v>696861</v>
      </c>
      <c r="FO13" s="88">
        <v>4369797</v>
      </c>
      <c r="FP13" s="88">
        <v>5805468</v>
      </c>
      <c r="FQ13" s="88">
        <v>5250159</v>
      </c>
      <c r="FR13" s="88">
        <v>5437116</v>
      </c>
      <c r="FS13" s="88">
        <v>4374468</v>
      </c>
      <c r="FT13" s="88">
        <v>25933869</v>
      </c>
      <c r="FU13" s="88">
        <v>26829747</v>
      </c>
      <c r="FV13" s="88">
        <v>0</v>
      </c>
      <c r="FW13" s="88">
        <v>106092</v>
      </c>
      <c r="FX13" s="88">
        <v>106092</v>
      </c>
      <c r="FY13" s="88">
        <v>0</v>
      </c>
      <c r="FZ13" s="88">
        <v>182907</v>
      </c>
      <c r="GA13" s="88">
        <v>407612</v>
      </c>
      <c r="GB13" s="88">
        <v>456486</v>
      </c>
      <c r="GC13" s="88">
        <v>261278</v>
      </c>
      <c r="GD13" s="88">
        <v>194791</v>
      </c>
      <c r="GE13" s="88">
        <v>1503074</v>
      </c>
      <c r="GF13" s="88">
        <v>1609166</v>
      </c>
      <c r="GG13" s="88">
        <v>418328</v>
      </c>
      <c r="GH13" s="88">
        <v>275346</v>
      </c>
      <c r="GI13" s="88">
        <v>693674</v>
      </c>
      <c r="GJ13" s="88">
        <v>160899</v>
      </c>
      <c r="GK13" s="88">
        <v>2381906</v>
      </c>
      <c r="GL13" s="88">
        <v>1061937</v>
      </c>
      <c r="GM13" s="88">
        <v>360772</v>
      </c>
      <c r="GN13" s="88">
        <v>209934</v>
      </c>
      <c r="GO13" s="88">
        <v>360000</v>
      </c>
      <c r="GP13" s="88">
        <v>4535448</v>
      </c>
      <c r="GQ13" s="132">
        <v>5229122</v>
      </c>
      <c r="GR13" s="87">
        <v>242262</v>
      </c>
      <c r="GS13" s="88">
        <v>438481</v>
      </c>
      <c r="GT13" s="88">
        <v>680743</v>
      </c>
      <c r="GU13" s="88">
        <v>330424</v>
      </c>
      <c r="GV13" s="88">
        <v>6568560</v>
      </c>
      <c r="GW13" s="88">
        <v>9716430</v>
      </c>
      <c r="GX13" s="88">
        <v>9503506</v>
      </c>
      <c r="GY13" s="88">
        <v>14471902</v>
      </c>
      <c r="GZ13" s="88">
        <v>9544868</v>
      </c>
      <c r="HA13" s="132">
        <v>50135690</v>
      </c>
      <c r="HB13" s="91">
        <v>50816433</v>
      </c>
      <c r="HC13" s="115">
        <v>628192</v>
      </c>
      <c r="HD13" s="88">
        <v>994280</v>
      </c>
      <c r="HE13" s="88">
        <v>1622472</v>
      </c>
      <c r="HF13" s="88">
        <v>3092184</v>
      </c>
      <c r="HG13" s="88">
        <v>11160773</v>
      </c>
      <c r="HH13" s="88">
        <v>8133415</v>
      </c>
      <c r="HI13" s="88">
        <v>6334971</v>
      </c>
      <c r="HJ13" s="88">
        <v>4621576</v>
      </c>
      <c r="HK13" s="88">
        <v>3005421</v>
      </c>
      <c r="HL13" s="132">
        <v>36348340</v>
      </c>
      <c r="HM13" s="116">
        <v>37970812</v>
      </c>
    </row>
    <row r="14" spans="1:221" s="74" customFormat="1" ht="18" customHeight="1">
      <c r="A14" s="87" t="s">
        <v>19</v>
      </c>
      <c r="B14" s="115">
        <v>11764902</v>
      </c>
      <c r="C14" s="115">
        <v>5468198</v>
      </c>
      <c r="D14" s="115">
        <v>17233100</v>
      </c>
      <c r="E14" s="88">
        <v>30125050</v>
      </c>
      <c r="F14" s="88">
        <v>98873407</v>
      </c>
      <c r="G14" s="88">
        <v>58537539</v>
      </c>
      <c r="H14" s="88">
        <v>70138080</v>
      </c>
      <c r="I14" s="88">
        <v>79521933</v>
      </c>
      <c r="J14" s="88">
        <v>62898838</v>
      </c>
      <c r="K14" s="132">
        <v>400094847</v>
      </c>
      <c r="L14" s="91">
        <v>417327947</v>
      </c>
      <c r="M14" s="87">
        <v>5575208</v>
      </c>
      <c r="N14" s="88">
        <v>2179662</v>
      </c>
      <c r="O14" s="88">
        <v>7754870</v>
      </c>
      <c r="P14" s="88">
        <v>13008160</v>
      </c>
      <c r="Q14" s="88">
        <v>41101873</v>
      </c>
      <c r="R14" s="88">
        <v>21974076</v>
      </c>
      <c r="S14" s="88">
        <v>29545555</v>
      </c>
      <c r="T14" s="88">
        <v>38509549</v>
      </c>
      <c r="U14" s="88">
        <v>39248506</v>
      </c>
      <c r="V14" s="88">
        <v>183387719</v>
      </c>
      <c r="W14" s="88">
        <v>191142589</v>
      </c>
      <c r="X14" s="88">
        <v>5227767</v>
      </c>
      <c r="Y14" s="88">
        <v>1962010</v>
      </c>
      <c r="Z14" s="88">
        <v>7189777</v>
      </c>
      <c r="AA14" s="88">
        <v>12574908</v>
      </c>
      <c r="AB14" s="88">
        <v>36869651</v>
      </c>
      <c r="AC14" s="88">
        <v>17629450</v>
      </c>
      <c r="AD14" s="88">
        <v>22919697</v>
      </c>
      <c r="AE14" s="88">
        <v>25741543</v>
      </c>
      <c r="AF14" s="88">
        <v>22097766</v>
      </c>
      <c r="AG14" s="88">
        <v>137833015</v>
      </c>
      <c r="AH14" s="88">
        <v>145022792</v>
      </c>
      <c r="AI14" s="88">
        <v>0</v>
      </c>
      <c r="AJ14" s="88">
        <v>32957</v>
      </c>
      <c r="AK14" s="88">
        <v>32957</v>
      </c>
      <c r="AL14" s="88">
        <v>0</v>
      </c>
      <c r="AM14" s="88">
        <v>663300</v>
      </c>
      <c r="AN14" s="88">
        <v>1503237</v>
      </c>
      <c r="AO14" s="88">
        <v>2536992</v>
      </c>
      <c r="AP14" s="88">
        <v>6787305</v>
      </c>
      <c r="AQ14" s="88">
        <v>9191074</v>
      </c>
      <c r="AR14" s="88">
        <v>20681908</v>
      </c>
      <c r="AS14" s="88">
        <v>20714865</v>
      </c>
      <c r="AT14" s="88">
        <v>272381</v>
      </c>
      <c r="AU14" s="88">
        <v>162555</v>
      </c>
      <c r="AV14" s="88">
        <v>434936</v>
      </c>
      <c r="AW14" s="88">
        <v>313012</v>
      </c>
      <c r="AX14" s="88">
        <v>2548244</v>
      </c>
      <c r="AY14" s="88">
        <v>1866691</v>
      </c>
      <c r="AZ14" s="88">
        <v>3260102</v>
      </c>
      <c r="BA14" s="88">
        <v>4820023</v>
      </c>
      <c r="BB14" s="88">
        <v>6904063</v>
      </c>
      <c r="BC14" s="88">
        <v>19712135</v>
      </c>
      <c r="BD14" s="88">
        <v>20147071</v>
      </c>
      <c r="BE14" s="88">
        <v>0</v>
      </c>
      <c r="BF14" s="88">
        <v>0</v>
      </c>
      <c r="BG14" s="88">
        <v>0</v>
      </c>
      <c r="BH14" s="88">
        <v>0</v>
      </c>
      <c r="BI14" s="88">
        <v>14208</v>
      </c>
      <c r="BJ14" s="88">
        <v>33658</v>
      </c>
      <c r="BK14" s="88">
        <v>4904</v>
      </c>
      <c r="BL14" s="88">
        <v>72668</v>
      </c>
      <c r="BM14" s="88">
        <v>68663</v>
      </c>
      <c r="BN14" s="88">
        <v>194101</v>
      </c>
      <c r="BO14" s="88">
        <v>194101</v>
      </c>
      <c r="BP14" s="88">
        <v>75060</v>
      </c>
      <c r="BQ14" s="88">
        <v>22140</v>
      </c>
      <c r="BR14" s="88">
        <v>97200</v>
      </c>
      <c r="BS14" s="88">
        <v>120240</v>
      </c>
      <c r="BT14" s="88">
        <v>1006470</v>
      </c>
      <c r="BU14" s="88">
        <v>941040</v>
      </c>
      <c r="BV14" s="88">
        <v>823860</v>
      </c>
      <c r="BW14" s="88">
        <v>1088010</v>
      </c>
      <c r="BX14" s="88">
        <v>986940</v>
      </c>
      <c r="BY14" s="88">
        <v>4966560</v>
      </c>
      <c r="BZ14" s="88">
        <v>5063760</v>
      </c>
      <c r="CA14" s="88">
        <v>2564108</v>
      </c>
      <c r="CB14" s="88">
        <v>1773406</v>
      </c>
      <c r="CC14" s="88">
        <v>4337514</v>
      </c>
      <c r="CD14" s="88">
        <v>6097167</v>
      </c>
      <c r="CE14" s="88">
        <v>26498883</v>
      </c>
      <c r="CF14" s="88">
        <v>16634385</v>
      </c>
      <c r="CG14" s="88">
        <v>14458614</v>
      </c>
      <c r="CH14" s="88">
        <v>12797284</v>
      </c>
      <c r="CI14" s="88">
        <v>3271404</v>
      </c>
      <c r="CJ14" s="88">
        <v>79757737</v>
      </c>
      <c r="CK14" s="88">
        <v>84095251</v>
      </c>
      <c r="CL14" s="88">
        <v>2328688</v>
      </c>
      <c r="CM14" s="88">
        <v>1614980</v>
      </c>
      <c r="CN14" s="88">
        <v>3943668</v>
      </c>
      <c r="CO14" s="88">
        <v>5447663</v>
      </c>
      <c r="CP14" s="88">
        <v>22165954</v>
      </c>
      <c r="CQ14" s="88">
        <v>13325028</v>
      </c>
      <c r="CR14" s="88">
        <v>9866818</v>
      </c>
      <c r="CS14" s="88">
        <v>9753678</v>
      </c>
      <c r="CT14" s="88">
        <v>2523334</v>
      </c>
      <c r="CU14" s="88">
        <v>63082475</v>
      </c>
      <c r="CV14" s="88">
        <v>67026143</v>
      </c>
      <c r="CW14" s="88">
        <v>235420</v>
      </c>
      <c r="CX14" s="88">
        <v>158426</v>
      </c>
      <c r="CY14" s="88">
        <v>393846</v>
      </c>
      <c r="CZ14" s="88">
        <v>649504</v>
      </c>
      <c r="DA14" s="88">
        <v>4332929</v>
      </c>
      <c r="DB14" s="88">
        <v>3309357</v>
      </c>
      <c r="DC14" s="88">
        <v>4591796</v>
      </c>
      <c r="DD14" s="88">
        <v>3043606</v>
      </c>
      <c r="DE14" s="88">
        <v>748070</v>
      </c>
      <c r="DF14" s="88">
        <v>16675262</v>
      </c>
      <c r="DG14" s="91">
        <v>17069108</v>
      </c>
      <c r="DH14" s="115">
        <v>0</v>
      </c>
      <c r="DI14" s="88">
        <v>22146</v>
      </c>
      <c r="DJ14" s="88">
        <v>22146</v>
      </c>
      <c r="DK14" s="88">
        <v>46977</v>
      </c>
      <c r="DL14" s="88">
        <v>2921156</v>
      </c>
      <c r="DM14" s="88">
        <v>3136927</v>
      </c>
      <c r="DN14" s="88">
        <v>4986661</v>
      </c>
      <c r="DO14" s="88">
        <v>5820855</v>
      </c>
      <c r="DP14" s="88">
        <v>4510330</v>
      </c>
      <c r="DQ14" s="115">
        <v>21422906</v>
      </c>
      <c r="DR14" s="115">
        <v>21445052</v>
      </c>
      <c r="DS14" s="115">
        <v>0</v>
      </c>
      <c r="DT14" s="88">
        <v>22146</v>
      </c>
      <c r="DU14" s="88">
        <v>22146</v>
      </c>
      <c r="DV14" s="88">
        <v>10392</v>
      </c>
      <c r="DW14" s="88">
        <v>1755574</v>
      </c>
      <c r="DX14" s="88">
        <v>2102077</v>
      </c>
      <c r="DY14" s="88">
        <v>3190274</v>
      </c>
      <c r="DZ14" s="88">
        <v>4507482</v>
      </c>
      <c r="EA14" s="88">
        <v>3135509</v>
      </c>
      <c r="EB14" s="88">
        <v>14701308</v>
      </c>
      <c r="EC14" s="88">
        <v>14723454</v>
      </c>
      <c r="ED14" s="88">
        <v>0</v>
      </c>
      <c r="EE14" s="88">
        <v>0</v>
      </c>
      <c r="EF14" s="88">
        <v>0</v>
      </c>
      <c r="EG14" s="88">
        <v>36585</v>
      </c>
      <c r="EH14" s="88">
        <v>1165582</v>
      </c>
      <c r="EI14" s="88">
        <v>1034850</v>
      </c>
      <c r="EJ14" s="88">
        <v>1796387</v>
      </c>
      <c r="EK14" s="88">
        <v>1313373</v>
      </c>
      <c r="EL14" s="88">
        <v>1374821</v>
      </c>
      <c r="EM14" s="88">
        <v>6721598</v>
      </c>
      <c r="EN14" s="88">
        <v>6721598</v>
      </c>
      <c r="EO14" s="88">
        <v>0</v>
      </c>
      <c r="EP14" s="88">
        <v>0</v>
      </c>
      <c r="EQ14" s="88">
        <v>0</v>
      </c>
      <c r="ER14" s="88">
        <v>0</v>
      </c>
      <c r="ES14" s="88">
        <v>0</v>
      </c>
      <c r="ET14" s="88">
        <v>0</v>
      </c>
      <c r="EU14" s="88">
        <v>0</v>
      </c>
      <c r="EV14" s="88">
        <v>0</v>
      </c>
      <c r="EW14" s="88">
        <v>0</v>
      </c>
      <c r="EX14" s="132">
        <v>0</v>
      </c>
      <c r="EY14" s="91">
        <v>0</v>
      </c>
      <c r="EZ14" s="115">
        <v>1370988</v>
      </c>
      <c r="FA14" s="88">
        <v>315432</v>
      </c>
      <c r="FB14" s="88">
        <v>1686420</v>
      </c>
      <c r="FC14" s="88">
        <v>2783596</v>
      </c>
      <c r="FD14" s="88">
        <v>8204273</v>
      </c>
      <c r="FE14" s="88">
        <v>5917894</v>
      </c>
      <c r="FF14" s="88">
        <v>7690698</v>
      </c>
      <c r="FG14" s="88">
        <v>8012833</v>
      </c>
      <c r="FH14" s="88">
        <v>5535972</v>
      </c>
      <c r="FI14" s="88">
        <v>38145266</v>
      </c>
      <c r="FJ14" s="88">
        <v>39831686</v>
      </c>
      <c r="FK14" s="88">
        <v>897615</v>
      </c>
      <c r="FL14" s="88">
        <v>306225</v>
      </c>
      <c r="FM14" s="88">
        <v>1203840</v>
      </c>
      <c r="FN14" s="88">
        <v>1847187</v>
      </c>
      <c r="FO14" s="88">
        <v>6708600</v>
      </c>
      <c r="FP14" s="88">
        <v>4784184</v>
      </c>
      <c r="FQ14" s="88">
        <v>6092721</v>
      </c>
      <c r="FR14" s="88">
        <v>6578496</v>
      </c>
      <c r="FS14" s="88">
        <v>5062122</v>
      </c>
      <c r="FT14" s="88">
        <v>31073310</v>
      </c>
      <c r="FU14" s="88">
        <v>32277150</v>
      </c>
      <c r="FV14" s="88">
        <v>49280</v>
      </c>
      <c r="FW14" s="88">
        <v>0</v>
      </c>
      <c r="FX14" s="88">
        <v>49280</v>
      </c>
      <c r="FY14" s="88">
        <v>358569</v>
      </c>
      <c r="FZ14" s="88">
        <v>498348</v>
      </c>
      <c r="GA14" s="88">
        <v>289394</v>
      </c>
      <c r="GB14" s="88">
        <v>337014</v>
      </c>
      <c r="GC14" s="88">
        <v>377972</v>
      </c>
      <c r="GD14" s="88">
        <v>130504</v>
      </c>
      <c r="GE14" s="88">
        <v>1991801</v>
      </c>
      <c r="GF14" s="88">
        <v>2041081</v>
      </c>
      <c r="GG14" s="88">
        <v>424093</v>
      </c>
      <c r="GH14" s="88">
        <v>9207</v>
      </c>
      <c r="GI14" s="88">
        <v>433300</v>
      </c>
      <c r="GJ14" s="88">
        <v>577840</v>
      </c>
      <c r="GK14" s="88">
        <v>997325</v>
      </c>
      <c r="GL14" s="88">
        <v>844316</v>
      </c>
      <c r="GM14" s="88">
        <v>1260963</v>
      </c>
      <c r="GN14" s="88">
        <v>1056365</v>
      </c>
      <c r="GO14" s="88">
        <v>343346</v>
      </c>
      <c r="GP14" s="88">
        <v>5080155</v>
      </c>
      <c r="GQ14" s="132">
        <v>5513455</v>
      </c>
      <c r="GR14" s="87">
        <v>148654</v>
      </c>
      <c r="GS14" s="88">
        <v>584736</v>
      </c>
      <c r="GT14" s="88">
        <v>733390</v>
      </c>
      <c r="GU14" s="88">
        <v>659670</v>
      </c>
      <c r="GV14" s="88">
        <v>6524382</v>
      </c>
      <c r="GW14" s="88">
        <v>4647401</v>
      </c>
      <c r="GX14" s="88">
        <v>6748383</v>
      </c>
      <c r="GY14" s="88">
        <v>8573743</v>
      </c>
      <c r="GZ14" s="88">
        <v>6632107</v>
      </c>
      <c r="HA14" s="132">
        <v>33785686</v>
      </c>
      <c r="HB14" s="91">
        <v>34519076</v>
      </c>
      <c r="HC14" s="115">
        <v>2105944</v>
      </c>
      <c r="HD14" s="88">
        <v>592816</v>
      </c>
      <c r="HE14" s="88">
        <v>2698760</v>
      </c>
      <c r="HF14" s="88">
        <v>7529480</v>
      </c>
      <c r="HG14" s="88">
        <v>13622840</v>
      </c>
      <c r="HH14" s="88">
        <v>6226856</v>
      </c>
      <c r="HI14" s="88">
        <v>6708169</v>
      </c>
      <c r="HJ14" s="88">
        <v>5807669</v>
      </c>
      <c r="HK14" s="88">
        <v>3700519</v>
      </c>
      <c r="HL14" s="132">
        <v>43595533</v>
      </c>
      <c r="HM14" s="116">
        <v>46294293</v>
      </c>
    </row>
    <row r="15" spans="1:221" s="74" customFormat="1" ht="18" customHeight="1">
      <c r="A15" s="87" t="s">
        <v>20</v>
      </c>
      <c r="B15" s="115">
        <v>16761740</v>
      </c>
      <c r="C15" s="115">
        <v>20296130</v>
      </c>
      <c r="D15" s="115">
        <v>37057870</v>
      </c>
      <c r="E15" s="88">
        <v>31033444</v>
      </c>
      <c r="F15" s="88">
        <v>128378799</v>
      </c>
      <c r="G15" s="88">
        <v>142560444</v>
      </c>
      <c r="H15" s="88">
        <v>135662353</v>
      </c>
      <c r="I15" s="88">
        <v>111256775</v>
      </c>
      <c r="J15" s="88">
        <v>93479977</v>
      </c>
      <c r="K15" s="132">
        <v>642371792</v>
      </c>
      <c r="L15" s="91">
        <v>679429662</v>
      </c>
      <c r="M15" s="87">
        <v>7515749</v>
      </c>
      <c r="N15" s="88">
        <v>7133991</v>
      </c>
      <c r="O15" s="88">
        <v>14649740</v>
      </c>
      <c r="P15" s="88">
        <v>12970209</v>
      </c>
      <c r="Q15" s="88">
        <v>50484181</v>
      </c>
      <c r="R15" s="88">
        <v>55854615</v>
      </c>
      <c r="S15" s="88">
        <v>52596533</v>
      </c>
      <c r="T15" s="88">
        <v>50229117</v>
      </c>
      <c r="U15" s="88">
        <v>60178619</v>
      </c>
      <c r="V15" s="88">
        <v>282313274</v>
      </c>
      <c r="W15" s="88">
        <v>296963014</v>
      </c>
      <c r="X15" s="88">
        <v>7247632</v>
      </c>
      <c r="Y15" s="88">
        <v>6509596</v>
      </c>
      <c r="Z15" s="88">
        <v>13757228</v>
      </c>
      <c r="AA15" s="88">
        <v>12430058</v>
      </c>
      <c r="AB15" s="88">
        <v>45775228</v>
      </c>
      <c r="AC15" s="88">
        <v>48910216</v>
      </c>
      <c r="AD15" s="88">
        <v>42249131</v>
      </c>
      <c r="AE15" s="88">
        <v>35441361</v>
      </c>
      <c r="AF15" s="88">
        <v>35529499</v>
      </c>
      <c r="AG15" s="88">
        <v>220335493</v>
      </c>
      <c r="AH15" s="88">
        <v>234092721</v>
      </c>
      <c r="AI15" s="88">
        <v>24138</v>
      </c>
      <c r="AJ15" s="88">
        <v>115349</v>
      </c>
      <c r="AK15" s="88">
        <v>139487</v>
      </c>
      <c r="AL15" s="88">
        <v>0</v>
      </c>
      <c r="AM15" s="88">
        <v>795960</v>
      </c>
      <c r="AN15" s="88">
        <v>1250023</v>
      </c>
      <c r="AO15" s="88">
        <v>3517902</v>
      </c>
      <c r="AP15" s="88">
        <v>6505803</v>
      </c>
      <c r="AQ15" s="88">
        <v>12481474</v>
      </c>
      <c r="AR15" s="88">
        <v>24551162</v>
      </c>
      <c r="AS15" s="88">
        <v>24690649</v>
      </c>
      <c r="AT15" s="88">
        <v>154699</v>
      </c>
      <c r="AU15" s="88">
        <v>409956</v>
      </c>
      <c r="AV15" s="88">
        <v>564655</v>
      </c>
      <c r="AW15" s="88">
        <v>309031</v>
      </c>
      <c r="AX15" s="88">
        <v>2762883</v>
      </c>
      <c r="AY15" s="88">
        <v>4243088</v>
      </c>
      <c r="AZ15" s="88">
        <v>5042822</v>
      </c>
      <c r="BA15" s="88">
        <v>6449622</v>
      </c>
      <c r="BB15" s="88">
        <v>10616239</v>
      </c>
      <c r="BC15" s="88">
        <v>29423685</v>
      </c>
      <c r="BD15" s="88">
        <v>29988340</v>
      </c>
      <c r="BE15" s="88">
        <v>0</v>
      </c>
      <c r="BF15" s="88">
        <v>0</v>
      </c>
      <c r="BG15" s="88">
        <v>0</v>
      </c>
      <c r="BH15" s="88">
        <v>0</v>
      </c>
      <c r="BI15" s="88">
        <v>0</v>
      </c>
      <c r="BJ15" s="88">
        <v>63758</v>
      </c>
      <c r="BK15" s="88">
        <v>19618</v>
      </c>
      <c r="BL15" s="88">
        <v>73191</v>
      </c>
      <c r="BM15" s="88">
        <v>137327</v>
      </c>
      <c r="BN15" s="88">
        <v>293894</v>
      </c>
      <c r="BO15" s="88">
        <v>293894</v>
      </c>
      <c r="BP15" s="88">
        <v>89280</v>
      </c>
      <c r="BQ15" s="88">
        <v>99090</v>
      </c>
      <c r="BR15" s="88">
        <v>188370</v>
      </c>
      <c r="BS15" s="88">
        <v>231120</v>
      </c>
      <c r="BT15" s="88">
        <v>1150110</v>
      </c>
      <c r="BU15" s="88">
        <v>1387530</v>
      </c>
      <c r="BV15" s="88">
        <v>1767060</v>
      </c>
      <c r="BW15" s="88">
        <v>1759140</v>
      </c>
      <c r="BX15" s="88">
        <v>1414080</v>
      </c>
      <c r="BY15" s="88">
        <v>7709040</v>
      </c>
      <c r="BZ15" s="88">
        <v>7897410</v>
      </c>
      <c r="CA15" s="88">
        <v>3860331</v>
      </c>
      <c r="CB15" s="88">
        <v>8613587</v>
      </c>
      <c r="CC15" s="88">
        <v>12473918</v>
      </c>
      <c r="CD15" s="88">
        <v>7703420</v>
      </c>
      <c r="CE15" s="88">
        <v>41448222</v>
      </c>
      <c r="CF15" s="88">
        <v>45680757</v>
      </c>
      <c r="CG15" s="88">
        <v>36053290</v>
      </c>
      <c r="CH15" s="88">
        <v>21472709</v>
      </c>
      <c r="CI15" s="88">
        <v>6742732</v>
      </c>
      <c r="CJ15" s="88">
        <v>159101130</v>
      </c>
      <c r="CK15" s="88">
        <v>171575048</v>
      </c>
      <c r="CL15" s="88">
        <v>3430409</v>
      </c>
      <c r="CM15" s="88">
        <v>7179686</v>
      </c>
      <c r="CN15" s="88">
        <v>10610095</v>
      </c>
      <c r="CO15" s="88">
        <v>7199079</v>
      </c>
      <c r="CP15" s="88">
        <v>36134406</v>
      </c>
      <c r="CQ15" s="88">
        <v>37576763</v>
      </c>
      <c r="CR15" s="88">
        <v>29239460</v>
      </c>
      <c r="CS15" s="88">
        <v>17840794</v>
      </c>
      <c r="CT15" s="88">
        <v>5913949</v>
      </c>
      <c r="CU15" s="88">
        <v>133904451</v>
      </c>
      <c r="CV15" s="88">
        <v>144514546</v>
      </c>
      <c r="CW15" s="88">
        <v>429922</v>
      </c>
      <c r="CX15" s="88">
        <v>1433901</v>
      </c>
      <c r="CY15" s="88">
        <v>1863823</v>
      </c>
      <c r="CZ15" s="88">
        <v>504341</v>
      </c>
      <c r="DA15" s="88">
        <v>5313816</v>
      </c>
      <c r="DB15" s="88">
        <v>8103994</v>
      </c>
      <c r="DC15" s="88">
        <v>6813830</v>
      </c>
      <c r="DD15" s="88">
        <v>3631915</v>
      </c>
      <c r="DE15" s="88">
        <v>828783</v>
      </c>
      <c r="DF15" s="88">
        <v>25196679</v>
      </c>
      <c r="DG15" s="91">
        <v>27060502</v>
      </c>
      <c r="DH15" s="115">
        <v>87074</v>
      </c>
      <c r="DI15" s="88">
        <v>372339</v>
      </c>
      <c r="DJ15" s="88">
        <v>459413</v>
      </c>
      <c r="DK15" s="88">
        <v>254091</v>
      </c>
      <c r="DL15" s="88">
        <v>3252843</v>
      </c>
      <c r="DM15" s="88">
        <v>7541960</v>
      </c>
      <c r="DN15" s="88">
        <v>10596819</v>
      </c>
      <c r="DO15" s="88">
        <v>8758276</v>
      </c>
      <c r="DP15" s="88">
        <v>7087599</v>
      </c>
      <c r="DQ15" s="115">
        <v>37491588</v>
      </c>
      <c r="DR15" s="115">
        <v>37951001</v>
      </c>
      <c r="DS15" s="115">
        <v>87074</v>
      </c>
      <c r="DT15" s="88">
        <v>241983</v>
      </c>
      <c r="DU15" s="88">
        <v>329057</v>
      </c>
      <c r="DV15" s="88">
        <v>254091</v>
      </c>
      <c r="DW15" s="88">
        <v>2803555</v>
      </c>
      <c r="DX15" s="88">
        <v>6682170</v>
      </c>
      <c r="DY15" s="88">
        <v>9620524</v>
      </c>
      <c r="DZ15" s="88">
        <v>7874493</v>
      </c>
      <c r="EA15" s="88">
        <v>5979384</v>
      </c>
      <c r="EB15" s="88">
        <v>33214217</v>
      </c>
      <c r="EC15" s="88">
        <v>33543274</v>
      </c>
      <c r="ED15" s="88">
        <v>0</v>
      </c>
      <c r="EE15" s="88">
        <v>130356</v>
      </c>
      <c r="EF15" s="88">
        <v>130356</v>
      </c>
      <c r="EG15" s="88">
        <v>0</v>
      </c>
      <c r="EH15" s="88">
        <v>413691</v>
      </c>
      <c r="EI15" s="88">
        <v>859790</v>
      </c>
      <c r="EJ15" s="88">
        <v>976295</v>
      </c>
      <c r="EK15" s="88">
        <v>803911</v>
      </c>
      <c r="EL15" s="88">
        <v>791480</v>
      </c>
      <c r="EM15" s="88">
        <v>3845167</v>
      </c>
      <c r="EN15" s="88">
        <v>3975523</v>
      </c>
      <c r="EO15" s="88">
        <v>0</v>
      </c>
      <c r="EP15" s="88">
        <v>0</v>
      </c>
      <c r="EQ15" s="88">
        <v>0</v>
      </c>
      <c r="ER15" s="88">
        <v>0</v>
      </c>
      <c r="ES15" s="88">
        <v>35597</v>
      </c>
      <c r="ET15" s="88">
        <v>0</v>
      </c>
      <c r="EU15" s="88">
        <v>0</v>
      </c>
      <c r="EV15" s="88">
        <v>79872</v>
      </c>
      <c r="EW15" s="88">
        <v>316735</v>
      </c>
      <c r="EX15" s="132">
        <v>432204</v>
      </c>
      <c r="EY15" s="91">
        <v>432204</v>
      </c>
      <c r="EZ15" s="115">
        <v>1834678</v>
      </c>
      <c r="FA15" s="88">
        <v>1866204</v>
      </c>
      <c r="FB15" s="88">
        <v>3700882</v>
      </c>
      <c r="FC15" s="88">
        <v>2253858</v>
      </c>
      <c r="FD15" s="88">
        <v>8257041</v>
      </c>
      <c r="FE15" s="88">
        <v>10635214</v>
      </c>
      <c r="FF15" s="88">
        <v>10385424</v>
      </c>
      <c r="FG15" s="88">
        <v>8473500</v>
      </c>
      <c r="FH15" s="88">
        <v>7085012</v>
      </c>
      <c r="FI15" s="88">
        <v>47090049</v>
      </c>
      <c r="FJ15" s="88">
        <v>50790931</v>
      </c>
      <c r="FK15" s="88">
        <v>523404</v>
      </c>
      <c r="FL15" s="88">
        <v>947403</v>
      </c>
      <c r="FM15" s="88">
        <v>1470807</v>
      </c>
      <c r="FN15" s="88">
        <v>817290</v>
      </c>
      <c r="FO15" s="88">
        <v>5553324</v>
      </c>
      <c r="FP15" s="88">
        <v>9124641</v>
      </c>
      <c r="FQ15" s="88">
        <v>8940803</v>
      </c>
      <c r="FR15" s="88">
        <v>7879140</v>
      </c>
      <c r="FS15" s="88">
        <v>6629400</v>
      </c>
      <c r="FT15" s="88">
        <v>38944598</v>
      </c>
      <c r="FU15" s="88">
        <v>40415405</v>
      </c>
      <c r="FV15" s="88">
        <v>247239</v>
      </c>
      <c r="FW15" s="88">
        <v>308070</v>
      </c>
      <c r="FX15" s="88">
        <v>555309</v>
      </c>
      <c r="FY15" s="88">
        <v>494446</v>
      </c>
      <c r="FZ15" s="88">
        <v>492034</v>
      </c>
      <c r="GA15" s="88">
        <v>331268</v>
      </c>
      <c r="GB15" s="88">
        <v>405270</v>
      </c>
      <c r="GC15" s="88">
        <v>93494</v>
      </c>
      <c r="GD15" s="88">
        <v>212612</v>
      </c>
      <c r="GE15" s="88">
        <v>2029124</v>
      </c>
      <c r="GF15" s="88">
        <v>2584433</v>
      </c>
      <c r="GG15" s="88">
        <v>1064035</v>
      </c>
      <c r="GH15" s="88">
        <v>610731</v>
      </c>
      <c r="GI15" s="88">
        <v>1674766</v>
      </c>
      <c r="GJ15" s="88">
        <v>942122</v>
      </c>
      <c r="GK15" s="88">
        <v>2211683</v>
      </c>
      <c r="GL15" s="88">
        <v>1179305</v>
      </c>
      <c r="GM15" s="88">
        <v>1039351</v>
      </c>
      <c r="GN15" s="88">
        <v>500866</v>
      </c>
      <c r="GO15" s="88">
        <v>243000</v>
      </c>
      <c r="GP15" s="88">
        <v>6116327</v>
      </c>
      <c r="GQ15" s="132">
        <v>7791093</v>
      </c>
      <c r="GR15" s="87">
        <v>564574</v>
      </c>
      <c r="GS15" s="88">
        <v>286401</v>
      </c>
      <c r="GT15" s="88">
        <v>850975</v>
      </c>
      <c r="GU15" s="88">
        <v>521622</v>
      </c>
      <c r="GV15" s="88">
        <v>6926086</v>
      </c>
      <c r="GW15" s="88">
        <v>9431129</v>
      </c>
      <c r="GX15" s="88">
        <v>13593620</v>
      </c>
      <c r="GY15" s="88">
        <v>14605159</v>
      </c>
      <c r="GZ15" s="88">
        <v>7024822</v>
      </c>
      <c r="HA15" s="132">
        <v>52102438</v>
      </c>
      <c r="HB15" s="91">
        <v>52953413</v>
      </c>
      <c r="HC15" s="115">
        <v>2899334</v>
      </c>
      <c r="HD15" s="88">
        <v>2023608</v>
      </c>
      <c r="HE15" s="88">
        <v>4922942</v>
      </c>
      <c r="HF15" s="88">
        <v>7330244</v>
      </c>
      <c r="HG15" s="88">
        <v>18010426</v>
      </c>
      <c r="HH15" s="88">
        <v>13416769</v>
      </c>
      <c r="HI15" s="88">
        <v>12436667</v>
      </c>
      <c r="HJ15" s="88">
        <v>7718014</v>
      </c>
      <c r="HK15" s="88">
        <v>5361193</v>
      </c>
      <c r="HL15" s="132">
        <v>64273313</v>
      </c>
      <c r="HM15" s="116">
        <v>69196255</v>
      </c>
    </row>
    <row r="16" spans="1:221" s="74" customFormat="1" ht="18" customHeight="1">
      <c r="A16" s="87" t="s">
        <v>21</v>
      </c>
      <c r="B16" s="115">
        <v>14036689</v>
      </c>
      <c r="C16" s="115">
        <v>12802416</v>
      </c>
      <c r="D16" s="115">
        <v>26839105</v>
      </c>
      <c r="E16" s="88">
        <v>38012636</v>
      </c>
      <c r="F16" s="88">
        <v>157677729</v>
      </c>
      <c r="G16" s="88">
        <v>94867229</v>
      </c>
      <c r="H16" s="88">
        <v>124919476</v>
      </c>
      <c r="I16" s="88">
        <v>73926260</v>
      </c>
      <c r="J16" s="88">
        <v>83636551</v>
      </c>
      <c r="K16" s="132">
        <v>573039881</v>
      </c>
      <c r="L16" s="91">
        <v>599878986</v>
      </c>
      <c r="M16" s="87">
        <v>6656576</v>
      </c>
      <c r="N16" s="88">
        <v>4382145</v>
      </c>
      <c r="O16" s="88">
        <v>11038721</v>
      </c>
      <c r="P16" s="88">
        <v>15479919</v>
      </c>
      <c r="Q16" s="88">
        <v>57333698</v>
      </c>
      <c r="R16" s="88">
        <v>33440660</v>
      </c>
      <c r="S16" s="88">
        <v>46076513</v>
      </c>
      <c r="T16" s="88">
        <v>35285141</v>
      </c>
      <c r="U16" s="88">
        <v>48556871</v>
      </c>
      <c r="V16" s="88">
        <v>236172802</v>
      </c>
      <c r="W16" s="88">
        <v>247211523</v>
      </c>
      <c r="X16" s="88">
        <v>6055428</v>
      </c>
      <c r="Y16" s="88">
        <v>3280495</v>
      </c>
      <c r="Z16" s="88">
        <v>9335923</v>
      </c>
      <c r="AA16" s="88">
        <v>14057085</v>
      </c>
      <c r="AB16" s="88">
        <v>45896395</v>
      </c>
      <c r="AC16" s="88">
        <v>26254433</v>
      </c>
      <c r="AD16" s="88">
        <v>34138002</v>
      </c>
      <c r="AE16" s="88">
        <v>23714228</v>
      </c>
      <c r="AF16" s="88">
        <v>29483864</v>
      </c>
      <c r="AG16" s="88">
        <v>173544007</v>
      </c>
      <c r="AH16" s="88">
        <v>182879930</v>
      </c>
      <c r="AI16" s="88">
        <v>8238</v>
      </c>
      <c r="AJ16" s="88">
        <v>41195</v>
      </c>
      <c r="AK16" s="88">
        <v>49433</v>
      </c>
      <c r="AL16" s="88">
        <v>0</v>
      </c>
      <c r="AM16" s="88">
        <v>631944</v>
      </c>
      <c r="AN16" s="88">
        <v>624708</v>
      </c>
      <c r="AO16" s="88">
        <v>2597724</v>
      </c>
      <c r="AP16" s="88">
        <v>4484930</v>
      </c>
      <c r="AQ16" s="88">
        <v>8789724</v>
      </c>
      <c r="AR16" s="88">
        <v>17129030</v>
      </c>
      <c r="AS16" s="88">
        <v>17178463</v>
      </c>
      <c r="AT16" s="88">
        <v>322280</v>
      </c>
      <c r="AU16" s="88">
        <v>767325</v>
      </c>
      <c r="AV16" s="88">
        <v>1089605</v>
      </c>
      <c r="AW16" s="88">
        <v>1102616</v>
      </c>
      <c r="AX16" s="88">
        <v>7558496</v>
      </c>
      <c r="AY16" s="88">
        <v>4803862</v>
      </c>
      <c r="AZ16" s="88">
        <v>6694744</v>
      </c>
      <c r="BA16" s="88">
        <v>5145777</v>
      </c>
      <c r="BB16" s="88">
        <v>8321620</v>
      </c>
      <c r="BC16" s="88">
        <v>33627115</v>
      </c>
      <c r="BD16" s="88">
        <v>34716720</v>
      </c>
      <c r="BE16" s="88">
        <v>0</v>
      </c>
      <c r="BF16" s="88">
        <v>0</v>
      </c>
      <c r="BG16" s="88">
        <v>0</v>
      </c>
      <c r="BH16" s="88">
        <v>19618</v>
      </c>
      <c r="BI16" s="88">
        <v>90923</v>
      </c>
      <c r="BJ16" s="88">
        <v>111107</v>
      </c>
      <c r="BK16" s="88">
        <v>162323</v>
      </c>
      <c r="BL16" s="88">
        <v>112486</v>
      </c>
      <c r="BM16" s="88">
        <v>90923</v>
      </c>
      <c r="BN16" s="88">
        <v>587380</v>
      </c>
      <c r="BO16" s="88">
        <v>587380</v>
      </c>
      <c r="BP16" s="88">
        <v>270630</v>
      </c>
      <c r="BQ16" s="88">
        <v>293130</v>
      </c>
      <c r="BR16" s="88">
        <v>563760</v>
      </c>
      <c r="BS16" s="88">
        <v>300600</v>
      </c>
      <c r="BT16" s="88">
        <v>3155940</v>
      </c>
      <c r="BU16" s="88">
        <v>1646550</v>
      </c>
      <c r="BV16" s="88">
        <v>2483720</v>
      </c>
      <c r="BW16" s="88">
        <v>1827720</v>
      </c>
      <c r="BX16" s="88">
        <v>1870740</v>
      </c>
      <c r="BY16" s="88">
        <v>11285270</v>
      </c>
      <c r="BZ16" s="88">
        <v>11849030</v>
      </c>
      <c r="CA16" s="88">
        <v>2847632</v>
      </c>
      <c r="CB16" s="88">
        <v>4872650</v>
      </c>
      <c r="CC16" s="88">
        <v>7720282</v>
      </c>
      <c r="CD16" s="88">
        <v>9224126</v>
      </c>
      <c r="CE16" s="88">
        <v>41318207</v>
      </c>
      <c r="CF16" s="88">
        <v>23388875</v>
      </c>
      <c r="CG16" s="88">
        <v>25241466</v>
      </c>
      <c r="CH16" s="88">
        <v>7501015</v>
      </c>
      <c r="CI16" s="88">
        <v>4147610</v>
      </c>
      <c r="CJ16" s="88">
        <v>110821299</v>
      </c>
      <c r="CK16" s="88">
        <v>118541581</v>
      </c>
      <c r="CL16" s="88">
        <v>2670106</v>
      </c>
      <c r="CM16" s="88">
        <v>4489573</v>
      </c>
      <c r="CN16" s="88">
        <v>7159679</v>
      </c>
      <c r="CO16" s="88">
        <v>8796714</v>
      </c>
      <c r="CP16" s="88">
        <v>38395086</v>
      </c>
      <c r="CQ16" s="88">
        <v>21141027</v>
      </c>
      <c r="CR16" s="88">
        <v>22515581</v>
      </c>
      <c r="CS16" s="88">
        <v>6480970</v>
      </c>
      <c r="CT16" s="88">
        <v>3688281</v>
      </c>
      <c r="CU16" s="88">
        <v>101017659</v>
      </c>
      <c r="CV16" s="88">
        <v>108177338</v>
      </c>
      <c r="CW16" s="88">
        <v>177526</v>
      </c>
      <c r="CX16" s="88">
        <v>383077</v>
      </c>
      <c r="CY16" s="88">
        <v>560603</v>
      </c>
      <c r="CZ16" s="88">
        <v>427412</v>
      </c>
      <c r="DA16" s="88">
        <v>2923121</v>
      </c>
      <c r="DB16" s="88">
        <v>2247848</v>
      </c>
      <c r="DC16" s="88">
        <v>2725885</v>
      </c>
      <c r="DD16" s="88">
        <v>1020045</v>
      </c>
      <c r="DE16" s="88">
        <v>459329</v>
      </c>
      <c r="DF16" s="88">
        <v>9803640</v>
      </c>
      <c r="DG16" s="91">
        <v>10364243</v>
      </c>
      <c r="DH16" s="115">
        <v>38349</v>
      </c>
      <c r="DI16" s="88">
        <v>163766</v>
      </c>
      <c r="DJ16" s="88">
        <v>202115</v>
      </c>
      <c r="DK16" s="88">
        <v>77639</v>
      </c>
      <c r="DL16" s="88">
        <v>5606348</v>
      </c>
      <c r="DM16" s="88">
        <v>5565235</v>
      </c>
      <c r="DN16" s="88">
        <v>7847303</v>
      </c>
      <c r="DO16" s="88">
        <v>3659987</v>
      </c>
      <c r="DP16" s="88">
        <v>4722118</v>
      </c>
      <c r="DQ16" s="115">
        <v>27478630</v>
      </c>
      <c r="DR16" s="115">
        <v>27680745</v>
      </c>
      <c r="DS16" s="115">
        <v>38349</v>
      </c>
      <c r="DT16" s="88">
        <v>123690</v>
      </c>
      <c r="DU16" s="88">
        <v>162039</v>
      </c>
      <c r="DV16" s="88">
        <v>77639</v>
      </c>
      <c r="DW16" s="88">
        <v>5001979</v>
      </c>
      <c r="DX16" s="88">
        <v>4577059</v>
      </c>
      <c r="DY16" s="88">
        <v>6226739</v>
      </c>
      <c r="DZ16" s="88">
        <v>3189695</v>
      </c>
      <c r="EA16" s="88">
        <v>3620884</v>
      </c>
      <c r="EB16" s="88">
        <v>22693995</v>
      </c>
      <c r="EC16" s="88">
        <v>22856034</v>
      </c>
      <c r="ED16" s="88">
        <v>0</v>
      </c>
      <c r="EE16" s="88">
        <v>40076</v>
      </c>
      <c r="EF16" s="88">
        <v>40076</v>
      </c>
      <c r="EG16" s="88">
        <v>0</v>
      </c>
      <c r="EH16" s="88">
        <v>604369</v>
      </c>
      <c r="EI16" s="88">
        <v>894281</v>
      </c>
      <c r="EJ16" s="88">
        <v>1620564</v>
      </c>
      <c r="EK16" s="88">
        <v>470292</v>
      </c>
      <c r="EL16" s="88">
        <v>1101234</v>
      </c>
      <c r="EM16" s="88">
        <v>4690740</v>
      </c>
      <c r="EN16" s="88">
        <v>4730816</v>
      </c>
      <c r="EO16" s="88">
        <v>0</v>
      </c>
      <c r="EP16" s="88">
        <v>0</v>
      </c>
      <c r="EQ16" s="88">
        <v>0</v>
      </c>
      <c r="ER16" s="88">
        <v>0</v>
      </c>
      <c r="ES16" s="88">
        <v>0</v>
      </c>
      <c r="ET16" s="88">
        <v>93895</v>
      </c>
      <c r="EU16" s="88">
        <v>0</v>
      </c>
      <c r="EV16" s="88">
        <v>0</v>
      </c>
      <c r="EW16" s="88">
        <v>0</v>
      </c>
      <c r="EX16" s="132">
        <v>93895</v>
      </c>
      <c r="EY16" s="91">
        <v>93895</v>
      </c>
      <c r="EZ16" s="115">
        <v>1604965</v>
      </c>
      <c r="FA16" s="88">
        <v>756990</v>
      </c>
      <c r="FB16" s="88">
        <v>2361955</v>
      </c>
      <c r="FC16" s="88">
        <v>2374076</v>
      </c>
      <c r="FD16" s="88">
        <v>10698284</v>
      </c>
      <c r="FE16" s="88">
        <v>8321390</v>
      </c>
      <c r="FF16" s="88">
        <v>11975934</v>
      </c>
      <c r="FG16" s="88">
        <v>5815991</v>
      </c>
      <c r="FH16" s="88">
        <v>6837182</v>
      </c>
      <c r="FI16" s="88">
        <v>46022857</v>
      </c>
      <c r="FJ16" s="88">
        <v>48384812</v>
      </c>
      <c r="FK16" s="88">
        <v>540495</v>
      </c>
      <c r="FL16" s="88">
        <v>598320</v>
      </c>
      <c r="FM16" s="88">
        <v>1138815</v>
      </c>
      <c r="FN16" s="88">
        <v>1070550</v>
      </c>
      <c r="FO16" s="88">
        <v>7822593</v>
      </c>
      <c r="FP16" s="88">
        <v>6899661</v>
      </c>
      <c r="FQ16" s="88">
        <v>9517896</v>
      </c>
      <c r="FR16" s="88">
        <v>4784985</v>
      </c>
      <c r="FS16" s="88">
        <v>6516495</v>
      </c>
      <c r="FT16" s="88">
        <v>36612180</v>
      </c>
      <c r="FU16" s="88">
        <v>37750995</v>
      </c>
      <c r="FV16" s="88">
        <v>86301</v>
      </c>
      <c r="FW16" s="88">
        <v>95670</v>
      </c>
      <c r="FX16" s="88">
        <v>181971</v>
      </c>
      <c r="FY16" s="88">
        <v>158192</v>
      </c>
      <c r="FZ16" s="88">
        <v>748450</v>
      </c>
      <c r="GA16" s="88">
        <v>402323</v>
      </c>
      <c r="GB16" s="88">
        <v>870731</v>
      </c>
      <c r="GC16" s="88">
        <v>304815</v>
      </c>
      <c r="GD16" s="88">
        <v>201887</v>
      </c>
      <c r="GE16" s="88">
        <v>2686398</v>
      </c>
      <c r="GF16" s="88">
        <v>2868369</v>
      </c>
      <c r="GG16" s="88">
        <v>978169</v>
      </c>
      <c r="GH16" s="88">
        <v>63000</v>
      </c>
      <c r="GI16" s="88">
        <v>1041169</v>
      </c>
      <c r="GJ16" s="88">
        <v>1145334</v>
      </c>
      <c r="GK16" s="88">
        <v>2127241</v>
      </c>
      <c r="GL16" s="88">
        <v>1019406</v>
      </c>
      <c r="GM16" s="88">
        <v>1587307</v>
      </c>
      <c r="GN16" s="88">
        <v>726191</v>
      </c>
      <c r="GO16" s="88">
        <v>118800</v>
      </c>
      <c r="GP16" s="88">
        <v>6724279</v>
      </c>
      <c r="GQ16" s="132">
        <v>7765448</v>
      </c>
      <c r="GR16" s="87">
        <v>657155</v>
      </c>
      <c r="GS16" s="88">
        <v>1387633</v>
      </c>
      <c r="GT16" s="88">
        <v>2044788</v>
      </c>
      <c r="GU16" s="88">
        <v>992928</v>
      </c>
      <c r="GV16" s="88">
        <v>22621326</v>
      </c>
      <c r="GW16" s="88">
        <v>15257240</v>
      </c>
      <c r="GX16" s="88">
        <v>23385959</v>
      </c>
      <c r="GY16" s="88">
        <v>17474746</v>
      </c>
      <c r="GZ16" s="88">
        <v>15067108</v>
      </c>
      <c r="HA16" s="132">
        <v>94799307</v>
      </c>
      <c r="HB16" s="91">
        <v>96844095</v>
      </c>
      <c r="HC16" s="115">
        <v>2232012</v>
      </c>
      <c r="HD16" s="88">
        <v>1239232</v>
      </c>
      <c r="HE16" s="88">
        <v>3471244</v>
      </c>
      <c r="HF16" s="88">
        <v>9863948</v>
      </c>
      <c r="HG16" s="88">
        <v>20099866</v>
      </c>
      <c r="HH16" s="88">
        <v>8893829</v>
      </c>
      <c r="HI16" s="88">
        <v>10392301</v>
      </c>
      <c r="HJ16" s="88">
        <v>4189380</v>
      </c>
      <c r="HK16" s="88">
        <v>4305662</v>
      </c>
      <c r="HL16" s="132">
        <v>57744986</v>
      </c>
      <c r="HM16" s="116">
        <v>61216230</v>
      </c>
    </row>
    <row r="17" spans="1:221" s="74" customFormat="1" ht="18" customHeight="1">
      <c r="A17" s="87" t="s">
        <v>22</v>
      </c>
      <c r="B17" s="115">
        <v>8358386</v>
      </c>
      <c r="C17" s="115">
        <v>13672878</v>
      </c>
      <c r="D17" s="115">
        <v>22031264</v>
      </c>
      <c r="E17" s="88">
        <v>18099529</v>
      </c>
      <c r="F17" s="88">
        <v>102367805</v>
      </c>
      <c r="G17" s="88">
        <v>103448981</v>
      </c>
      <c r="H17" s="88">
        <v>98711954</v>
      </c>
      <c r="I17" s="88">
        <v>117845480</v>
      </c>
      <c r="J17" s="88">
        <v>90556810</v>
      </c>
      <c r="K17" s="132">
        <v>531030559</v>
      </c>
      <c r="L17" s="91">
        <v>553061823</v>
      </c>
      <c r="M17" s="87">
        <v>4090685</v>
      </c>
      <c r="N17" s="88">
        <v>5839293</v>
      </c>
      <c r="O17" s="88">
        <v>9929978</v>
      </c>
      <c r="P17" s="88">
        <v>8330878</v>
      </c>
      <c r="Q17" s="88">
        <v>45284685</v>
      </c>
      <c r="R17" s="88">
        <v>41087313</v>
      </c>
      <c r="S17" s="88">
        <v>36431017</v>
      </c>
      <c r="T17" s="88">
        <v>50420087</v>
      </c>
      <c r="U17" s="88">
        <v>52845898</v>
      </c>
      <c r="V17" s="88">
        <v>234399878</v>
      </c>
      <c r="W17" s="88">
        <v>244329856</v>
      </c>
      <c r="X17" s="88">
        <v>3408723</v>
      </c>
      <c r="Y17" s="88">
        <v>4148550</v>
      </c>
      <c r="Z17" s="88">
        <v>7557273</v>
      </c>
      <c r="AA17" s="88">
        <v>7430750</v>
      </c>
      <c r="AB17" s="88">
        <v>36906350</v>
      </c>
      <c r="AC17" s="88">
        <v>30842158</v>
      </c>
      <c r="AD17" s="88">
        <v>26686042</v>
      </c>
      <c r="AE17" s="88">
        <v>33632971</v>
      </c>
      <c r="AF17" s="88">
        <v>32681548</v>
      </c>
      <c r="AG17" s="88">
        <v>168179819</v>
      </c>
      <c r="AH17" s="88">
        <v>175737092</v>
      </c>
      <c r="AI17" s="88">
        <v>0</v>
      </c>
      <c r="AJ17" s="88">
        <v>32957</v>
      </c>
      <c r="AK17" s="88">
        <v>32957</v>
      </c>
      <c r="AL17" s="88">
        <v>0</v>
      </c>
      <c r="AM17" s="88">
        <v>217080</v>
      </c>
      <c r="AN17" s="88">
        <v>470340</v>
      </c>
      <c r="AO17" s="88">
        <v>1519560</v>
      </c>
      <c r="AP17" s="88">
        <v>4998628</v>
      </c>
      <c r="AQ17" s="88">
        <v>8248017</v>
      </c>
      <c r="AR17" s="88">
        <v>15453625</v>
      </c>
      <c r="AS17" s="88">
        <v>15486582</v>
      </c>
      <c r="AT17" s="88">
        <v>504216</v>
      </c>
      <c r="AU17" s="88">
        <v>1497500</v>
      </c>
      <c r="AV17" s="88">
        <v>2001716</v>
      </c>
      <c r="AW17" s="88">
        <v>544362</v>
      </c>
      <c r="AX17" s="88">
        <v>6055774</v>
      </c>
      <c r="AY17" s="88">
        <v>7693029</v>
      </c>
      <c r="AZ17" s="88">
        <v>6079029</v>
      </c>
      <c r="BA17" s="88">
        <v>8706846</v>
      </c>
      <c r="BB17" s="88">
        <v>9557964</v>
      </c>
      <c r="BC17" s="88">
        <v>38637004</v>
      </c>
      <c r="BD17" s="88">
        <v>40638720</v>
      </c>
      <c r="BE17" s="88">
        <v>39236</v>
      </c>
      <c r="BF17" s="88">
        <v>39236</v>
      </c>
      <c r="BG17" s="88">
        <v>78472</v>
      </c>
      <c r="BH17" s="88">
        <v>39236</v>
      </c>
      <c r="BI17" s="88">
        <v>407451</v>
      </c>
      <c r="BJ17" s="88">
        <v>369536</v>
      </c>
      <c r="BK17" s="88">
        <v>304456</v>
      </c>
      <c r="BL17" s="88">
        <v>508372</v>
      </c>
      <c r="BM17" s="88">
        <v>306909</v>
      </c>
      <c r="BN17" s="88">
        <v>1935960</v>
      </c>
      <c r="BO17" s="88">
        <v>2014432</v>
      </c>
      <c r="BP17" s="88">
        <v>138510</v>
      </c>
      <c r="BQ17" s="88">
        <v>121050</v>
      </c>
      <c r="BR17" s="88">
        <v>259560</v>
      </c>
      <c r="BS17" s="88">
        <v>316530</v>
      </c>
      <c r="BT17" s="88">
        <v>1698030</v>
      </c>
      <c r="BU17" s="88">
        <v>1712250</v>
      </c>
      <c r="BV17" s="88">
        <v>1841930</v>
      </c>
      <c r="BW17" s="88">
        <v>2573270</v>
      </c>
      <c r="BX17" s="88">
        <v>2051460</v>
      </c>
      <c r="BY17" s="88">
        <v>10193470</v>
      </c>
      <c r="BZ17" s="88">
        <v>10453030</v>
      </c>
      <c r="CA17" s="88">
        <v>934886</v>
      </c>
      <c r="CB17" s="88">
        <v>3394078</v>
      </c>
      <c r="CC17" s="88">
        <v>4328964</v>
      </c>
      <c r="CD17" s="88">
        <v>2218584</v>
      </c>
      <c r="CE17" s="88">
        <v>21598339</v>
      </c>
      <c r="CF17" s="88">
        <v>27063017</v>
      </c>
      <c r="CG17" s="88">
        <v>22933959</v>
      </c>
      <c r="CH17" s="88">
        <v>17272533</v>
      </c>
      <c r="CI17" s="88">
        <v>5955364</v>
      </c>
      <c r="CJ17" s="88">
        <v>97041796</v>
      </c>
      <c r="CK17" s="88">
        <v>101370760</v>
      </c>
      <c r="CL17" s="88">
        <v>729149</v>
      </c>
      <c r="CM17" s="88">
        <v>2482682</v>
      </c>
      <c r="CN17" s="88">
        <v>3211831</v>
      </c>
      <c r="CO17" s="88">
        <v>2011652</v>
      </c>
      <c r="CP17" s="88">
        <v>19291518</v>
      </c>
      <c r="CQ17" s="88">
        <v>23739054</v>
      </c>
      <c r="CR17" s="88">
        <v>20842298</v>
      </c>
      <c r="CS17" s="88">
        <v>14001413</v>
      </c>
      <c r="CT17" s="88">
        <v>5675153</v>
      </c>
      <c r="CU17" s="88">
        <v>85561088</v>
      </c>
      <c r="CV17" s="88">
        <v>88772919</v>
      </c>
      <c r="CW17" s="88">
        <v>205737</v>
      </c>
      <c r="CX17" s="88">
        <v>911396</v>
      </c>
      <c r="CY17" s="88">
        <v>1117133</v>
      </c>
      <c r="CZ17" s="88">
        <v>206932</v>
      </c>
      <c r="DA17" s="88">
        <v>2306821</v>
      </c>
      <c r="DB17" s="88">
        <v>3323963</v>
      </c>
      <c r="DC17" s="88">
        <v>2091661</v>
      </c>
      <c r="DD17" s="88">
        <v>3271120</v>
      </c>
      <c r="DE17" s="88">
        <v>280211</v>
      </c>
      <c r="DF17" s="88">
        <v>11480708</v>
      </c>
      <c r="DG17" s="91">
        <v>12597841</v>
      </c>
      <c r="DH17" s="115">
        <v>0</v>
      </c>
      <c r="DI17" s="88">
        <v>99646</v>
      </c>
      <c r="DJ17" s="88">
        <v>99646</v>
      </c>
      <c r="DK17" s="88">
        <v>0</v>
      </c>
      <c r="DL17" s="88">
        <v>1275207</v>
      </c>
      <c r="DM17" s="88">
        <v>4027058</v>
      </c>
      <c r="DN17" s="88">
        <v>6966574</v>
      </c>
      <c r="DO17" s="88">
        <v>7313867</v>
      </c>
      <c r="DP17" s="88">
        <v>4386781</v>
      </c>
      <c r="DQ17" s="115">
        <v>23969487</v>
      </c>
      <c r="DR17" s="115">
        <v>24069133</v>
      </c>
      <c r="DS17" s="115">
        <v>0</v>
      </c>
      <c r="DT17" s="88">
        <v>99646</v>
      </c>
      <c r="DU17" s="88">
        <v>99646</v>
      </c>
      <c r="DV17" s="88">
        <v>0</v>
      </c>
      <c r="DW17" s="88">
        <v>856081</v>
      </c>
      <c r="DX17" s="88">
        <v>3448052</v>
      </c>
      <c r="DY17" s="88">
        <v>6164207</v>
      </c>
      <c r="DZ17" s="88">
        <v>6827077</v>
      </c>
      <c r="EA17" s="88">
        <v>4051021</v>
      </c>
      <c r="EB17" s="88">
        <v>21346438</v>
      </c>
      <c r="EC17" s="88">
        <v>21446084</v>
      </c>
      <c r="ED17" s="88">
        <v>0</v>
      </c>
      <c r="EE17" s="88">
        <v>0</v>
      </c>
      <c r="EF17" s="88">
        <v>0</v>
      </c>
      <c r="EG17" s="88">
        <v>0</v>
      </c>
      <c r="EH17" s="88">
        <v>419126</v>
      </c>
      <c r="EI17" s="88">
        <v>579006</v>
      </c>
      <c r="EJ17" s="88">
        <v>802367</v>
      </c>
      <c r="EK17" s="88">
        <v>486790</v>
      </c>
      <c r="EL17" s="88">
        <v>335760</v>
      </c>
      <c r="EM17" s="88">
        <v>2623049</v>
      </c>
      <c r="EN17" s="88">
        <v>2623049</v>
      </c>
      <c r="EO17" s="88">
        <v>0</v>
      </c>
      <c r="EP17" s="88">
        <v>0</v>
      </c>
      <c r="EQ17" s="88">
        <v>0</v>
      </c>
      <c r="ER17" s="88">
        <v>0</v>
      </c>
      <c r="ES17" s="88">
        <v>0</v>
      </c>
      <c r="ET17" s="88">
        <v>0</v>
      </c>
      <c r="EU17" s="88">
        <v>0</v>
      </c>
      <c r="EV17" s="88">
        <v>0</v>
      </c>
      <c r="EW17" s="88">
        <v>0</v>
      </c>
      <c r="EX17" s="132">
        <v>0</v>
      </c>
      <c r="EY17" s="91">
        <v>0</v>
      </c>
      <c r="EZ17" s="115">
        <v>1589680</v>
      </c>
      <c r="FA17" s="88">
        <v>1320219</v>
      </c>
      <c r="FB17" s="88">
        <v>2909899</v>
      </c>
      <c r="FC17" s="88">
        <v>1925444</v>
      </c>
      <c r="FD17" s="88">
        <v>7448501</v>
      </c>
      <c r="FE17" s="88">
        <v>8577885</v>
      </c>
      <c r="FF17" s="88">
        <v>8219966</v>
      </c>
      <c r="FG17" s="88">
        <v>8946467</v>
      </c>
      <c r="FH17" s="88">
        <v>6481010</v>
      </c>
      <c r="FI17" s="88">
        <v>41599273</v>
      </c>
      <c r="FJ17" s="88">
        <v>44509172</v>
      </c>
      <c r="FK17" s="88">
        <v>195804</v>
      </c>
      <c r="FL17" s="88">
        <v>583749</v>
      </c>
      <c r="FM17" s="88">
        <v>779553</v>
      </c>
      <c r="FN17" s="88">
        <v>366516</v>
      </c>
      <c r="FO17" s="88">
        <v>4776372</v>
      </c>
      <c r="FP17" s="88">
        <v>6285699</v>
      </c>
      <c r="FQ17" s="88">
        <v>5750100</v>
      </c>
      <c r="FR17" s="88">
        <v>7248942</v>
      </c>
      <c r="FS17" s="88">
        <v>6125733</v>
      </c>
      <c r="FT17" s="88">
        <v>30553362</v>
      </c>
      <c r="FU17" s="88">
        <v>31332915</v>
      </c>
      <c r="FV17" s="88">
        <v>161787</v>
      </c>
      <c r="FW17" s="88">
        <v>28916</v>
      </c>
      <c r="FX17" s="88">
        <v>190703</v>
      </c>
      <c r="FY17" s="88">
        <v>324327</v>
      </c>
      <c r="FZ17" s="88">
        <v>673222</v>
      </c>
      <c r="GA17" s="88">
        <v>460294</v>
      </c>
      <c r="GB17" s="88">
        <v>814928</v>
      </c>
      <c r="GC17" s="88">
        <v>659934</v>
      </c>
      <c r="GD17" s="88">
        <v>63975</v>
      </c>
      <c r="GE17" s="88">
        <v>2996680</v>
      </c>
      <c r="GF17" s="88">
        <v>3187383</v>
      </c>
      <c r="GG17" s="88">
        <v>1232089</v>
      </c>
      <c r="GH17" s="88">
        <v>707554</v>
      </c>
      <c r="GI17" s="88">
        <v>1939643</v>
      </c>
      <c r="GJ17" s="88">
        <v>1234601</v>
      </c>
      <c r="GK17" s="88">
        <v>1998907</v>
      </c>
      <c r="GL17" s="88">
        <v>1831892</v>
      </c>
      <c r="GM17" s="88">
        <v>1654938</v>
      </c>
      <c r="GN17" s="88">
        <v>1037591</v>
      </c>
      <c r="GO17" s="88">
        <v>291302</v>
      </c>
      <c r="GP17" s="88">
        <v>8049231</v>
      </c>
      <c r="GQ17" s="132">
        <v>9988874</v>
      </c>
      <c r="GR17" s="87">
        <v>512317</v>
      </c>
      <c r="GS17" s="88">
        <v>1750394</v>
      </c>
      <c r="GT17" s="88">
        <v>2262711</v>
      </c>
      <c r="GU17" s="88">
        <v>1334449</v>
      </c>
      <c r="GV17" s="88">
        <v>12618747</v>
      </c>
      <c r="GW17" s="88">
        <v>13740866</v>
      </c>
      <c r="GX17" s="88">
        <v>16489594</v>
      </c>
      <c r="GY17" s="88">
        <v>27655689</v>
      </c>
      <c r="GZ17" s="88">
        <v>16658958</v>
      </c>
      <c r="HA17" s="132">
        <v>88498303</v>
      </c>
      <c r="HB17" s="91">
        <v>90761014</v>
      </c>
      <c r="HC17" s="115">
        <v>1230818</v>
      </c>
      <c r="HD17" s="88">
        <v>1269248</v>
      </c>
      <c r="HE17" s="88">
        <v>2500066</v>
      </c>
      <c r="HF17" s="88">
        <v>4290174</v>
      </c>
      <c r="HG17" s="88">
        <v>14142326</v>
      </c>
      <c r="HH17" s="88">
        <v>8952842</v>
      </c>
      <c r="HI17" s="88">
        <v>7670844</v>
      </c>
      <c r="HJ17" s="88">
        <v>6236837</v>
      </c>
      <c r="HK17" s="88">
        <v>4228799</v>
      </c>
      <c r="HL17" s="132">
        <v>45521822</v>
      </c>
      <c r="HM17" s="116">
        <v>48021888</v>
      </c>
    </row>
    <row r="18" spans="1:221" s="74" customFormat="1" ht="18" customHeight="1">
      <c r="A18" s="87" t="s">
        <v>23</v>
      </c>
      <c r="B18" s="115">
        <v>12195248</v>
      </c>
      <c r="C18" s="115">
        <v>20932800</v>
      </c>
      <c r="D18" s="115">
        <v>33128048</v>
      </c>
      <c r="E18" s="88">
        <v>45566251</v>
      </c>
      <c r="F18" s="88">
        <v>278961234</v>
      </c>
      <c r="G18" s="88">
        <v>213567311</v>
      </c>
      <c r="H18" s="88">
        <v>277118001</v>
      </c>
      <c r="I18" s="88">
        <v>254891592</v>
      </c>
      <c r="J18" s="88">
        <v>252164528</v>
      </c>
      <c r="K18" s="132">
        <v>1322268917</v>
      </c>
      <c r="L18" s="91">
        <v>1355396965</v>
      </c>
      <c r="M18" s="87">
        <v>4415742</v>
      </c>
      <c r="N18" s="88">
        <v>5764504</v>
      </c>
      <c r="O18" s="88">
        <v>10180246</v>
      </c>
      <c r="P18" s="88">
        <v>18845772</v>
      </c>
      <c r="Q18" s="88">
        <v>102384077</v>
      </c>
      <c r="R18" s="88">
        <v>72382419</v>
      </c>
      <c r="S18" s="88">
        <v>92173038</v>
      </c>
      <c r="T18" s="88">
        <v>102573565</v>
      </c>
      <c r="U18" s="88">
        <v>149505883</v>
      </c>
      <c r="V18" s="88">
        <v>537864754</v>
      </c>
      <c r="W18" s="88">
        <v>548045000</v>
      </c>
      <c r="X18" s="88">
        <v>4244888</v>
      </c>
      <c r="Y18" s="88">
        <v>4771020</v>
      </c>
      <c r="Z18" s="88">
        <v>9015908</v>
      </c>
      <c r="AA18" s="88">
        <v>17357561</v>
      </c>
      <c r="AB18" s="88">
        <v>88609090</v>
      </c>
      <c r="AC18" s="88">
        <v>58561828</v>
      </c>
      <c r="AD18" s="88">
        <v>70173046</v>
      </c>
      <c r="AE18" s="88">
        <v>74189929</v>
      </c>
      <c r="AF18" s="88">
        <v>88580682</v>
      </c>
      <c r="AG18" s="88">
        <v>397472136</v>
      </c>
      <c r="AH18" s="88">
        <v>406488044</v>
      </c>
      <c r="AI18" s="88">
        <v>0</v>
      </c>
      <c r="AJ18" s="88">
        <v>0</v>
      </c>
      <c r="AK18" s="88">
        <v>0</v>
      </c>
      <c r="AL18" s="88">
        <v>96480</v>
      </c>
      <c r="AM18" s="88">
        <v>1102284</v>
      </c>
      <c r="AN18" s="88">
        <v>1913922</v>
      </c>
      <c r="AO18" s="88">
        <v>5570444</v>
      </c>
      <c r="AP18" s="88">
        <v>9721797</v>
      </c>
      <c r="AQ18" s="88">
        <v>29007601</v>
      </c>
      <c r="AR18" s="88">
        <v>47412528</v>
      </c>
      <c r="AS18" s="88">
        <v>47412528</v>
      </c>
      <c r="AT18" s="88">
        <v>67984</v>
      </c>
      <c r="AU18" s="88">
        <v>696538</v>
      </c>
      <c r="AV18" s="88">
        <v>764522</v>
      </c>
      <c r="AW18" s="88">
        <v>761826</v>
      </c>
      <c r="AX18" s="88">
        <v>7424242</v>
      </c>
      <c r="AY18" s="88">
        <v>7917747</v>
      </c>
      <c r="AZ18" s="88">
        <v>10687059</v>
      </c>
      <c r="BA18" s="88">
        <v>12940241</v>
      </c>
      <c r="BB18" s="88">
        <v>25067215</v>
      </c>
      <c r="BC18" s="88">
        <v>64798330</v>
      </c>
      <c r="BD18" s="88">
        <v>65562852</v>
      </c>
      <c r="BE18" s="88">
        <v>0</v>
      </c>
      <c r="BF18" s="88">
        <v>93186</v>
      </c>
      <c r="BG18" s="88">
        <v>93186</v>
      </c>
      <c r="BH18" s="88">
        <v>49045</v>
      </c>
      <c r="BI18" s="88">
        <v>521391</v>
      </c>
      <c r="BJ18" s="88">
        <v>384062</v>
      </c>
      <c r="BK18" s="88">
        <v>745869</v>
      </c>
      <c r="BL18" s="88">
        <v>669088</v>
      </c>
      <c r="BM18" s="88">
        <v>480455</v>
      </c>
      <c r="BN18" s="88">
        <v>2849910</v>
      </c>
      <c r="BO18" s="88">
        <v>2943096</v>
      </c>
      <c r="BP18" s="88">
        <v>102870</v>
      </c>
      <c r="BQ18" s="88">
        <v>203760</v>
      </c>
      <c r="BR18" s="88">
        <v>306630</v>
      </c>
      <c r="BS18" s="88">
        <v>580860</v>
      </c>
      <c r="BT18" s="88">
        <v>4727070</v>
      </c>
      <c r="BU18" s="88">
        <v>3604860</v>
      </c>
      <c r="BV18" s="88">
        <v>4996620</v>
      </c>
      <c r="BW18" s="88">
        <v>5052510</v>
      </c>
      <c r="BX18" s="88">
        <v>6369930</v>
      </c>
      <c r="BY18" s="88">
        <v>25331850</v>
      </c>
      <c r="BZ18" s="88">
        <v>25638480</v>
      </c>
      <c r="CA18" s="88">
        <v>2752014</v>
      </c>
      <c r="CB18" s="88">
        <v>8470022</v>
      </c>
      <c r="CC18" s="88">
        <v>11222036</v>
      </c>
      <c r="CD18" s="88">
        <v>9973948</v>
      </c>
      <c r="CE18" s="88">
        <v>83179716</v>
      </c>
      <c r="CF18" s="88">
        <v>67997019</v>
      </c>
      <c r="CG18" s="88">
        <v>77388733</v>
      </c>
      <c r="CH18" s="88">
        <v>56424590</v>
      </c>
      <c r="CI18" s="88">
        <v>25961983</v>
      </c>
      <c r="CJ18" s="88">
        <v>320925989</v>
      </c>
      <c r="CK18" s="88">
        <v>332148025</v>
      </c>
      <c r="CL18" s="88">
        <v>2482622</v>
      </c>
      <c r="CM18" s="88">
        <v>7470557</v>
      </c>
      <c r="CN18" s="88">
        <v>9953179</v>
      </c>
      <c r="CO18" s="88">
        <v>8837082</v>
      </c>
      <c r="CP18" s="88">
        <v>73360396</v>
      </c>
      <c r="CQ18" s="88">
        <v>61480236</v>
      </c>
      <c r="CR18" s="88">
        <v>69059017</v>
      </c>
      <c r="CS18" s="88">
        <v>50171595</v>
      </c>
      <c r="CT18" s="88">
        <v>23461829</v>
      </c>
      <c r="CU18" s="88">
        <v>286370155</v>
      </c>
      <c r="CV18" s="88">
        <v>296323334</v>
      </c>
      <c r="CW18" s="88">
        <v>269392</v>
      </c>
      <c r="CX18" s="88">
        <v>999465</v>
      </c>
      <c r="CY18" s="88">
        <v>1268857</v>
      </c>
      <c r="CZ18" s="88">
        <v>1136866</v>
      </c>
      <c r="DA18" s="88">
        <v>9819320</v>
      </c>
      <c r="DB18" s="88">
        <v>6516783</v>
      </c>
      <c r="DC18" s="88">
        <v>8329716</v>
      </c>
      <c r="DD18" s="88">
        <v>6252995</v>
      </c>
      <c r="DE18" s="88">
        <v>2500154</v>
      </c>
      <c r="DF18" s="88">
        <v>34555834</v>
      </c>
      <c r="DG18" s="91">
        <v>35824691</v>
      </c>
      <c r="DH18" s="115">
        <v>16020</v>
      </c>
      <c r="DI18" s="88">
        <v>64598</v>
      </c>
      <c r="DJ18" s="88">
        <v>80618</v>
      </c>
      <c r="DK18" s="88">
        <v>90394</v>
      </c>
      <c r="DL18" s="88">
        <v>3797703</v>
      </c>
      <c r="DM18" s="88">
        <v>5789897</v>
      </c>
      <c r="DN18" s="88">
        <v>12626393</v>
      </c>
      <c r="DO18" s="88">
        <v>14003679</v>
      </c>
      <c r="DP18" s="88">
        <v>10168731</v>
      </c>
      <c r="DQ18" s="115">
        <v>46476797</v>
      </c>
      <c r="DR18" s="115">
        <v>46557415</v>
      </c>
      <c r="DS18" s="115">
        <v>16020</v>
      </c>
      <c r="DT18" s="88">
        <v>64598</v>
      </c>
      <c r="DU18" s="88">
        <v>80618</v>
      </c>
      <c r="DV18" s="88">
        <v>90394</v>
      </c>
      <c r="DW18" s="88">
        <v>3731831</v>
      </c>
      <c r="DX18" s="88">
        <v>5697040</v>
      </c>
      <c r="DY18" s="88">
        <v>11416108</v>
      </c>
      <c r="DZ18" s="88">
        <v>12933412</v>
      </c>
      <c r="EA18" s="88">
        <v>9708863</v>
      </c>
      <c r="EB18" s="88">
        <v>43577648</v>
      </c>
      <c r="EC18" s="88">
        <v>43658266</v>
      </c>
      <c r="ED18" s="88">
        <v>0</v>
      </c>
      <c r="EE18" s="88">
        <v>0</v>
      </c>
      <c r="EF18" s="88">
        <v>0</v>
      </c>
      <c r="EG18" s="88">
        <v>0</v>
      </c>
      <c r="EH18" s="88">
        <v>65872</v>
      </c>
      <c r="EI18" s="88">
        <v>92857</v>
      </c>
      <c r="EJ18" s="88">
        <v>1210285</v>
      </c>
      <c r="EK18" s="88">
        <v>882580</v>
      </c>
      <c r="EL18" s="88">
        <v>309633</v>
      </c>
      <c r="EM18" s="88">
        <v>2561227</v>
      </c>
      <c r="EN18" s="88">
        <v>2561227</v>
      </c>
      <c r="EO18" s="88">
        <v>0</v>
      </c>
      <c r="EP18" s="88">
        <v>0</v>
      </c>
      <c r="EQ18" s="88">
        <v>0</v>
      </c>
      <c r="ER18" s="88">
        <v>0</v>
      </c>
      <c r="ES18" s="88">
        <v>0</v>
      </c>
      <c r="ET18" s="88">
        <v>0</v>
      </c>
      <c r="EU18" s="88">
        <v>0</v>
      </c>
      <c r="EV18" s="88">
        <v>187687</v>
      </c>
      <c r="EW18" s="88">
        <v>150235</v>
      </c>
      <c r="EX18" s="132">
        <v>337922</v>
      </c>
      <c r="EY18" s="91">
        <v>337922</v>
      </c>
      <c r="EZ18" s="115">
        <v>1746407</v>
      </c>
      <c r="FA18" s="88">
        <v>2465855</v>
      </c>
      <c r="FB18" s="88">
        <v>4212262</v>
      </c>
      <c r="FC18" s="88">
        <v>3637067</v>
      </c>
      <c r="FD18" s="88">
        <v>18654297</v>
      </c>
      <c r="FE18" s="88">
        <v>18500631</v>
      </c>
      <c r="FF18" s="88">
        <v>21027899</v>
      </c>
      <c r="FG18" s="88">
        <v>21456823</v>
      </c>
      <c r="FH18" s="88">
        <v>20955693</v>
      </c>
      <c r="FI18" s="88">
        <v>104232410</v>
      </c>
      <c r="FJ18" s="88">
        <v>108444672</v>
      </c>
      <c r="FK18" s="88">
        <v>105615</v>
      </c>
      <c r="FL18" s="88">
        <v>450495</v>
      </c>
      <c r="FM18" s="88">
        <v>556110</v>
      </c>
      <c r="FN18" s="88">
        <v>971667</v>
      </c>
      <c r="FO18" s="88">
        <v>10625085</v>
      </c>
      <c r="FP18" s="88">
        <v>13615137</v>
      </c>
      <c r="FQ18" s="88">
        <v>16345877</v>
      </c>
      <c r="FR18" s="88">
        <v>18285237</v>
      </c>
      <c r="FS18" s="88">
        <v>19278567</v>
      </c>
      <c r="FT18" s="88">
        <v>79121570</v>
      </c>
      <c r="FU18" s="88">
        <v>79677680</v>
      </c>
      <c r="FV18" s="88">
        <v>119409</v>
      </c>
      <c r="FW18" s="88">
        <v>177043</v>
      </c>
      <c r="FX18" s="88">
        <v>296452</v>
      </c>
      <c r="FY18" s="88">
        <v>336640</v>
      </c>
      <c r="FZ18" s="88">
        <v>977141</v>
      </c>
      <c r="GA18" s="88">
        <v>1002212</v>
      </c>
      <c r="GB18" s="88">
        <v>1240165</v>
      </c>
      <c r="GC18" s="88">
        <v>876559</v>
      </c>
      <c r="GD18" s="88">
        <v>411110</v>
      </c>
      <c r="GE18" s="88">
        <v>4843827</v>
      </c>
      <c r="GF18" s="88">
        <v>5140279</v>
      </c>
      <c r="GG18" s="88">
        <v>1521383</v>
      </c>
      <c r="GH18" s="88">
        <v>1838317</v>
      </c>
      <c r="GI18" s="88">
        <v>3359700</v>
      </c>
      <c r="GJ18" s="88">
        <v>2328760</v>
      </c>
      <c r="GK18" s="88">
        <v>7052071</v>
      </c>
      <c r="GL18" s="88">
        <v>3883282</v>
      </c>
      <c r="GM18" s="88">
        <v>3441857</v>
      </c>
      <c r="GN18" s="88">
        <v>2295027</v>
      </c>
      <c r="GO18" s="88">
        <v>1266016</v>
      </c>
      <c r="GP18" s="88">
        <v>20267013</v>
      </c>
      <c r="GQ18" s="132">
        <v>23626713</v>
      </c>
      <c r="GR18" s="87">
        <v>1338305</v>
      </c>
      <c r="GS18" s="88">
        <v>2120173</v>
      </c>
      <c r="GT18" s="88">
        <v>3458478</v>
      </c>
      <c r="GU18" s="88">
        <v>1960412</v>
      </c>
      <c r="GV18" s="88">
        <v>31287300</v>
      </c>
      <c r="GW18" s="88">
        <v>29156213</v>
      </c>
      <c r="GX18" s="88">
        <v>51003267</v>
      </c>
      <c r="GY18" s="88">
        <v>43176028</v>
      </c>
      <c r="GZ18" s="88">
        <v>31833180</v>
      </c>
      <c r="HA18" s="132">
        <v>188416400</v>
      </c>
      <c r="HB18" s="91">
        <v>191874878</v>
      </c>
      <c r="HC18" s="115">
        <v>1926760</v>
      </c>
      <c r="HD18" s="88">
        <v>2047648</v>
      </c>
      <c r="HE18" s="88">
        <v>3974408</v>
      </c>
      <c r="HF18" s="88">
        <v>11058658</v>
      </c>
      <c r="HG18" s="88">
        <v>39658141</v>
      </c>
      <c r="HH18" s="88">
        <v>19741132</v>
      </c>
      <c r="HI18" s="88">
        <v>22898671</v>
      </c>
      <c r="HJ18" s="88">
        <v>17256907</v>
      </c>
      <c r="HK18" s="88">
        <v>13739058</v>
      </c>
      <c r="HL18" s="132">
        <v>124352567</v>
      </c>
      <c r="HM18" s="116">
        <v>128326975</v>
      </c>
    </row>
    <row r="19" spans="1:221" s="74" customFormat="1" ht="18" customHeight="1">
      <c r="A19" s="87" t="s">
        <v>24</v>
      </c>
      <c r="B19" s="115">
        <v>15943485</v>
      </c>
      <c r="C19" s="115">
        <v>35012676</v>
      </c>
      <c r="D19" s="115">
        <v>50956161</v>
      </c>
      <c r="E19" s="88">
        <v>48041942</v>
      </c>
      <c r="F19" s="88">
        <v>318089862</v>
      </c>
      <c r="G19" s="88">
        <v>307693162</v>
      </c>
      <c r="H19" s="88">
        <v>369925634</v>
      </c>
      <c r="I19" s="88">
        <v>341415690</v>
      </c>
      <c r="J19" s="88">
        <v>315380483</v>
      </c>
      <c r="K19" s="132">
        <v>1700546773</v>
      </c>
      <c r="L19" s="91">
        <v>1751502934</v>
      </c>
      <c r="M19" s="87">
        <v>7847079</v>
      </c>
      <c r="N19" s="88">
        <v>13127612</v>
      </c>
      <c r="O19" s="88">
        <v>20974691</v>
      </c>
      <c r="P19" s="88">
        <v>21711409</v>
      </c>
      <c r="Q19" s="88">
        <v>128015603</v>
      </c>
      <c r="R19" s="88">
        <v>120008308</v>
      </c>
      <c r="S19" s="88">
        <v>143091766</v>
      </c>
      <c r="T19" s="88">
        <v>151629202</v>
      </c>
      <c r="U19" s="88">
        <v>189096329</v>
      </c>
      <c r="V19" s="88">
        <v>753552617</v>
      </c>
      <c r="W19" s="88">
        <v>774527308</v>
      </c>
      <c r="X19" s="88">
        <v>7538287</v>
      </c>
      <c r="Y19" s="88">
        <v>11718071</v>
      </c>
      <c r="Z19" s="88">
        <v>19256358</v>
      </c>
      <c r="AA19" s="88">
        <v>20657213</v>
      </c>
      <c r="AB19" s="88">
        <v>114219106</v>
      </c>
      <c r="AC19" s="88">
        <v>100031497</v>
      </c>
      <c r="AD19" s="88">
        <v>113798085</v>
      </c>
      <c r="AE19" s="88">
        <v>111661113</v>
      </c>
      <c r="AF19" s="88">
        <v>118212712</v>
      </c>
      <c r="AG19" s="88">
        <v>578579726</v>
      </c>
      <c r="AH19" s="88">
        <v>597836084</v>
      </c>
      <c r="AI19" s="88">
        <v>0</v>
      </c>
      <c r="AJ19" s="88">
        <v>115350</v>
      </c>
      <c r="AK19" s="88">
        <v>115350</v>
      </c>
      <c r="AL19" s="88">
        <v>0</v>
      </c>
      <c r="AM19" s="88">
        <v>589675</v>
      </c>
      <c r="AN19" s="88">
        <v>1290420</v>
      </c>
      <c r="AO19" s="88">
        <v>5521139</v>
      </c>
      <c r="AP19" s="88">
        <v>15461526</v>
      </c>
      <c r="AQ19" s="88">
        <v>33265238</v>
      </c>
      <c r="AR19" s="88">
        <v>56127998</v>
      </c>
      <c r="AS19" s="88">
        <v>56243348</v>
      </c>
      <c r="AT19" s="88">
        <v>131494</v>
      </c>
      <c r="AU19" s="88">
        <v>900624</v>
      </c>
      <c r="AV19" s="88">
        <v>1032118</v>
      </c>
      <c r="AW19" s="88">
        <v>571213</v>
      </c>
      <c r="AX19" s="88">
        <v>8371229</v>
      </c>
      <c r="AY19" s="88">
        <v>12564878</v>
      </c>
      <c r="AZ19" s="88">
        <v>15794630</v>
      </c>
      <c r="BA19" s="88">
        <v>16676954</v>
      </c>
      <c r="BB19" s="88">
        <v>28112450</v>
      </c>
      <c r="BC19" s="88">
        <v>82091354</v>
      </c>
      <c r="BD19" s="88">
        <v>83123472</v>
      </c>
      <c r="BE19" s="88">
        <v>19618</v>
      </c>
      <c r="BF19" s="88">
        <v>29427</v>
      </c>
      <c r="BG19" s="88">
        <v>49045</v>
      </c>
      <c r="BH19" s="88">
        <v>24523</v>
      </c>
      <c r="BI19" s="88">
        <v>843103</v>
      </c>
      <c r="BJ19" s="88">
        <v>1240543</v>
      </c>
      <c r="BK19" s="88">
        <v>2116572</v>
      </c>
      <c r="BL19" s="88">
        <v>1821029</v>
      </c>
      <c r="BM19" s="88">
        <v>2212689</v>
      </c>
      <c r="BN19" s="88">
        <v>8258459</v>
      </c>
      <c r="BO19" s="88">
        <v>8307504</v>
      </c>
      <c r="BP19" s="88">
        <v>157680</v>
      </c>
      <c r="BQ19" s="88">
        <v>364140</v>
      </c>
      <c r="BR19" s="88">
        <v>521820</v>
      </c>
      <c r="BS19" s="88">
        <v>458460</v>
      </c>
      <c r="BT19" s="88">
        <v>3992490</v>
      </c>
      <c r="BU19" s="88">
        <v>4880970</v>
      </c>
      <c r="BV19" s="88">
        <v>5861340</v>
      </c>
      <c r="BW19" s="88">
        <v>6008580</v>
      </c>
      <c r="BX19" s="88">
        <v>7293240</v>
      </c>
      <c r="BY19" s="88">
        <v>28495080</v>
      </c>
      <c r="BZ19" s="88">
        <v>29016900</v>
      </c>
      <c r="CA19" s="88">
        <v>2529212</v>
      </c>
      <c r="CB19" s="88">
        <v>8944471</v>
      </c>
      <c r="CC19" s="88">
        <v>11473683</v>
      </c>
      <c r="CD19" s="88">
        <v>6372404</v>
      </c>
      <c r="CE19" s="88">
        <v>68263413</v>
      </c>
      <c r="CF19" s="88">
        <v>76342581</v>
      </c>
      <c r="CG19" s="88">
        <v>87695985</v>
      </c>
      <c r="CH19" s="88">
        <v>55288950</v>
      </c>
      <c r="CI19" s="88">
        <v>24313491</v>
      </c>
      <c r="CJ19" s="88">
        <v>318276824</v>
      </c>
      <c r="CK19" s="88">
        <v>329750507</v>
      </c>
      <c r="CL19" s="88">
        <v>2368956</v>
      </c>
      <c r="CM19" s="88">
        <v>7508299</v>
      </c>
      <c r="CN19" s="88">
        <v>9877255</v>
      </c>
      <c r="CO19" s="88">
        <v>5841148</v>
      </c>
      <c r="CP19" s="88">
        <v>60018697</v>
      </c>
      <c r="CQ19" s="88">
        <v>65688517</v>
      </c>
      <c r="CR19" s="88">
        <v>75188098</v>
      </c>
      <c r="CS19" s="88">
        <v>46393974</v>
      </c>
      <c r="CT19" s="88">
        <v>20794856</v>
      </c>
      <c r="CU19" s="88">
        <v>273925290</v>
      </c>
      <c r="CV19" s="88">
        <v>283802545</v>
      </c>
      <c r="CW19" s="88">
        <v>160256</v>
      </c>
      <c r="CX19" s="88">
        <v>1436172</v>
      </c>
      <c r="CY19" s="88">
        <v>1596428</v>
      </c>
      <c r="CZ19" s="88">
        <v>531256</v>
      </c>
      <c r="DA19" s="88">
        <v>8244716</v>
      </c>
      <c r="DB19" s="88">
        <v>10654064</v>
      </c>
      <c r="DC19" s="88">
        <v>12507887</v>
      </c>
      <c r="DD19" s="88">
        <v>8894976</v>
      </c>
      <c r="DE19" s="88">
        <v>3518635</v>
      </c>
      <c r="DF19" s="88">
        <v>44351534</v>
      </c>
      <c r="DG19" s="91">
        <v>45947962</v>
      </c>
      <c r="DH19" s="115">
        <v>0</v>
      </c>
      <c r="DI19" s="88">
        <v>120707</v>
      </c>
      <c r="DJ19" s="88">
        <v>120707</v>
      </c>
      <c r="DK19" s="88">
        <v>0</v>
      </c>
      <c r="DL19" s="88">
        <v>4161211</v>
      </c>
      <c r="DM19" s="88">
        <v>8556752</v>
      </c>
      <c r="DN19" s="88">
        <v>18834500</v>
      </c>
      <c r="DO19" s="88">
        <v>18984634</v>
      </c>
      <c r="DP19" s="88">
        <v>12483106</v>
      </c>
      <c r="DQ19" s="115">
        <v>63020203</v>
      </c>
      <c r="DR19" s="115">
        <v>63140910</v>
      </c>
      <c r="DS19" s="115">
        <v>0</v>
      </c>
      <c r="DT19" s="88">
        <v>0</v>
      </c>
      <c r="DU19" s="88">
        <v>0</v>
      </c>
      <c r="DV19" s="88">
        <v>0</v>
      </c>
      <c r="DW19" s="88">
        <v>3580787</v>
      </c>
      <c r="DX19" s="88">
        <v>6679223</v>
      </c>
      <c r="DY19" s="88">
        <v>16604525</v>
      </c>
      <c r="DZ19" s="88">
        <v>15930117</v>
      </c>
      <c r="EA19" s="88">
        <v>11071654</v>
      </c>
      <c r="EB19" s="88">
        <v>53866306</v>
      </c>
      <c r="EC19" s="88">
        <v>53866306</v>
      </c>
      <c r="ED19" s="88">
        <v>0</v>
      </c>
      <c r="EE19" s="88">
        <v>120707</v>
      </c>
      <c r="EF19" s="88">
        <v>120707</v>
      </c>
      <c r="EG19" s="88">
        <v>0</v>
      </c>
      <c r="EH19" s="88">
        <v>580424</v>
      </c>
      <c r="EI19" s="88">
        <v>1862499</v>
      </c>
      <c r="EJ19" s="88">
        <v>2229975</v>
      </c>
      <c r="EK19" s="88">
        <v>3054517</v>
      </c>
      <c r="EL19" s="88">
        <v>1321096</v>
      </c>
      <c r="EM19" s="88">
        <v>9048511</v>
      </c>
      <c r="EN19" s="88">
        <v>9169218</v>
      </c>
      <c r="EO19" s="88">
        <v>0</v>
      </c>
      <c r="EP19" s="88">
        <v>0</v>
      </c>
      <c r="EQ19" s="88">
        <v>0</v>
      </c>
      <c r="ER19" s="88">
        <v>0</v>
      </c>
      <c r="ES19" s="88">
        <v>0</v>
      </c>
      <c r="ET19" s="88">
        <v>15030</v>
      </c>
      <c r="EU19" s="88">
        <v>0</v>
      </c>
      <c r="EV19" s="88">
        <v>0</v>
      </c>
      <c r="EW19" s="88">
        <v>90356</v>
      </c>
      <c r="EX19" s="132">
        <v>105386</v>
      </c>
      <c r="EY19" s="91">
        <v>105386</v>
      </c>
      <c r="EZ19" s="115">
        <v>906895</v>
      </c>
      <c r="FA19" s="88">
        <v>2894292</v>
      </c>
      <c r="FB19" s="88">
        <v>3801187</v>
      </c>
      <c r="FC19" s="88">
        <v>3299458</v>
      </c>
      <c r="FD19" s="88">
        <v>21904159</v>
      </c>
      <c r="FE19" s="88">
        <v>27251460</v>
      </c>
      <c r="FF19" s="88">
        <v>29790106</v>
      </c>
      <c r="FG19" s="88">
        <v>26342704</v>
      </c>
      <c r="FH19" s="88">
        <v>24280714</v>
      </c>
      <c r="FI19" s="88">
        <v>132868601</v>
      </c>
      <c r="FJ19" s="88">
        <v>136669788</v>
      </c>
      <c r="FK19" s="88">
        <v>421902</v>
      </c>
      <c r="FL19" s="88">
        <v>1637721</v>
      </c>
      <c r="FM19" s="88">
        <v>2059623</v>
      </c>
      <c r="FN19" s="88">
        <v>1186848</v>
      </c>
      <c r="FO19" s="88">
        <v>14368356</v>
      </c>
      <c r="FP19" s="88">
        <v>21035331</v>
      </c>
      <c r="FQ19" s="88">
        <v>22892967</v>
      </c>
      <c r="FR19" s="88">
        <v>22908798</v>
      </c>
      <c r="FS19" s="88">
        <v>22358448</v>
      </c>
      <c r="FT19" s="88">
        <v>104750748</v>
      </c>
      <c r="FU19" s="88">
        <v>106810371</v>
      </c>
      <c r="FV19" s="88">
        <v>34993</v>
      </c>
      <c r="FW19" s="88">
        <v>81000</v>
      </c>
      <c r="FX19" s="88">
        <v>115993</v>
      </c>
      <c r="FY19" s="88">
        <v>51075</v>
      </c>
      <c r="FZ19" s="88">
        <v>1212651</v>
      </c>
      <c r="GA19" s="88">
        <v>2034434</v>
      </c>
      <c r="GB19" s="88">
        <v>1641202</v>
      </c>
      <c r="GC19" s="88">
        <v>1418799</v>
      </c>
      <c r="GD19" s="88">
        <v>578965</v>
      </c>
      <c r="GE19" s="88">
        <v>6937126</v>
      </c>
      <c r="GF19" s="88">
        <v>7053119</v>
      </c>
      <c r="GG19" s="88">
        <v>450000</v>
      </c>
      <c r="GH19" s="88">
        <v>1175571</v>
      </c>
      <c r="GI19" s="88">
        <v>1625571</v>
      </c>
      <c r="GJ19" s="88">
        <v>2061535</v>
      </c>
      <c r="GK19" s="88">
        <v>6323152</v>
      </c>
      <c r="GL19" s="88">
        <v>4181695</v>
      </c>
      <c r="GM19" s="88">
        <v>5255937</v>
      </c>
      <c r="GN19" s="88">
        <v>2015107</v>
      </c>
      <c r="GO19" s="88">
        <v>1343301</v>
      </c>
      <c r="GP19" s="88">
        <v>21180727</v>
      </c>
      <c r="GQ19" s="132">
        <v>22806298</v>
      </c>
      <c r="GR19" s="87">
        <v>1717735</v>
      </c>
      <c r="GS19" s="88">
        <v>5899162</v>
      </c>
      <c r="GT19" s="88">
        <v>7616897</v>
      </c>
      <c r="GU19" s="88">
        <v>4258683</v>
      </c>
      <c r="GV19" s="88">
        <v>48868997</v>
      </c>
      <c r="GW19" s="88">
        <v>45677864</v>
      </c>
      <c r="GX19" s="88">
        <v>60266675</v>
      </c>
      <c r="GY19" s="88">
        <v>68532992</v>
      </c>
      <c r="GZ19" s="88">
        <v>49762925</v>
      </c>
      <c r="HA19" s="132">
        <v>277368136</v>
      </c>
      <c r="HB19" s="91">
        <v>284985033</v>
      </c>
      <c r="HC19" s="115">
        <v>2942564</v>
      </c>
      <c r="HD19" s="88">
        <v>4026432</v>
      </c>
      <c r="HE19" s="88">
        <v>6968996</v>
      </c>
      <c r="HF19" s="88">
        <v>12399988</v>
      </c>
      <c r="HG19" s="88">
        <v>46876479</v>
      </c>
      <c r="HH19" s="88">
        <v>29856197</v>
      </c>
      <c r="HI19" s="88">
        <v>30246602</v>
      </c>
      <c r="HJ19" s="88">
        <v>20637208</v>
      </c>
      <c r="HK19" s="88">
        <v>15443918</v>
      </c>
      <c r="HL19" s="132">
        <v>155460392</v>
      </c>
      <c r="HM19" s="116">
        <v>162429388</v>
      </c>
    </row>
    <row r="20" spans="1:221" s="74" customFormat="1" ht="18" customHeight="1">
      <c r="A20" s="87" t="s">
        <v>25</v>
      </c>
      <c r="B20" s="115">
        <v>7681691</v>
      </c>
      <c r="C20" s="115">
        <v>11103611</v>
      </c>
      <c r="D20" s="115">
        <v>18785302</v>
      </c>
      <c r="E20" s="88">
        <v>19276948</v>
      </c>
      <c r="F20" s="88">
        <v>85099841</v>
      </c>
      <c r="G20" s="88">
        <v>72390690</v>
      </c>
      <c r="H20" s="88">
        <v>75665168</v>
      </c>
      <c r="I20" s="88">
        <v>59834848</v>
      </c>
      <c r="J20" s="88">
        <v>62889462</v>
      </c>
      <c r="K20" s="132">
        <v>375156957</v>
      </c>
      <c r="L20" s="91">
        <v>393942259</v>
      </c>
      <c r="M20" s="87">
        <v>3883126</v>
      </c>
      <c r="N20" s="88">
        <v>4842830</v>
      </c>
      <c r="O20" s="88">
        <v>8725956</v>
      </c>
      <c r="P20" s="88">
        <v>9241871</v>
      </c>
      <c r="Q20" s="88">
        <v>37138379</v>
      </c>
      <c r="R20" s="88">
        <v>30800054</v>
      </c>
      <c r="S20" s="88">
        <v>34981864</v>
      </c>
      <c r="T20" s="88">
        <v>33960315</v>
      </c>
      <c r="U20" s="88">
        <v>40592953</v>
      </c>
      <c r="V20" s="88">
        <v>186715436</v>
      </c>
      <c r="W20" s="88">
        <v>195441392</v>
      </c>
      <c r="X20" s="88">
        <v>3629249</v>
      </c>
      <c r="Y20" s="88">
        <v>4042781</v>
      </c>
      <c r="Z20" s="88">
        <v>7672030</v>
      </c>
      <c r="AA20" s="88">
        <v>8586646</v>
      </c>
      <c r="AB20" s="88">
        <v>31775505</v>
      </c>
      <c r="AC20" s="88">
        <v>23784499</v>
      </c>
      <c r="AD20" s="88">
        <v>27598312</v>
      </c>
      <c r="AE20" s="88">
        <v>25019117</v>
      </c>
      <c r="AF20" s="88">
        <v>26887479</v>
      </c>
      <c r="AG20" s="88">
        <v>143651558</v>
      </c>
      <c r="AH20" s="88">
        <v>151323588</v>
      </c>
      <c r="AI20" s="88">
        <v>0</v>
      </c>
      <c r="AJ20" s="88">
        <v>32957</v>
      </c>
      <c r="AK20" s="88">
        <v>32957</v>
      </c>
      <c r="AL20" s="88">
        <v>0</v>
      </c>
      <c r="AM20" s="88">
        <v>578880</v>
      </c>
      <c r="AN20" s="88">
        <v>934650</v>
      </c>
      <c r="AO20" s="88">
        <v>1584684</v>
      </c>
      <c r="AP20" s="88">
        <v>2872278</v>
      </c>
      <c r="AQ20" s="88">
        <v>6023555</v>
      </c>
      <c r="AR20" s="88">
        <v>11994047</v>
      </c>
      <c r="AS20" s="88">
        <v>12027004</v>
      </c>
      <c r="AT20" s="88">
        <v>117801</v>
      </c>
      <c r="AU20" s="88">
        <v>539873</v>
      </c>
      <c r="AV20" s="88">
        <v>657674</v>
      </c>
      <c r="AW20" s="88">
        <v>329212</v>
      </c>
      <c r="AX20" s="88">
        <v>2931899</v>
      </c>
      <c r="AY20" s="88">
        <v>3972381</v>
      </c>
      <c r="AZ20" s="88">
        <v>3827608</v>
      </c>
      <c r="BA20" s="88">
        <v>4099327</v>
      </c>
      <c r="BB20" s="88">
        <v>5922526</v>
      </c>
      <c r="BC20" s="88">
        <v>21082953</v>
      </c>
      <c r="BD20" s="88">
        <v>21740627</v>
      </c>
      <c r="BE20" s="88">
        <v>39236</v>
      </c>
      <c r="BF20" s="88">
        <v>72059</v>
      </c>
      <c r="BG20" s="88">
        <v>111295</v>
      </c>
      <c r="BH20" s="88">
        <v>112803</v>
      </c>
      <c r="BI20" s="88">
        <v>638535</v>
      </c>
      <c r="BJ20" s="88">
        <v>756904</v>
      </c>
      <c r="BK20" s="88">
        <v>438200</v>
      </c>
      <c r="BL20" s="88">
        <v>824343</v>
      </c>
      <c r="BM20" s="88">
        <v>241453</v>
      </c>
      <c r="BN20" s="88">
        <v>3012238</v>
      </c>
      <c r="BO20" s="88">
        <v>3123533</v>
      </c>
      <c r="BP20" s="88">
        <v>96840</v>
      </c>
      <c r="BQ20" s="88">
        <v>155160</v>
      </c>
      <c r="BR20" s="88">
        <v>252000</v>
      </c>
      <c r="BS20" s="88">
        <v>213210</v>
      </c>
      <c r="BT20" s="88">
        <v>1213560</v>
      </c>
      <c r="BU20" s="88">
        <v>1351620</v>
      </c>
      <c r="BV20" s="88">
        <v>1533060</v>
      </c>
      <c r="BW20" s="88">
        <v>1145250</v>
      </c>
      <c r="BX20" s="88">
        <v>1517940</v>
      </c>
      <c r="BY20" s="88">
        <v>6974640</v>
      </c>
      <c r="BZ20" s="88">
        <v>7226640</v>
      </c>
      <c r="CA20" s="88">
        <v>981018</v>
      </c>
      <c r="CB20" s="88">
        <v>2331681</v>
      </c>
      <c r="CC20" s="88">
        <v>3312699</v>
      </c>
      <c r="CD20" s="88">
        <v>2761187</v>
      </c>
      <c r="CE20" s="88">
        <v>15365279</v>
      </c>
      <c r="CF20" s="88">
        <v>12467587</v>
      </c>
      <c r="CG20" s="88">
        <v>7124471</v>
      </c>
      <c r="CH20" s="88">
        <v>5072046</v>
      </c>
      <c r="CI20" s="88">
        <v>2110936</v>
      </c>
      <c r="CJ20" s="88">
        <v>44901506</v>
      </c>
      <c r="CK20" s="88">
        <v>48214205</v>
      </c>
      <c r="CL20" s="88">
        <v>904573</v>
      </c>
      <c r="CM20" s="88">
        <v>2141204</v>
      </c>
      <c r="CN20" s="88">
        <v>3045777</v>
      </c>
      <c r="CO20" s="88">
        <v>2621758</v>
      </c>
      <c r="CP20" s="88">
        <v>13845080</v>
      </c>
      <c r="CQ20" s="88">
        <v>10511715</v>
      </c>
      <c r="CR20" s="88">
        <v>5549819</v>
      </c>
      <c r="CS20" s="88">
        <v>4198291</v>
      </c>
      <c r="CT20" s="88">
        <v>1675657</v>
      </c>
      <c r="CU20" s="88">
        <v>38402320</v>
      </c>
      <c r="CV20" s="88">
        <v>41448097</v>
      </c>
      <c r="CW20" s="88">
        <v>76445</v>
      </c>
      <c r="CX20" s="88">
        <v>190477</v>
      </c>
      <c r="CY20" s="88">
        <v>266922</v>
      </c>
      <c r="CZ20" s="88">
        <v>139429</v>
      </c>
      <c r="DA20" s="88">
        <v>1520199</v>
      </c>
      <c r="DB20" s="88">
        <v>1955872</v>
      </c>
      <c r="DC20" s="88">
        <v>1574652</v>
      </c>
      <c r="DD20" s="88">
        <v>873755</v>
      </c>
      <c r="DE20" s="88">
        <v>435279</v>
      </c>
      <c r="DF20" s="88">
        <v>6499186</v>
      </c>
      <c r="DG20" s="91">
        <v>6766108</v>
      </c>
      <c r="DH20" s="115">
        <v>43236</v>
      </c>
      <c r="DI20" s="88">
        <v>128656</v>
      </c>
      <c r="DJ20" s="88">
        <v>171892</v>
      </c>
      <c r="DK20" s="88">
        <v>195951</v>
      </c>
      <c r="DL20" s="88">
        <v>2810972</v>
      </c>
      <c r="DM20" s="88">
        <v>5404509</v>
      </c>
      <c r="DN20" s="88">
        <v>6023424</v>
      </c>
      <c r="DO20" s="88">
        <v>4761607</v>
      </c>
      <c r="DP20" s="88">
        <v>4908063</v>
      </c>
      <c r="DQ20" s="115">
        <v>24104526</v>
      </c>
      <c r="DR20" s="115">
        <v>24276418</v>
      </c>
      <c r="DS20" s="115">
        <v>43236</v>
      </c>
      <c r="DT20" s="88">
        <v>128656</v>
      </c>
      <c r="DU20" s="88">
        <v>171892</v>
      </c>
      <c r="DV20" s="88">
        <v>195951</v>
      </c>
      <c r="DW20" s="88">
        <v>2626183</v>
      </c>
      <c r="DX20" s="88">
        <v>5177484</v>
      </c>
      <c r="DY20" s="88">
        <v>5946366</v>
      </c>
      <c r="DZ20" s="88">
        <v>4505713</v>
      </c>
      <c r="EA20" s="88">
        <v>4784676</v>
      </c>
      <c r="EB20" s="88">
        <v>23236373</v>
      </c>
      <c r="EC20" s="88">
        <v>23408265</v>
      </c>
      <c r="ED20" s="88">
        <v>0</v>
      </c>
      <c r="EE20" s="88">
        <v>0</v>
      </c>
      <c r="EF20" s="88">
        <v>0</v>
      </c>
      <c r="EG20" s="88">
        <v>0</v>
      </c>
      <c r="EH20" s="88">
        <v>184789</v>
      </c>
      <c r="EI20" s="88">
        <v>227025</v>
      </c>
      <c r="EJ20" s="88">
        <v>77058</v>
      </c>
      <c r="EK20" s="88">
        <v>255894</v>
      </c>
      <c r="EL20" s="88">
        <v>123387</v>
      </c>
      <c r="EM20" s="88">
        <v>868153</v>
      </c>
      <c r="EN20" s="88">
        <v>868153</v>
      </c>
      <c r="EO20" s="88">
        <v>0</v>
      </c>
      <c r="EP20" s="88">
        <v>0</v>
      </c>
      <c r="EQ20" s="88">
        <v>0</v>
      </c>
      <c r="ER20" s="88">
        <v>0</v>
      </c>
      <c r="ES20" s="88">
        <v>0</v>
      </c>
      <c r="ET20" s="88">
        <v>0</v>
      </c>
      <c r="EU20" s="88">
        <v>0</v>
      </c>
      <c r="EV20" s="88">
        <v>0</v>
      </c>
      <c r="EW20" s="88">
        <v>0</v>
      </c>
      <c r="EX20" s="132">
        <v>0</v>
      </c>
      <c r="EY20" s="91">
        <v>0</v>
      </c>
      <c r="EZ20" s="115">
        <v>937076</v>
      </c>
      <c r="FA20" s="88">
        <v>772963</v>
      </c>
      <c r="FB20" s="88">
        <v>1710039</v>
      </c>
      <c r="FC20" s="88">
        <v>1081499</v>
      </c>
      <c r="FD20" s="88">
        <v>5764843</v>
      </c>
      <c r="FE20" s="88">
        <v>6411667</v>
      </c>
      <c r="FF20" s="88">
        <v>5902612</v>
      </c>
      <c r="FG20" s="88">
        <v>4722093</v>
      </c>
      <c r="FH20" s="88">
        <v>4678236</v>
      </c>
      <c r="FI20" s="88">
        <v>28560950</v>
      </c>
      <c r="FJ20" s="88">
        <v>30270989</v>
      </c>
      <c r="FK20" s="88">
        <v>135360</v>
      </c>
      <c r="FL20" s="88">
        <v>365346</v>
      </c>
      <c r="FM20" s="88">
        <v>500706</v>
      </c>
      <c r="FN20" s="88">
        <v>577404</v>
      </c>
      <c r="FO20" s="88">
        <v>4434579</v>
      </c>
      <c r="FP20" s="88">
        <v>5210145</v>
      </c>
      <c r="FQ20" s="88">
        <v>4890060</v>
      </c>
      <c r="FR20" s="88">
        <v>4336029</v>
      </c>
      <c r="FS20" s="88">
        <v>4603536</v>
      </c>
      <c r="FT20" s="88">
        <v>24051753</v>
      </c>
      <c r="FU20" s="88">
        <v>24552459</v>
      </c>
      <c r="FV20" s="88">
        <v>37138</v>
      </c>
      <c r="FW20" s="88">
        <v>90117</v>
      </c>
      <c r="FX20" s="88">
        <v>127255</v>
      </c>
      <c r="FY20" s="88">
        <v>103545</v>
      </c>
      <c r="FZ20" s="88">
        <v>179052</v>
      </c>
      <c r="GA20" s="88">
        <v>140435</v>
      </c>
      <c r="GB20" s="88">
        <v>224457</v>
      </c>
      <c r="GC20" s="88">
        <v>206064</v>
      </c>
      <c r="GD20" s="88">
        <v>0</v>
      </c>
      <c r="GE20" s="88">
        <v>853553</v>
      </c>
      <c r="GF20" s="88">
        <v>980808</v>
      </c>
      <c r="GG20" s="88">
        <v>764578</v>
      </c>
      <c r="GH20" s="88">
        <v>317500</v>
      </c>
      <c r="GI20" s="88">
        <v>1082078</v>
      </c>
      <c r="GJ20" s="88">
        <v>400550</v>
      </c>
      <c r="GK20" s="88">
        <v>1151212</v>
      </c>
      <c r="GL20" s="88">
        <v>1061087</v>
      </c>
      <c r="GM20" s="88">
        <v>788095</v>
      </c>
      <c r="GN20" s="88">
        <v>180000</v>
      </c>
      <c r="GO20" s="88">
        <v>74700</v>
      </c>
      <c r="GP20" s="88">
        <v>3655644</v>
      </c>
      <c r="GQ20" s="132">
        <v>4737722</v>
      </c>
      <c r="GR20" s="87">
        <v>618371</v>
      </c>
      <c r="GS20" s="88">
        <v>1876153</v>
      </c>
      <c r="GT20" s="88">
        <v>2494524</v>
      </c>
      <c r="GU20" s="88">
        <v>1037530</v>
      </c>
      <c r="GV20" s="88">
        <v>11318441</v>
      </c>
      <c r="GW20" s="88">
        <v>10724137</v>
      </c>
      <c r="GX20" s="88">
        <v>15769350</v>
      </c>
      <c r="GY20" s="88">
        <v>7681199</v>
      </c>
      <c r="GZ20" s="88">
        <v>7320768</v>
      </c>
      <c r="HA20" s="132">
        <v>53851425</v>
      </c>
      <c r="HB20" s="91">
        <v>56345949</v>
      </c>
      <c r="HC20" s="115">
        <v>1218864</v>
      </c>
      <c r="HD20" s="88">
        <v>1151328</v>
      </c>
      <c r="HE20" s="88">
        <v>2370192</v>
      </c>
      <c r="HF20" s="88">
        <v>4958910</v>
      </c>
      <c r="HG20" s="88">
        <v>12701927</v>
      </c>
      <c r="HH20" s="88">
        <v>6582736</v>
      </c>
      <c r="HI20" s="88">
        <v>5863447</v>
      </c>
      <c r="HJ20" s="88">
        <v>3637588</v>
      </c>
      <c r="HK20" s="88">
        <v>3278506</v>
      </c>
      <c r="HL20" s="132">
        <v>37023114</v>
      </c>
      <c r="HM20" s="116">
        <v>39393306</v>
      </c>
    </row>
    <row r="21" spans="1:221" s="74" customFormat="1" ht="18" customHeight="1">
      <c r="A21" s="87" t="s">
        <v>26</v>
      </c>
      <c r="B21" s="115">
        <v>9069213</v>
      </c>
      <c r="C21" s="115">
        <v>18322978</v>
      </c>
      <c r="D21" s="115">
        <v>27392191</v>
      </c>
      <c r="E21" s="88">
        <v>15494472</v>
      </c>
      <c r="F21" s="88">
        <v>112074733</v>
      </c>
      <c r="G21" s="88">
        <v>145775209</v>
      </c>
      <c r="H21" s="88">
        <v>123494480</v>
      </c>
      <c r="I21" s="88">
        <v>126577520</v>
      </c>
      <c r="J21" s="88">
        <v>100092362</v>
      </c>
      <c r="K21" s="132">
        <v>623508776</v>
      </c>
      <c r="L21" s="91">
        <v>650900967</v>
      </c>
      <c r="M21" s="87">
        <v>4984588</v>
      </c>
      <c r="N21" s="88">
        <v>7881332</v>
      </c>
      <c r="O21" s="88">
        <v>12865920</v>
      </c>
      <c r="P21" s="88">
        <v>7992922</v>
      </c>
      <c r="Q21" s="88">
        <v>54081279</v>
      </c>
      <c r="R21" s="88">
        <v>67112372</v>
      </c>
      <c r="S21" s="88">
        <v>55697774</v>
      </c>
      <c r="T21" s="88">
        <v>56938305</v>
      </c>
      <c r="U21" s="88">
        <v>64815584</v>
      </c>
      <c r="V21" s="88">
        <v>306638236</v>
      </c>
      <c r="W21" s="88">
        <v>319504156</v>
      </c>
      <c r="X21" s="88">
        <v>4565828</v>
      </c>
      <c r="Y21" s="88">
        <v>7257087</v>
      </c>
      <c r="Z21" s="88">
        <v>11822915</v>
      </c>
      <c r="AA21" s="88">
        <v>7615426</v>
      </c>
      <c r="AB21" s="88">
        <v>48103488</v>
      </c>
      <c r="AC21" s="88">
        <v>58703171</v>
      </c>
      <c r="AD21" s="88">
        <v>45578041</v>
      </c>
      <c r="AE21" s="88">
        <v>44240824</v>
      </c>
      <c r="AF21" s="88">
        <v>43522235</v>
      </c>
      <c r="AG21" s="88">
        <v>247763185</v>
      </c>
      <c r="AH21" s="88">
        <v>259586100</v>
      </c>
      <c r="AI21" s="88">
        <v>0</v>
      </c>
      <c r="AJ21" s="88">
        <v>0</v>
      </c>
      <c r="AK21" s="88">
        <v>0</v>
      </c>
      <c r="AL21" s="88">
        <v>48240</v>
      </c>
      <c r="AM21" s="88">
        <v>313560</v>
      </c>
      <c r="AN21" s="88">
        <v>725856</v>
      </c>
      <c r="AO21" s="88">
        <v>1917540</v>
      </c>
      <c r="AP21" s="88">
        <v>4065683</v>
      </c>
      <c r="AQ21" s="88">
        <v>10176142</v>
      </c>
      <c r="AR21" s="88">
        <v>17247021</v>
      </c>
      <c r="AS21" s="88">
        <v>17247021</v>
      </c>
      <c r="AT21" s="88">
        <v>317564</v>
      </c>
      <c r="AU21" s="88">
        <v>429235</v>
      </c>
      <c r="AV21" s="88">
        <v>746799</v>
      </c>
      <c r="AW21" s="88">
        <v>202358</v>
      </c>
      <c r="AX21" s="88">
        <v>4379611</v>
      </c>
      <c r="AY21" s="88">
        <v>5729328</v>
      </c>
      <c r="AZ21" s="88">
        <v>6369958</v>
      </c>
      <c r="BA21" s="88">
        <v>6117452</v>
      </c>
      <c r="BB21" s="88">
        <v>8927211</v>
      </c>
      <c r="BC21" s="88">
        <v>31725918</v>
      </c>
      <c r="BD21" s="88">
        <v>32472717</v>
      </c>
      <c r="BE21" s="88">
        <v>4716</v>
      </c>
      <c r="BF21" s="88">
        <v>98620</v>
      </c>
      <c r="BG21" s="88">
        <v>103336</v>
      </c>
      <c r="BH21" s="88">
        <v>19618</v>
      </c>
      <c r="BI21" s="88">
        <v>58100</v>
      </c>
      <c r="BJ21" s="88">
        <v>226647</v>
      </c>
      <c r="BK21" s="88">
        <v>183165</v>
      </c>
      <c r="BL21" s="88">
        <v>308986</v>
      </c>
      <c r="BM21" s="88">
        <v>351306</v>
      </c>
      <c r="BN21" s="88">
        <v>1147822</v>
      </c>
      <c r="BO21" s="88">
        <v>1251158</v>
      </c>
      <c r="BP21" s="88">
        <v>96480</v>
      </c>
      <c r="BQ21" s="88">
        <v>96390</v>
      </c>
      <c r="BR21" s="88">
        <v>192870</v>
      </c>
      <c r="BS21" s="88">
        <v>107280</v>
      </c>
      <c r="BT21" s="88">
        <v>1226520</v>
      </c>
      <c r="BU21" s="88">
        <v>1727370</v>
      </c>
      <c r="BV21" s="88">
        <v>1649070</v>
      </c>
      <c r="BW21" s="88">
        <v>2205360</v>
      </c>
      <c r="BX21" s="88">
        <v>1838690</v>
      </c>
      <c r="BY21" s="88">
        <v>8754290</v>
      </c>
      <c r="BZ21" s="88">
        <v>8947160</v>
      </c>
      <c r="CA21" s="88">
        <v>952604</v>
      </c>
      <c r="CB21" s="88">
        <v>3498551</v>
      </c>
      <c r="CC21" s="88">
        <v>4451155</v>
      </c>
      <c r="CD21" s="88">
        <v>1121027</v>
      </c>
      <c r="CE21" s="88">
        <v>19392637</v>
      </c>
      <c r="CF21" s="88">
        <v>30200797</v>
      </c>
      <c r="CG21" s="88">
        <v>24139430</v>
      </c>
      <c r="CH21" s="88">
        <v>18770600</v>
      </c>
      <c r="CI21" s="88">
        <v>7100349</v>
      </c>
      <c r="CJ21" s="88">
        <v>100724840</v>
      </c>
      <c r="CK21" s="88">
        <v>105175995</v>
      </c>
      <c r="CL21" s="88">
        <v>903398</v>
      </c>
      <c r="CM21" s="88">
        <v>3358347</v>
      </c>
      <c r="CN21" s="88">
        <v>4261745</v>
      </c>
      <c r="CO21" s="88">
        <v>1078046</v>
      </c>
      <c r="CP21" s="88">
        <v>17776418</v>
      </c>
      <c r="CQ21" s="88">
        <v>28303635</v>
      </c>
      <c r="CR21" s="88">
        <v>21391143</v>
      </c>
      <c r="CS21" s="88">
        <v>16705186</v>
      </c>
      <c r="CT21" s="88">
        <v>6018116</v>
      </c>
      <c r="CU21" s="88">
        <v>91272544</v>
      </c>
      <c r="CV21" s="88">
        <v>95534289</v>
      </c>
      <c r="CW21" s="88">
        <v>49206</v>
      </c>
      <c r="CX21" s="88">
        <v>140204</v>
      </c>
      <c r="CY21" s="88">
        <v>189410</v>
      </c>
      <c r="CZ21" s="88">
        <v>42981</v>
      </c>
      <c r="DA21" s="88">
        <v>1616219</v>
      </c>
      <c r="DB21" s="88">
        <v>1897162</v>
      </c>
      <c r="DC21" s="88">
        <v>2748287</v>
      </c>
      <c r="DD21" s="88">
        <v>2065414</v>
      </c>
      <c r="DE21" s="88">
        <v>1082233</v>
      </c>
      <c r="DF21" s="88">
        <v>9452296</v>
      </c>
      <c r="DG21" s="91">
        <v>9641706</v>
      </c>
      <c r="DH21" s="115">
        <v>49573</v>
      </c>
      <c r="DI21" s="88">
        <v>0</v>
      </c>
      <c r="DJ21" s="88">
        <v>49573</v>
      </c>
      <c r="DK21" s="88">
        <v>15732</v>
      </c>
      <c r="DL21" s="88">
        <v>1516922</v>
      </c>
      <c r="DM21" s="88">
        <v>5083445</v>
      </c>
      <c r="DN21" s="88">
        <v>6834551</v>
      </c>
      <c r="DO21" s="88">
        <v>9637112</v>
      </c>
      <c r="DP21" s="88">
        <v>3893837</v>
      </c>
      <c r="DQ21" s="115">
        <v>26981599</v>
      </c>
      <c r="DR21" s="115">
        <v>27031172</v>
      </c>
      <c r="DS21" s="115">
        <v>24711</v>
      </c>
      <c r="DT21" s="88">
        <v>0</v>
      </c>
      <c r="DU21" s="88">
        <v>24711</v>
      </c>
      <c r="DV21" s="88">
        <v>15732</v>
      </c>
      <c r="DW21" s="88">
        <v>1319304</v>
      </c>
      <c r="DX21" s="88">
        <v>4168352</v>
      </c>
      <c r="DY21" s="88">
        <v>5854546</v>
      </c>
      <c r="DZ21" s="88">
        <v>7846840</v>
      </c>
      <c r="EA21" s="88">
        <v>2966329</v>
      </c>
      <c r="EB21" s="88">
        <v>22171103</v>
      </c>
      <c r="EC21" s="88">
        <v>22195814</v>
      </c>
      <c r="ED21" s="88">
        <v>24862</v>
      </c>
      <c r="EE21" s="88">
        <v>0</v>
      </c>
      <c r="EF21" s="88">
        <v>24862</v>
      </c>
      <c r="EG21" s="88">
        <v>0</v>
      </c>
      <c r="EH21" s="88">
        <v>197618</v>
      </c>
      <c r="EI21" s="88">
        <v>880808</v>
      </c>
      <c r="EJ21" s="88">
        <v>980005</v>
      </c>
      <c r="EK21" s="88">
        <v>1742329</v>
      </c>
      <c r="EL21" s="88">
        <v>675724</v>
      </c>
      <c r="EM21" s="88">
        <v>4476484</v>
      </c>
      <c r="EN21" s="88">
        <v>4501346</v>
      </c>
      <c r="EO21" s="88">
        <v>0</v>
      </c>
      <c r="EP21" s="88">
        <v>0</v>
      </c>
      <c r="EQ21" s="88">
        <v>0</v>
      </c>
      <c r="ER21" s="88">
        <v>0</v>
      </c>
      <c r="ES21" s="88">
        <v>0</v>
      </c>
      <c r="ET21" s="88">
        <v>34285</v>
      </c>
      <c r="EU21" s="88">
        <v>0</v>
      </c>
      <c r="EV21" s="88">
        <v>47943</v>
      </c>
      <c r="EW21" s="88">
        <v>251784</v>
      </c>
      <c r="EX21" s="132">
        <v>334012</v>
      </c>
      <c r="EY21" s="91">
        <v>334012</v>
      </c>
      <c r="EZ21" s="115">
        <v>850519</v>
      </c>
      <c r="FA21" s="88">
        <v>1940182</v>
      </c>
      <c r="FB21" s="88">
        <v>2790701</v>
      </c>
      <c r="FC21" s="88">
        <v>1082508</v>
      </c>
      <c r="FD21" s="88">
        <v>9101439</v>
      </c>
      <c r="FE21" s="88">
        <v>12532639</v>
      </c>
      <c r="FF21" s="88">
        <v>10989842</v>
      </c>
      <c r="FG21" s="88">
        <v>10686089</v>
      </c>
      <c r="FH21" s="88">
        <v>8401792</v>
      </c>
      <c r="FI21" s="88">
        <v>52794309</v>
      </c>
      <c r="FJ21" s="88">
        <v>55585010</v>
      </c>
      <c r="FK21" s="88">
        <v>601443</v>
      </c>
      <c r="FL21" s="88">
        <v>1271988</v>
      </c>
      <c r="FM21" s="88">
        <v>1873431</v>
      </c>
      <c r="FN21" s="88">
        <v>811062</v>
      </c>
      <c r="FO21" s="88">
        <v>6811236</v>
      </c>
      <c r="FP21" s="88">
        <v>10653867</v>
      </c>
      <c r="FQ21" s="88">
        <v>8892090</v>
      </c>
      <c r="FR21" s="88">
        <v>8910063</v>
      </c>
      <c r="FS21" s="88">
        <v>7896171</v>
      </c>
      <c r="FT21" s="88">
        <v>43974489</v>
      </c>
      <c r="FU21" s="88">
        <v>45847920</v>
      </c>
      <c r="FV21" s="88">
        <v>0</v>
      </c>
      <c r="FW21" s="88">
        <v>128194</v>
      </c>
      <c r="FX21" s="88">
        <v>128194</v>
      </c>
      <c r="FY21" s="88">
        <v>28869</v>
      </c>
      <c r="FZ21" s="88">
        <v>365368</v>
      </c>
      <c r="GA21" s="88">
        <v>509684</v>
      </c>
      <c r="GB21" s="88">
        <v>851801</v>
      </c>
      <c r="GC21" s="88">
        <v>406946</v>
      </c>
      <c r="GD21" s="88">
        <v>193321</v>
      </c>
      <c r="GE21" s="88">
        <v>2355989</v>
      </c>
      <c r="GF21" s="88">
        <v>2484183</v>
      </c>
      <c r="GG21" s="88">
        <v>249076</v>
      </c>
      <c r="GH21" s="88">
        <v>540000</v>
      </c>
      <c r="GI21" s="88">
        <v>789076</v>
      </c>
      <c r="GJ21" s="88">
        <v>242577</v>
      </c>
      <c r="GK21" s="88">
        <v>1924835</v>
      </c>
      <c r="GL21" s="88">
        <v>1369088</v>
      </c>
      <c r="GM21" s="88">
        <v>1245951</v>
      </c>
      <c r="GN21" s="88">
        <v>1369080</v>
      </c>
      <c r="GO21" s="88">
        <v>312300</v>
      </c>
      <c r="GP21" s="88">
        <v>6463831</v>
      </c>
      <c r="GQ21" s="132">
        <v>7252907</v>
      </c>
      <c r="GR21" s="87">
        <v>499095</v>
      </c>
      <c r="GS21" s="88">
        <v>2746889</v>
      </c>
      <c r="GT21" s="88">
        <v>3245984</v>
      </c>
      <c r="GU21" s="88">
        <v>866459</v>
      </c>
      <c r="GV21" s="88">
        <v>9830737</v>
      </c>
      <c r="GW21" s="88">
        <v>15160458</v>
      </c>
      <c r="GX21" s="88">
        <v>14390909</v>
      </c>
      <c r="GY21" s="88">
        <v>22221551</v>
      </c>
      <c r="GZ21" s="88">
        <v>10429927</v>
      </c>
      <c r="HA21" s="132">
        <v>72900041</v>
      </c>
      <c r="HB21" s="91">
        <v>76146025</v>
      </c>
      <c r="HC21" s="115">
        <v>1732834</v>
      </c>
      <c r="HD21" s="88">
        <v>2256024</v>
      </c>
      <c r="HE21" s="88">
        <v>3988858</v>
      </c>
      <c r="HF21" s="88">
        <v>4415824</v>
      </c>
      <c r="HG21" s="88">
        <v>18151719</v>
      </c>
      <c r="HH21" s="88">
        <v>15685498</v>
      </c>
      <c r="HI21" s="88">
        <v>11441974</v>
      </c>
      <c r="HJ21" s="88">
        <v>8323863</v>
      </c>
      <c r="HK21" s="88">
        <v>5450873</v>
      </c>
      <c r="HL21" s="132">
        <v>63469751</v>
      </c>
      <c r="HM21" s="116">
        <v>67458609</v>
      </c>
    </row>
    <row r="22" spans="1:221" s="74" customFormat="1" ht="18" customHeight="1">
      <c r="A22" s="87" t="s">
        <v>27</v>
      </c>
      <c r="B22" s="115">
        <v>11993410</v>
      </c>
      <c r="C22" s="115">
        <v>18328330</v>
      </c>
      <c r="D22" s="115">
        <v>30321740</v>
      </c>
      <c r="E22" s="88">
        <v>40547413</v>
      </c>
      <c r="F22" s="88">
        <v>266649823</v>
      </c>
      <c r="G22" s="88">
        <v>185569223</v>
      </c>
      <c r="H22" s="88">
        <v>201414769</v>
      </c>
      <c r="I22" s="88">
        <v>197293210</v>
      </c>
      <c r="J22" s="88">
        <v>171123568</v>
      </c>
      <c r="K22" s="132">
        <v>1062598006</v>
      </c>
      <c r="L22" s="91">
        <v>1092919746</v>
      </c>
      <c r="M22" s="87">
        <v>4700262</v>
      </c>
      <c r="N22" s="88">
        <v>5624649</v>
      </c>
      <c r="O22" s="88">
        <v>10324911</v>
      </c>
      <c r="P22" s="88">
        <v>17664321</v>
      </c>
      <c r="Q22" s="88">
        <v>98875593</v>
      </c>
      <c r="R22" s="88">
        <v>71302068</v>
      </c>
      <c r="S22" s="88">
        <v>75870537</v>
      </c>
      <c r="T22" s="88">
        <v>87445098</v>
      </c>
      <c r="U22" s="88">
        <v>103952243</v>
      </c>
      <c r="V22" s="88">
        <v>455109860</v>
      </c>
      <c r="W22" s="88">
        <v>465434771</v>
      </c>
      <c r="X22" s="88">
        <v>4358281</v>
      </c>
      <c r="Y22" s="88">
        <v>5005712</v>
      </c>
      <c r="Z22" s="88">
        <v>9363993</v>
      </c>
      <c r="AA22" s="88">
        <v>16298801</v>
      </c>
      <c r="AB22" s="88">
        <v>86338081</v>
      </c>
      <c r="AC22" s="88">
        <v>57861288</v>
      </c>
      <c r="AD22" s="88">
        <v>59074881</v>
      </c>
      <c r="AE22" s="88">
        <v>64751119</v>
      </c>
      <c r="AF22" s="88">
        <v>71476764</v>
      </c>
      <c r="AG22" s="88">
        <v>355800934</v>
      </c>
      <c r="AH22" s="88">
        <v>365164927</v>
      </c>
      <c r="AI22" s="88">
        <v>0</v>
      </c>
      <c r="AJ22" s="88">
        <v>0</v>
      </c>
      <c r="AK22" s="88">
        <v>0</v>
      </c>
      <c r="AL22" s="88">
        <v>0</v>
      </c>
      <c r="AM22" s="88">
        <v>552096</v>
      </c>
      <c r="AN22" s="88">
        <v>1296468</v>
      </c>
      <c r="AO22" s="88">
        <v>3916801</v>
      </c>
      <c r="AP22" s="88">
        <v>8586733</v>
      </c>
      <c r="AQ22" s="88">
        <v>15634114</v>
      </c>
      <c r="AR22" s="88">
        <v>29986212</v>
      </c>
      <c r="AS22" s="88">
        <v>29986212</v>
      </c>
      <c r="AT22" s="88">
        <v>265301</v>
      </c>
      <c r="AU22" s="88">
        <v>459369</v>
      </c>
      <c r="AV22" s="88">
        <v>724670</v>
      </c>
      <c r="AW22" s="88">
        <v>902200</v>
      </c>
      <c r="AX22" s="88">
        <v>8199276</v>
      </c>
      <c r="AY22" s="88">
        <v>8748305</v>
      </c>
      <c r="AZ22" s="88">
        <v>9104858</v>
      </c>
      <c r="BA22" s="88">
        <v>10030699</v>
      </c>
      <c r="BB22" s="88">
        <v>12468545</v>
      </c>
      <c r="BC22" s="88">
        <v>49453883</v>
      </c>
      <c r="BD22" s="88">
        <v>50178553</v>
      </c>
      <c r="BE22" s="88">
        <v>0</v>
      </c>
      <c r="BF22" s="88">
        <v>38338</v>
      </c>
      <c r="BG22" s="88">
        <v>38338</v>
      </c>
      <c r="BH22" s="88">
        <v>0</v>
      </c>
      <c r="BI22" s="88">
        <v>217280</v>
      </c>
      <c r="BJ22" s="88">
        <v>235117</v>
      </c>
      <c r="BK22" s="88">
        <v>394947</v>
      </c>
      <c r="BL22" s="88">
        <v>553677</v>
      </c>
      <c r="BM22" s="88">
        <v>413810</v>
      </c>
      <c r="BN22" s="88">
        <v>1814831</v>
      </c>
      <c r="BO22" s="88">
        <v>1853169</v>
      </c>
      <c r="BP22" s="88">
        <v>76680</v>
      </c>
      <c r="BQ22" s="88">
        <v>121230</v>
      </c>
      <c r="BR22" s="88">
        <v>197910</v>
      </c>
      <c r="BS22" s="88">
        <v>463320</v>
      </c>
      <c r="BT22" s="88">
        <v>3568860</v>
      </c>
      <c r="BU22" s="88">
        <v>3160890</v>
      </c>
      <c r="BV22" s="88">
        <v>3379050</v>
      </c>
      <c r="BW22" s="88">
        <v>3522870</v>
      </c>
      <c r="BX22" s="88">
        <v>3959010</v>
      </c>
      <c r="BY22" s="88">
        <v>18054000</v>
      </c>
      <c r="BZ22" s="88">
        <v>18251910</v>
      </c>
      <c r="CA22" s="88">
        <v>2244588</v>
      </c>
      <c r="CB22" s="88">
        <v>5682726</v>
      </c>
      <c r="CC22" s="88">
        <v>7927314</v>
      </c>
      <c r="CD22" s="88">
        <v>7120891</v>
      </c>
      <c r="CE22" s="88">
        <v>61366022</v>
      </c>
      <c r="CF22" s="88">
        <v>47929402</v>
      </c>
      <c r="CG22" s="88">
        <v>43702039</v>
      </c>
      <c r="CH22" s="88">
        <v>30844679</v>
      </c>
      <c r="CI22" s="88">
        <v>13344856</v>
      </c>
      <c r="CJ22" s="88">
        <v>204307889</v>
      </c>
      <c r="CK22" s="88">
        <v>212235203</v>
      </c>
      <c r="CL22" s="88">
        <v>1968650</v>
      </c>
      <c r="CM22" s="88">
        <v>4982776</v>
      </c>
      <c r="CN22" s="88">
        <v>6951426</v>
      </c>
      <c r="CO22" s="88">
        <v>6088392</v>
      </c>
      <c r="CP22" s="88">
        <v>51617634</v>
      </c>
      <c r="CQ22" s="88">
        <v>40415367</v>
      </c>
      <c r="CR22" s="88">
        <v>34859071</v>
      </c>
      <c r="CS22" s="88">
        <v>23696414</v>
      </c>
      <c r="CT22" s="88">
        <v>9657594</v>
      </c>
      <c r="CU22" s="88">
        <v>166334472</v>
      </c>
      <c r="CV22" s="88">
        <v>173285898</v>
      </c>
      <c r="CW22" s="88">
        <v>275938</v>
      </c>
      <c r="CX22" s="88">
        <v>699950</v>
      </c>
      <c r="CY22" s="88">
        <v>975888</v>
      </c>
      <c r="CZ22" s="88">
        <v>1032499</v>
      </c>
      <c r="DA22" s="88">
        <v>9748388</v>
      </c>
      <c r="DB22" s="88">
        <v>7514035</v>
      </c>
      <c r="DC22" s="88">
        <v>8842968</v>
      </c>
      <c r="DD22" s="88">
        <v>7148265</v>
      </c>
      <c r="DE22" s="88">
        <v>3687262</v>
      </c>
      <c r="DF22" s="88">
        <v>37973417</v>
      </c>
      <c r="DG22" s="91">
        <v>38949305</v>
      </c>
      <c r="DH22" s="115">
        <v>16894</v>
      </c>
      <c r="DI22" s="88">
        <v>107952</v>
      </c>
      <c r="DJ22" s="88">
        <v>124846</v>
      </c>
      <c r="DK22" s="88">
        <v>211598</v>
      </c>
      <c r="DL22" s="88">
        <v>6279142</v>
      </c>
      <c r="DM22" s="88">
        <v>5353502</v>
      </c>
      <c r="DN22" s="88">
        <v>12196357</v>
      </c>
      <c r="DO22" s="88">
        <v>12782084</v>
      </c>
      <c r="DP22" s="88">
        <v>9273844</v>
      </c>
      <c r="DQ22" s="115">
        <v>46096527</v>
      </c>
      <c r="DR22" s="115">
        <v>46221373</v>
      </c>
      <c r="DS22" s="115">
        <v>16894</v>
      </c>
      <c r="DT22" s="88">
        <v>107952</v>
      </c>
      <c r="DU22" s="88">
        <v>124846</v>
      </c>
      <c r="DV22" s="88">
        <v>211598</v>
      </c>
      <c r="DW22" s="88">
        <v>5249295</v>
      </c>
      <c r="DX22" s="88">
        <v>4399383</v>
      </c>
      <c r="DY22" s="88">
        <v>10733659</v>
      </c>
      <c r="DZ22" s="88">
        <v>10732233</v>
      </c>
      <c r="EA22" s="88">
        <v>7302588</v>
      </c>
      <c r="EB22" s="88">
        <v>38628756</v>
      </c>
      <c r="EC22" s="88">
        <v>38753602</v>
      </c>
      <c r="ED22" s="88">
        <v>0</v>
      </c>
      <c r="EE22" s="88">
        <v>0</v>
      </c>
      <c r="EF22" s="88">
        <v>0</v>
      </c>
      <c r="EG22" s="88">
        <v>0</v>
      </c>
      <c r="EH22" s="88">
        <v>971195</v>
      </c>
      <c r="EI22" s="88">
        <v>852561</v>
      </c>
      <c r="EJ22" s="88">
        <v>1462698</v>
      </c>
      <c r="EK22" s="88">
        <v>1931684</v>
      </c>
      <c r="EL22" s="88">
        <v>1259540</v>
      </c>
      <c r="EM22" s="88">
        <v>6477678</v>
      </c>
      <c r="EN22" s="88">
        <v>6477678</v>
      </c>
      <c r="EO22" s="88">
        <v>0</v>
      </c>
      <c r="EP22" s="88">
        <v>0</v>
      </c>
      <c r="EQ22" s="88">
        <v>0</v>
      </c>
      <c r="ER22" s="88">
        <v>0</v>
      </c>
      <c r="ES22" s="88">
        <v>58652</v>
      </c>
      <c r="ET22" s="88">
        <v>101558</v>
      </c>
      <c r="EU22" s="88">
        <v>0</v>
      </c>
      <c r="EV22" s="88">
        <v>118167</v>
      </c>
      <c r="EW22" s="88">
        <v>711716</v>
      </c>
      <c r="EX22" s="132">
        <v>990093</v>
      </c>
      <c r="EY22" s="91">
        <v>990093</v>
      </c>
      <c r="EZ22" s="115">
        <v>1820389</v>
      </c>
      <c r="FA22" s="88">
        <v>2254754</v>
      </c>
      <c r="FB22" s="88">
        <v>4075143</v>
      </c>
      <c r="FC22" s="88">
        <v>2725934</v>
      </c>
      <c r="FD22" s="88">
        <v>18704751</v>
      </c>
      <c r="FE22" s="88">
        <v>14683182</v>
      </c>
      <c r="FF22" s="88">
        <v>18028434</v>
      </c>
      <c r="FG22" s="88">
        <v>16017713</v>
      </c>
      <c r="FH22" s="88">
        <v>13716888</v>
      </c>
      <c r="FI22" s="88">
        <v>83876902</v>
      </c>
      <c r="FJ22" s="88">
        <v>87952045</v>
      </c>
      <c r="FK22" s="88">
        <v>446283</v>
      </c>
      <c r="FL22" s="88">
        <v>990369</v>
      </c>
      <c r="FM22" s="88">
        <v>1436652</v>
      </c>
      <c r="FN22" s="88">
        <v>1747152</v>
      </c>
      <c r="FO22" s="88">
        <v>14074776</v>
      </c>
      <c r="FP22" s="88">
        <v>12513330</v>
      </c>
      <c r="FQ22" s="88">
        <v>13638888</v>
      </c>
      <c r="FR22" s="88">
        <v>13587507</v>
      </c>
      <c r="FS22" s="88">
        <v>12672396</v>
      </c>
      <c r="FT22" s="88">
        <v>68234049</v>
      </c>
      <c r="FU22" s="88">
        <v>69670701</v>
      </c>
      <c r="FV22" s="88">
        <v>61188</v>
      </c>
      <c r="FW22" s="88">
        <v>264693</v>
      </c>
      <c r="FX22" s="88">
        <v>325881</v>
      </c>
      <c r="FY22" s="88">
        <v>105475</v>
      </c>
      <c r="FZ22" s="88">
        <v>887804</v>
      </c>
      <c r="GA22" s="88">
        <v>485989</v>
      </c>
      <c r="GB22" s="88">
        <v>959579</v>
      </c>
      <c r="GC22" s="88">
        <v>595744</v>
      </c>
      <c r="GD22" s="88">
        <v>434801</v>
      </c>
      <c r="GE22" s="88">
        <v>3469392</v>
      </c>
      <c r="GF22" s="88">
        <v>3795273</v>
      </c>
      <c r="GG22" s="88">
        <v>1312918</v>
      </c>
      <c r="GH22" s="88">
        <v>999692</v>
      </c>
      <c r="GI22" s="88">
        <v>2312610</v>
      </c>
      <c r="GJ22" s="88">
        <v>873307</v>
      </c>
      <c r="GK22" s="88">
        <v>3742171</v>
      </c>
      <c r="GL22" s="88">
        <v>1683863</v>
      </c>
      <c r="GM22" s="88">
        <v>3429967</v>
      </c>
      <c r="GN22" s="88">
        <v>1834462</v>
      </c>
      <c r="GO22" s="88">
        <v>609691</v>
      </c>
      <c r="GP22" s="88">
        <v>12173461</v>
      </c>
      <c r="GQ22" s="132">
        <v>14486071</v>
      </c>
      <c r="GR22" s="87">
        <v>1234285</v>
      </c>
      <c r="GS22" s="88">
        <v>2480531</v>
      </c>
      <c r="GT22" s="88">
        <v>3714816</v>
      </c>
      <c r="GU22" s="88">
        <v>2873543</v>
      </c>
      <c r="GV22" s="88">
        <v>45922242</v>
      </c>
      <c r="GW22" s="88">
        <v>29596037</v>
      </c>
      <c r="GX22" s="88">
        <v>35066058</v>
      </c>
      <c r="GY22" s="88">
        <v>37845088</v>
      </c>
      <c r="GZ22" s="88">
        <v>21702271</v>
      </c>
      <c r="HA22" s="132">
        <v>173005239</v>
      </c>
      <c r="HB22" s="91">
        <v>176720055</v>
      </c>
      <c r="HC22" s="115">
        <v>1976992</v>
      </c>
      <c r="HD22" s="88">
        <v>2177718</v>
      </c>
      <c r="HE22" s="88">
        <v>4154710</v>
      </c>
      <c r="HF22" s="88">
        <v>9951126</v>
      </c>
      <c r="HG22" s="88">
        <v>35502073</v>
      </c>
      <c r="HH22" s="88">
        <v>16705032</v>
      </c>
      <c r="HI22" s="88">
        <v>16551344</v>
      </c>
      <c r="HJ22" s="88">
        <v>12358548</v>
      </c>
      <c r="HK22" s="88">
        <v>9133466</v>
      </c>
      <c r="HL22" s="132">
        <v>100201589</v>
      </c>
      <c r="HM22" s="116">
        <v>104356299</v>
      </c>
    </row>
    <row r="23" spans="1:221" s="74" customFormat="1" ht="18" customHeight="1">
      <c r="A23" s="87" t="s">
        <v>28</v>
      </c>
      <c r="B23" s="115">
        <v>3712209</v>
      </c>
      <c r="C23" s="115">
        <v>9361022</v>
      </c>
      <c r="D23" s="115">
        <v>13073231</v>
      </c>
      <c r="E23" s="88">
        <v>18441840</v>
      </c>
      <c r="F23" s="88">
        <v>99833806</v>
      </c>
      <c r="G23" s="88">
        <v>103496508</v>
      </c>
      <c r="H23" s="88">
        <v>107515307</v>
      </c>
      <c r="I23" s="88">
        <v>104494589</v>
      </c>
      <c r="J23" s="88">
        <v>74467642</v>
      </c>
      <c r="K23" s="132">
        <v>508249692</v>
      </c>
      <c r="L23" s="91">
        <v>521322923</v>
      </c>
      <c r="M23" s="87">
        <v>1863333</v>
      </c>
      <c r="N23" s="88">
        <v>4139758</v>
      </c>
      <c r="O23" s="88">
        <v>6003091</v>
      </c>
      <c r="P23" s="88">
        <v>9238707</v>
      </c>
      <c r="Q23" s="88">
        <v>45746427</v>
      </c>
      <c r="R23" s="88">
        <v>46758126</v>
      </c>
      <c r="S23" s="88">
        <v>42992608</v>
      </c>
      <c r="T23" s="88">
        <v>51754666</v>
      </c>
      <c r="U23" s="88">
        <v>48597661</v>
      </c>
      <c r="V23" s="88">
        <v>245088195</v>
      </c>
      <c r="W23" s="88">
        <v>251091286</v>
      </c>
      <c r="X23" s="88">
        <v>1776858</v>
      </c>
      <c r="Y23" s="88">
        <v>3786634</v>
      </c>
      <c r="Z23" s="88">
        <v>5563492</v>
      </c>
      <c r="AA23" s="88">
        <v>9011067</v>
      </c>
      <c r="AB23" s="88">
        <v>40985642</v>
      </c>
      <c r="AC23" s="88">
        <v>39782653</v>
      </c>
      <c r="AD23" s="88">
        <v>34948249</v>
      </c>
      <c r="AE23" s="88">
        <v>40456363</v>
      </c>
      <c r="AF23" s="88">
        <v>30718934</v>
      </c>
      <c r="AG23" s="88">
        <v>195902908</v>
      </c>
      <c r="AH23" s="88">
        <v>201466400</v>
      </c>
      <c r="AI23" s="88">
        <v>0</v>
      </c>
      <c r="AJ23" s="88">
        <v>74153</v>
      </c>
      <c r="AK23" s="88">
        <v>74153</v>
      </c>
      <c r="AL23" s="88">
        <v>0</v>
      </c>
      <c r="AM23" s="88">
        <v>229140</v>
      </c>
      <c r="AN23" s="88">
        <v>867721</v>
      </c>
      <c r="AO23" s="88">
        <v>1789867</v>
      </c>
      <c r="AP23" s="88">
        <v>4947765</v>
      </c>
      <c r="AQ23" s="88">
        <v>8235852</v>
      </c>
      <c r="AR23" s="88">
        <v>16070345</v>
      </c>
      <c r="AS23" s="88">
        <v>16144498</v>
      </c>
      <c r="AT23" s="88">
        <v>46875</v>
      </c>
      <c r="AU23" s="88">
        <v>246438</v>
      </c>
      <c r="AV23" s="88">
        <v>293313</v>
      </c>
      <c r="AW23" s="88">
        <v>141784</v>
      </c>
      <c r="AX23" s="88">
        <v>3448408</v>
      </c>
      <c r="AY23" s="88">
        <v>4573178</v>
      </c>
      <c r="AZ23" s="88">
        <v>4708928</v>
      </c>
      <c r="BA23" s="88">
        <v>4526384</v>
      </c>
      <c r="BB23" s="88">
        <v>8169388</v>
      </c>
      <c r="BC23" s="88">
        <v>25568070</v>
      </c>
      <c r="BD23" s="88">
        <v>25861383</v>
      </c>
      <c r="BE23" s="88">
        <v>0</v>
      </c>
      <c r="BF23" s="88">
        <v>14713</v>
      </c>
      <c r="BG23" s="88">
        <v>14713</v>
      </c>
      <c r="BH23" s="88">
        <v>39236</v>
      </c>
      <c r="BI23" s="88">
        <v>29427</v>
      </c>
      <c r="BJ23" s="88">
        <v>147134</v>
      </c>
      <c r="BK23" s="88">
        <v>137514</v>
      </c>
      <c r="BL23" s="88">
        <v>327094</v>
      </c>
      <c r="BM23" s="88">
        <v>102427</v>
      </c>
      <c r="BN23" s="88">
        <v>782832</v>
      </c>
      <c r="BO23" s="88">
        <v>797545</v>
      </c>
      <c r="BP23" s="88">
        <v>39600</v>
      </c>
      <c r="BQ23" s="88">
        <v>17820</v>
      </c>
      <c r="BR23" s="88">
        <v>57420</v>
      </c>
      <c r="BS23" s="88">
        <v>46620</v>
      </c>
      <c r="BT23" s="88">
        <v>1053810</v>
      </c>
      <c r="BU23" s="88">
        <v>1387440</v>
      </c>
      <c r="BV23" s="88">
        <v>1408050</v>
      </c>
      <c r="BW23" s="88">
        <v>1497060</v>
      </c>
      <c r="BX23" s="88">
        <v>1371060</v>
      </c>
      <c r="BY23" s="88">
        <v>6764040</v>
      </c>
      <c r="BZ23" s="88">
        <v>6821460</v>
      </c>
      <c r="CA23" s="88">
        <v>576333</v>
      </c>
      <c r="CB23" s="88">
        <v>2888591</v>
      </c>
      <c r="CC23" s="88">
        <v>3464924</v>
      </c>
      <c r="CD23" s="88">
        <v>2341957</v>
      </c>
      <c r="CE23" s="88">
        <v>23259217</v>
      </c>
      <c r="CF23" s="88">
        <v>27349138</v>
      </c>
      <c r="CG23" s="88">
        <v>28551251</v>
      </c>
      <c r="CH23" s="88">
        <v>19179547</v>
      </c>
      <c r="CI23" s="88">
        <v>4803427</v>
      </c>
      <c r="CJ23" s="88">
        <v>105484537</v>
      </c>
      <c r="CK23" s="88">
        <v>108949461</v>
      </c>
      <c r="CL23" s="88">
        <v>550669</v>
      </c>
      <c r="CM23" s="88">
        <v>2555787</v>
      </c>
      <c r="CN23" s="88">
        <v>3106456</v>
      </c>
      <c r="CO23" s="88">
        <v>2037267</v>
      </c>
      <c r="CP23" s="88">
        <v>20738406</v>
      </c>
      <c r="CQ23" s="88">
        <v>24788513</v>
      </c>
      <c r="CR23" s="88">
        <v>24502103</v>
      </c>
      <c r="CS23" s="88">
        <v>16527588</v>
      </c>
      <c r="CT23" s="88">
        <v>4500355</v>
      </c>
      <c r="CU23" s="88">
        <v>93094232</v>
      </c>
      <c r="CV23" s="88">
        <v>96200688</v>
      </c>
      <c r="CW23" s="88">
        <v>25664</v>
      </c>
      <c r="CX23" s="88">
        <v>332804</v>
      </c>
      <c r="CY23" s="88">
        <v>358468</v>
      </c>
      <c r="CZ23" s="88">
        <v>304690</v>
      </c>
      <c r="DA23" s="88">
        <v>2520811</v>
      </c>
      <c r="DB23" s="88">
        <v>2560625</v>
      </c>
      <c r="DC23" s="88">
        <v>4049148</v>
      </c>
      <c r="DD23" s="88">
        <v>2651959</v>
      </c>
      <c r="DE23" s="88">
        <v>303072</v>
      </c>
      <c r="DF23" s="88">
        <v>12390305</v>
      </c>
      <c r="DG23" s="91">
        <v>12748773</v>
      </c>
      <c r="DH23" s="115">
        <v>59835</v>
      </c>
      <c r="DI23" s="88">
        <v>17664</v>
      </c>
      <c r="DJ23" s="88">
        <v>77499</v>
      </c>
      <c r="DK23" s="88">
        <v>0</v>
      </c>
      <c r="DL23" s="88">
        <v>2414054</v>
      </c>
      <c r="DM23" s="88">
        <v>3216992</v>
      </c>
      <c r="DN23" s="88">
        <v>6039965</v>
      </c>
      <c r="DO23" s="88">
        <v>6183063</v>
      </c>
      <c r="DP23" s="88">
        <v>3122815</v>
      </c>
      <c r="DQ23" s="115">
        <v>20976889</v>
      </c>
      <c r="DR23" s="115">
        <v>21054388</v>
      </c>
      <c r="DS23" s="115">
        <v>59835</v>
      </c>
      <c r="DT23" s="88">
        <v>17664</v>
      </c>
      <c r="DU23" s="88">
        <v>77499</v>
      </c>
      <c r="DV23" s="88">
        <v>0</v>
      </c>
      <c r="DW23" s="88">
        <v>1901681</v>
      </c>
      <c r="DX23" s="88">
        <v>2791312</v>
      </c>
      <c r="DY23" s="88">
        <v>5142831</v>
      </c>
      <c r="DZ23" s="88">
        <v>4987399</v>
      </c>
      <c r="EA23" s="88">
        <v>2796972</v>
      </c>
      <c r="EB23" s="88">
        <v>17620195</v>
      </c>
      <c r="EC23" s="88">
        <v>17697694</v>
      </c>
      <c r="ED23" s="88">
        <v>0</v>
      </c>
      <c r="EE23" s="88">
        <v>0</v>
      </c>
      <c r="EF23" s="88">
        <v>0</v>
      </c>
      <c r="EG23" s="88">
        <v>0</v>
      </c>
      <c r="EH23" s="88">
        <v>512373</v>
      </c>
      <c r="EI23" s="88">
        <v>425680</v>
      </c>
      <c r="EJ23" s="88">
        <v>897134</v>
      </c>
      <c r="EK23" s="88">
        <v>1195664</v>
      </c>
      <c r="EL23" s="88">
        <v>325843</v>
      </c>
      <c r="EM23" s="88">
        <v>3356694</v>
      </c>
      <c r="EN23" s="88">
        <v>3356694</v>
      </c>
      <c r="EO23" s="88">
        <v>0</v>
      </c>
      <c r="EP23" s="88">
        <v>0</v>
      </c>
      <c r="EQ23" s="88">
        <v>0</v>
      </c>
      <c r="ER23" s="88">
        <v>0</v>
      </c>
      <c r="ES23" s="88">
        <v>0</v>
      </c>
      <c r="ET23" s="88">
        <v>0</v>
      </c>
      <c r="EU23" s="88">
        <v>0</v>
      </c>
      <c r="EV23" s="88">
        <v>0</v>
      </c>
      <c r="EW23" s="88">
        <v>0</v>
      </c>
      <c r="EX23" s="132">
        <v>0</v>
      </c>
      <c r="EY23" s="91">
        <v>0</v>
      </c>
      <c r="EZ23" s="115">
        <v>235260</v>
      </c>
      <c r="FA23" s="88">
        <v>706779</v>
      </c>
      <c r="FB23" s="88">
        <v>942039</v>
      </c>
      <c r="FC23" s="88">
        <v>1250928</v>
      </c>
      <c r="FD23" s="88">
        <v>5755050</v>
      </c>
      <c r="FE23" s="88">
        <v>8266702</v>
      </c>
      <c r="FF23" s="88">
        <v>7339861</v>
      </c>
      <c r="FG23" s="88">
        <v>7625781</v>
      </c>
      <c r="FH23" s="88">
        <v>5937210</v>
      </c>
      <c r="FI23" s="88">
        <v>36175532</v>
      </c>
      <c r="FJ23" s="88">
        <v>37117571</v>
      </c>
      <c r="FK23" s="88">
        <v>235260</v>
      </c>
      <c r="FL23" s="88">
        <v>681291</v>
      </c>
      <c r="FM23" s="88">
        <v>916551</v>
      </c>
      <c r="FN23" s="88">
        <v>1237320</v>
      </c>
      <c r="FO23" s="88">
        <v>5638815</v>
      </c>
      <c r="FP23" s="88">
        <v>8225595</v>
      </c>
      <c r="FQ23" s="88">
        <v>7260066</v>
      </c>
      <c r="FR23" s="88">
        <v>7625781</v>
      </c>
      <c r="FS23" s="88">
        <v>5911290</v>
      </c>
      <c r="FT23" s="88">
        <v>35898867</v>
      </c>
      <c r="FU23" s="88">
        <v>36815418</v>
      </c>
      <c r="FV23" s="88">
        <v>0</v>
      </c>
      <c r="FW23" s="88">
        <v>25488</v>
      </c>
      <c r="FX23" s="88">
        <v>25488</v>
      </c>
      <c r="FY23" s="88">
        <v>13608</v>
      </c>
      <c r="FZ23" s="88">
        <v>116235</v>
      </c>
      <c r="GA23" s="88">
        <v>41107</v>
      </c>
      <c r="GB23" s="88">
        <v>79795</v>
      </c>
      <c r="GC23" s="88">
        <v>0</v>
      </c>
      <c r="GD23" s="88">
        <v>25920</v>
      </c>
      <c r="GE23" s="88">
        <v>276665</v>
      </c>
      <c r="GF23" s="88">
        <v>302153</v>
      </c>
      <c r="GG23" s="88">
        <v>0</v>
      </c>
      <c r="GH23" s="88">
        <v>0</v>
      </c>
      <c r="GI23" s="88">
        <v>0</v>
      </c>
      <c r="GJ23" s="88">
        <v>0</v>
      </c>
      <c r="GK23" s="88">
        <v>0</v>
      </c>
      <c r="GL23" s="88">
        <v>0</v>
      </c>
      <c r="GM23" s="88">
        <v>0</v>
      </c>
      <c r="GN23" s="88">
        <v>0</v>
      </c>
      <c r="GO23" s="88">
        <v>0</v>
      </c>
      <c r="GP23" s="88">
        <v>0</v>
      </c>
      <c r="GQ23" s="132">
        <v>0</v>
      </c>
      <c r="GR23" s="87">
        <v>0</v>
      </c>
      <c r="GS23" s="88">
        <v>384542</v>
      </c>
      <c r="GT23" s="88">
        <v>384542</v>
      </c>
      <c r="GU23" s="88">
        <v>320988</v>
      </c>
      <c r="GV23" s="88">
        <v>7040880</v>
      </c>
      <c r="GW23" s="88">
        <v>7365748</v>
      </c>
      <c r="GX23" s="88">
        <v>12681129</v>
      </c>
      <c r="GY23" s="88">
        <v>12645284</v>
      </c>
      <c r="GZ23" s="88">
        <v>7803294</v>
      </c>
      <c r="HA23" s="132">
        <v>47857323</v>
      </c>
      <c r="HB23" s="91">
        <v>48241865</v>
      </c>
      <c r="HC23" s="115">
        <v>977448</v>
      </c>
      <c r="HD23" s="88">
        <v>1223688</v>
      </c>
      <c r="HE23" s="88">
        <v>2201136</v>
      </c>
      <c r="HF23" s="88">
        <v>5289260</v>
      </c>
      <c r="HG23" s="88">
        <v>15618178</v>
      </c>
      <c r="HH23" s="88">
        <v>10539802</v>
      </c>
      <c r="HI23" s="88">
        <v>9910493</v>
      </c>
      <c r="HJ23" s="88">
        <v>7106248</v>
      </c>
      <c r="HK23" s="88">
        <v>4203235</v>
      </c>
      <c r="HL23" s="132">
        <v>52667216</v>
      </c>
      <c r="HM23" s="116">
        <v>54868352</v>
      </c>
    </row>
    <row r="24" spans="1:221" s="74" customFormat="1" ht="18" customHeight="1">
      <c r="A24" s="87" t="s">
        <v>29</v>
      </c>
      <c r="B24" s="115">
        <v>21684373</v>
      </c>
      <c r="C24" s="115">
        <v>21818419</v>
      </c>
      <c r="D24" s="115">
        <v>43502792</v>
      </c>
      <c r="E24" s="88">
        <v>56453087</v>
      </c>
      <c r="F24" s="88">
        <v>132399808</v>
      </c>
      <c r="G24" s="88">
        <v>123348155</v>
      </c>
      <c r="H24" s="88">
        <v>129310614</v>
      </c>
      <c r="I24" s="88">
        <v>118779613</v>
      </c>
      <c r="J24" s="88">
        <v>102123301</v>
      </c>
      <c r="K24" s="132">
        <v>662414578</v>
      </c>
      <c r="L24" s="91">
        <v>705917370</v>
      </c>
      <c r="M24" s="87">
        <v>10838312</v>
      </c>
      <c r="N24" s="88">
        <v>8677588</v>
      </c>
      <c r="O24" s="88">
        <v>19515900</v>
      </c>
      <c r="P24" s="88">
        <v>26828355</v>
      </c>
      <c r="Q24" s="88">
        <v>63197769</v>
      </c>
      <c r="R24" s="88">
        <v>53462203</v>
      </c>
      <c r="S24" s="88">
        <v>55493752</v>
      </c>
      <c r="T24" s="88">
        <v>57215869</v>
      </c>
      <c r="U24" s="88">
        <v>64029633</v>
      </c>
      <c r="V24" s="88">
        <v>320227581</v>
      </c>
      <c r="W24" s="88">
        <v>339743481</v>
      </c>
      <c r="X24" s="88">
        <v>10178484</v>
      </c>
      <c r="Y24" s="88">
        <v>7621332</v>
      </c>
      <c r="Z24" s="88">
        <v>17799816</v>
      </c>
      <c r="AA24" s="88">
        <v>25092712</v>
      </c>
      <c r="AB24" s="88">
        <v>56903269</v>
      </c>
      <c r="AC24" s="88">
        <v>46204590</v>
      </c>
      <c r="AD24" s="88">
        <v>47367218</v>
      </c>
      <c r="AE24" s="88">
        <v>44066904</v>
      </c>
      <c r="AF24" s="88">
        <v>43618863</v>
      </c>
      <c r="AG24" s="88">
        <v>263253556</v>
      </c>
      <c r="AH24" s="88">
        <v>281053372</v>
      </c>
      <c r="AI24" s="88">
        <v>134915</v>
      </c>
      <c r="AJ24" s="88">
        <v>40733</v>
      </c>
      <c r="AK24" s="88">
        <v>175648</v>
      </c>
      <c r="AL24" s="88">
        <v>107575</v>
      </c>
      <c r="AM24" s="88">
        <v>770884</v>
      </c>
      <c r="AN24" s="88">
        <v>590940</v>
      </c>
      <c r="AO24" s="88">
        <v>1254240</v>
      </c>
      <c r="AP24" s="88">
        <v>4742757</v>
      </c>
      <c r="AQ24" s="88">
        <v>9584097</v>
      </c>
      <c r="AR24" s="88">
        <v>17050493</v>
      </c>
      <c r="AS24" s="88">
        <v>17226141</v>
      </c>
      <c r="AT24" s="88">
        <v>300633</v>
      </c>
      <c r="AU24" s="88">
        <v>751913</v>
      </c>
      <c r="AV24" s="88">
        <v>1052546</v>
      </c>
      <c r="AW24" s="88">
        <v>1037255</v>
      </c>
      <c r="AX24" s="88">
        <v>3284974</v>
      </c>
      <c r="AY24" s="88">
        <v>4574606</v>
      </c>
      <c r="AZ24" s="88">
        <v>4366682</v>
      </c>
      <c r="BA24" s="88">
        <v>5895864</v>
      </c>
      <c r="BB24" s="88">
        <v>8446714</v>
      </c>
      <c r="BC24" s="88">
        <v>27606095</v>
      </c>
      <c r="BD24" s="88">
        <v>28658641</v>
      </c>
      <c r="BE24" s="88">
        <v>0</v>
      </c>
      <c r="BF24" s="88">
        <v>0</v>
      </c>
      <c r="BG24" s="88">
        <v>0</v>
      </c>
      <c r="BH24" s="88">
        <v>28673</v>
      </c>
      <c r="BI24" s="88">
        <v>9432</v>
      </c>
      <c r="BJ24" s="88">
        <v>66257</v>
      </c>
      <c r="BK24" s="88">
        <v>76152</v>
      </c>
      <c r="BL24" s="88">
        <v>182224</v>
      </c>
      <c r="BM24" s="88">
        <v>104129</v>
      </c>
      <c r="BN24" s="88">
        <v>466867</v>
      </c>
      <c r="BO24" s="88">
        <v>466867</v>
      </c>
      <c r="BP24" s="88">
        <v>224280</v>
      </c>
      <c r="BQ24" s="88">
        <v>263610</v>
      </c>
      <c r="BR24" s="88">
        <v>487890</v>
      </c>
      <c r="BS24" s="88">
        <v>562140</v>
      </c>
      <c r="BT24" s="88">
        <v>2229210</v>
      </c>
      <c r="BU24" s="88">
        <v>2025810</v>
      </c>
      <c r="BV24" s="88">
        <v>2429460</v>
      </c>
      <c r="BW24" s="88">
        <v>2328120</v>
      </c>
      <c r="BX24" s="88">
        <v>2275830</v>
      </c>
      <c r="BY24" s="88">
        <v>11850570</v>
      </c>
      <c r="BZ24" s="88">
        <v>12338460</v>
      </c>
      <c r="CA24" s="88">
        <v>4235120</v>
      </c>
      <c r="CB24" s="88">
        <v>6216840</v>
      </c>
      <c r="CC24" s="88">
        <v>10451960</v>
      </c>
      <c r="CD24" s="88">
        <v>9596539</v>
      </c>
      <c r="CE24" s="88">
        <v>32104631</v>
      </c>
      <c r="CF24" s="88">
        <v>33456939</v>
      </c>
      <c r="CG24" s="88">
        <v>28167392</v>
      </c>
      <c r="CH24" s="88">
        <v>18806290</v>
      </c>
      <c r="CI24" s="88">
        <v>10557374</v>
      </c>
      <c r="CJ24" s="88">
        <v>132689165</v>
      </c>
      <c r="CK24" s="88">
        <v>143141125</v>
      </c>
      <c r="CL24" s="88">
        <v>3765599</v>
      </c>
      <c r="CM24" s="88">
        <v>4607339</v>
      </c>
      <c r="CN24" s="88">
        <v>8372938</v>
      </c>
      <c r="CO24" s="88">
        <v>7927357</v>
      </c>
      <c r="CP24" s="88">
        <v>27954427</v>
      </c>
      <c r="CQ24" s="88">
        <v>28374307</v>
      </c>
      <c r="CR24" s="88">
        <v>23896954</v>
      </c>
      <c r="CS24" s="88">
        <v>14308884</v>
      </c>
      <c r="CT24" s="88">
        <v>9243297</v>
      </c>
      <c r="CU24" s="88">
        <v>111705226</v>
      </c>
      <c r="CV24" s="88">
        <v>120078164</v>
      </c>
      <c r="CW24" s="88">
        <v>469521</v>
      </c>
      <c r="CX24" s="88">
        <v>1609501</v>
      </c>
      <c r="CY24" s="88">
        <v>2079022</v>
      </c>
      <c r="CZ24" s="88">
        <v>1669182</v>
      </c>
      <c r="DA24" s="88">
        <v>4150204</v>
      </c>
      <c r="DB24" s="88">
        <v>5082632</v>
      </c>
      <c r="DC24" s="88">
        <v>4270438</v>
      </c>
      <c r="DD24" s="88">
        <v>4497406</v>
      </c>
      <c r="DE24" s="88">
        <v>1314077</v>
      </c>
      <c r="DF24" s="88">
        <v>20983939</v>
      </c>
      <c r="DG24" s="91">
        <v>23062961</v>
      </c>
      <c r="DH24" s="115">
        <v>166254</v>
      </c>
      <c r="DI24" s="88">
        <v>117829</v>
      </c>
      <c r="DJ24" s="88">
        <v>284083</v>
      </c>
      <c r="DK24" s="88">
        <v>334636</v>
      </c>
      <c r="DL24" s="88">
        <v>3011407</v>
      </c>
      <c r="DM24" s="88">
        <v>5897597</v>
      </c>
      <c r="DN24" s="88">
        <v>8306605</v>
      </c>
      <c r="DO24" s="88">
        <v>8355006</v>
      </c>
      <c r="DP24" s="88">
        <v>5814211</v>
      </c>
      <c r="DQ24" s="115">
        <v>31719462</v>
      </c>
      <c r="DR24" s="115">
        <v>32003545</v>
      </c>
      <c r="DS24" s="115">
        <v>166254</v>
      </c>
      <c r="DT24" s="88">
        <v>91354</v>
      </c>
      <c r="DU24" s="88">
        <v>257608</v>
      </c>
      <c r="DV24" s="88">
        <v>334636</v>
      </c>
      <c r="DW24" s="88">
        <v>2747958</v>
      </c>
      <c r="DX24" s="88">
        <v>5469419</v>
      </c>
      <c r="DY24" s="88">
        <v>7463006</v>
      </c>
      <c r="DZ24" s="88">
        <v>7323920</v>
      </c>
      <c r="EA24" s="88">
        <v>5027573</v>
      </c>
      <c r="EB24" s="88">
        <v>28366512</v>
      </c>
      <c r="EC24" s="88">
        <v>28624120</v>
      </c>
      <c r="ED24" s="88">
        <v>0</v>
      </c>
      <c r="EE24" s="88">
        <v>26475</v>
      </c>
      <c r="EF24" s="88">
        <v>26475</v>
      </c>
      <c r="EG24" s="88">
        <v>0</v>
      </c>
      <c r="EH24" s="88">
        <v>263449</v>
      </c>
      <c r="EI24" s="88">
        <v>428178</v>
      </c>
      <c r="EJ24" s="88">
        <v>843599</v>
      </c>
      <c r="EK24" s="88">
        <v>1031086</v>
      </c>
      <c r="EL24" s="88">
        <v>671960</v>
      </c>
      <c r="EM24" s="88">
        <v>3238272</v>
      </c>
      <c r="EN24" s="88">
        <v>3264747</v>
      </c>
      <c r="EO24" s="88">
        <v>0</v>
      </c>
      <c r="EP24" s="88">
        <v>0</v>
      </c>
      <c r="EQ24" s="88">
        <v>0</v>
      </c>
      <c r="ER24" s="88">
        <v>0</v>
      </c>
      <c r="ES24" s="88">
        <v>0</v>
      </c>
      <c r="ET24" s="88">
        <v>0</v>
      </c>
      <c r="EU24" s="88">
        <v>0</v>
      </c>
      <c r="EV24" s="88">
        <v>0</v>
      </c>
      <c r="EW24" s="88">
        <v>114678</v>
      </c>
      <c r="EX24" s="132">
        <v>114678</v>
      </c>
      <c r="EY24" s="91">
        <v>114678</v>
      </c>
      <c r="EZ24" s="115">
        <v>2734937</v>
      </c>
      <c r="FA24" s="88">
        <v>2861229</v>
      </c>
      <c r="FB24" s="88">
        <v>5596166</v>
      </c>
      <c r="FC24" s="88">
        <v>5615388</v>
      </c>
      <c r="FD24" s="88">
        <v>8512269</v>
      </c>
      <c r="FE24" s="88">
        <v>10803295</v>
      </c>
      <c r="FF24" s="88">
        <v>11129487</v>
      </c>
      <c r="FG24" s="88">
        <v>10277378</v>
      </c>
      <c r="FH24" s="88">
        <v>8508034</v>
      </c>
      <c r="FI24" s="88">
        <v>54845851</v>
      </c>
      <c r="FJ24" s="88">
        <v>60442017</v>
      </c>
      <c r="FK24" s="88">
        <v>2057589</v>
      </c>
      <c r="FL24" s="88">
        <v>1867806</v>
      </c>
      <c r="FM24" s="88">
        <v>3925395</v>
      </c>
      <c r="FN24" s="88">
        <v>3833895</v>
      </c>
      <c r="FO24" s="88">
        <v>7728972</v>
      </c>
      <c r="FP24" s="88">
        <v>9055547</v>
      </c>
      <c r="FQ24" s="88">
        <v>8932871</v>
      </c>
      <c r="FR24" s="88">
        <v>8930870</v>
      </c>
      <c r="FS24" s="88">
        <v>8050887</v>
      </c>
      <c r="FT24" s="88">
        <v>46533042</v>
      </c>
      <c r="FU24" s="88">
        <v>50458437</v>
      </c>
      <c r="FV24" s="88">
        <v>68246</v>
      </c>
      <c r="FW24" s="88">
        <v>237239</v>
      </c>
      <c r="FX24" s="88">
        <v>305485</v>
      </c>
      <c r="FY24" s="88">
        <v>209674</v>
      </c>
      <c r="FZ24" s="88">
        <v>148063</v>
      </c>
      <c r="GA24" s="88">
        <v>496522</v>
      </c>
      <c r="GB24" s="88">
        <v>700288</v>
      </c>
      <c r="GC24" s="88">
        <v>317215</v>
      </c>
      <c r="GD24" s="88">
        <v>293212</v>
      </c>
      <c r="GE24" s="88">
        <v>2164974</v>
      </c>
      <c r="GF24" s="88">
        <v>2470459</v>
      </c>
      <c r="GG24" s="88">
        <v>609102</v>
      </c>
      <c r="GH24" s="88">
        <v>756184</v>
      </c>
      <c r="GI24" s="88">
        <v>1365286</v>
      </c>
      <c r="GJ24" s="88">
        <v>1571819</v>
      </c>
      <c r="GK24" s="88">
        <v>635234</v>
      </c>
      <c r="GL24" s="88">
        <v>1251226</v>
      </c>
      <c r="GM24" s="88">
        <v>1496328</v>
      </c>
      <c r="GN24" s="88">
        <v>1029293</v>
      </c>
      <c r="GO24" s="88">
        <v>163935</v>
      </c>
      <c r="GP24" s="88">
        <v>6147835</v>
      </c>
      <c r="GQ24" s="132">
        <v>7513121</v>
      </c>
      <c r="GR24" s="87">
        <v>245054</v>
      </c>
      <c r="GS24" s="88">
        <v>1914565</v>
      </c>
      <c r="GT24" s="88">
        <v>2159619</v>
      </c>
      <c r="GU24" s="88">
        <v>1171744</v>
      </c>
      <c r="GV24" s="88">
        <v>8512560</v>
      </c>
      <c r="GW24" s="88">
        <v>8331590</v>
      </c>
      <c r="GX24" s="88">
        <v>14972462</v>
      </c>
      <c r="GY24" s="88">
        <v>16306083</v>
      </c>
      <c r="GZ24" s="88">
        <v>7558369</v>
      </c>
      <c r="HA24" s="132">
        <v>56852808</v>
      </c>
      <c r="HB24" s="91">
        <v>59012427</v>
      </c>
      <c r="HC24" s="115">
        <v>3464696</v>
      </c>
      <c r="HD24" s="88">
        <v>2030368</v>
      </c>
      <c r="HE24" s="88">
        <v>5495064</v>
      </c>
      <c r="HF24" s="88">
        <v>12906425</v>
      </c>
      <c r="HG24" s="88">
        <v>17061172</v>
      </c>
      <c r="HH24" s="88">
        <v>11396531</v>
      </c>
      <c r="HI24" s="88">
        <v>11240916</v>
      </c>
      <c r="HJ24" s="88">
        <v>7818987</v>
      </c>
      <c r="HK24" s="88">
        <v>5655680</v>
      </c>
      <c r="HL24" s="132">
        <v>66079711</v>
      </c>
      <c r="HM24" s="116">
        <v>71574775</v>
      </c>
    </row>
    <row r="25" spans="1:221" s="74" customFormat="1" ht="18" customHeight="1">
      <c r="A25" s="87" t="s">
        <v>30</v>
      </c>
      <c r="B25" s="115">
        <v>4105588</v>
      </c>
      <c r="C25" s="115">
        <v>7463236</v>
      </c>
      <c r="D25" s="115">
        <v>11568824</v>
      </c>
      <c r="E25" s="88">
        <v>9574279</v>
      </c>
      <c r="F25" s="88">
        <v>95477125</v>
      </c>
      <c r="G25" s="88">
        <v>88236643</v>
      </c>
      <c r="H25" s="88">
        <v>101214542</v>
      </c>
      <c r="I25" s="88">
        <v>97778949</v>
      </c>
      <c r="J25" s="88">
        <v>71532960</v>
      </c>
      <c r="K25" s="132">
        <v>463814498</v>
      </c>
      <c r="L25" s="91">
        <v>475383322</v>
      </c>
      <c r="M25" s="87">
        <v>1475133</v>
      </c>
      <c r="N25" s="88">
        <v>2322989</v>
      </c>
      <c r="O25" s="88">
        <v>3798122</v>
      </c>
      <c r="P25" s="88">
        <v>3813980</v>
      </c>
      <c r="Q25" s="88">
        <v>39848171</v>
      </c>
      <c r="R25" s="88">
        <v>33467707</v>
      </c>
      <c r="S25" s="88">
        <v>40611006</v>
      </c>
      <c r="T25" s="88">
        <v>41686886</v>
      </c>
      <c r="U25" s="88">
        <v>42065407</v>
      </c>
      <c r="V25" s="88">
        <v>201493157</v>
      </c>
      <c r="W25" s="88">
        <v>205291279</v>
      </c>
      <c r="X25" s="88">
        <v>1396165</v>
      </c>
      <c r="Y25" s="88">
        <v>2011361</v>
      </c>
      <c r="Z25" s="88">
        <v>3407526</v>
      </c>
      <c r="AA25" s="88">
        <v>3671872</v>
      </c>
      <c r="AB25" s="88">
        <v>35343798</v>
      </c>
      <c r="AC25" s="88">
        <v>27803332</v>
      </c>
      <c r="AD25" s="88">
        <v>32620462</v>
      </c>
      <c r="AE25" s="88">
        <v>31105204</v>
      </c>
      <c r="AF25" s="88">
        <v>26940490</v>
      </c>
      <c r="AG25" s="88">
        <v>157485158</v>
      </c>
      <c r="AH25" s="88">
        <v>160892684</v>
      </c>
      <c r="AI25" s="88">
        <v>0</v>
      </c>
      <c r="AJ25" s="88">
        <v>0</v>
      </c>
      <c r="AK25" s="88">
        <v>0</v>
      </c>
      <c r="AL25" s="88">
        <v>0</v>
      </c>
      <c r="AM25" s="88">
        <v>48240</v>
      </c>
      <c r="AN25" s="88">
        <v>839340</v>
      </c>
      <c r="AO25" s="88">
        <v>1415844</v>
      </c>
      <c r="AP25" s="88">
        <v>3171330</v>
      </c>
      <c r="AQ25" s="88">
        <v>6389831</v>
      </c>
      <c r="AR25" s="88">
        <v>11864585</v>
      </c>
      <c r="AS25" s="88">
        <v>11864585</v>
      </c>
      <c r="AT25" s="88">
        <v>58268</v>
      </c>
      <c r="AU25" s="88">
        <v>301908</v>
      </c>
      <c r="AV25" s="88">
        <v>360176</v>
      </c>
      <c r="AW25" s="88">
        <v>123838</v>
      </c>
      <c r="AX25" s="88">
        <v>3644163</v>
      </c>
      <c r="AY25" s="88">
        <v>3631349</v>
      </c>
      <c r="AZ25" s="88">
        <v>5204538</v>
      </c>
      <c r="BA25" s="88">
        <v>5704866</v>
      </c>
      <c r="BB25" s="88">
        <v>7018815</v>
      </c>
      <c r="BC25" s="88">
        <v>25327569</v>
      </c>
      <c r="BD25" s="88">
        <v>25687745</v>
      </c>
      <c r="BE25" s="88">
        <v>0</v>
      </c>
      <c r="BF25" s="88">
        <v>0</v>
      </c>
      <c r="BG25" s="88">
        <v>0</v>
      </c>
      <c r="BH25" s="88">
        <v>0</v>
      </c>
      <c r="BI25" s="88">
        <v>145250</v>
      </c>
      <c r="BJ25" s="88">
        <v>104506</v>
      </c>
      <c r="BK25" s="88">
        <v>139592</v>
      </c>
      <c r="BL25" s="88">
        <v>194296</v>
      </c>
      <c r="BM25" s="88">
        <v>184111</v>
      </c>
      <c r="BN25" s="88">
        <v>767755</v>
      </c>
      <c r="BO25" s="88">
        <v>767755</v>
      </c>
      <c r="BP25" s="88">
        <v>20700</v>
      </c>
      <c r="BQ25" s="88">
        <v>9720</v>
      </c>
      <c r="BR25" s="88">
        <v>30420</v>
      </c>
      <c r="BS25" s="88">
        <v>18270</v>
      </c>
      <c r="BT25" s="88">
        <v>666720</v>
      </c>
      <c r="BU25" s="88">
        <v>1089180</v>
      </c>
      <c r="BV25" s="88">
        <v>1230570</v>
      </c>
      <c r="BW25" s="88">
        <v>1511190</v>
      </c>
      <c r="BX25" s="88">
        <v>1532160</v>
      </c>
      <c r="BY25" s="88">
        <v>6048090</v>
      </c>
      <c r="BZ25" s="88">
        <v>6078510</v>
      </c>
      <c r="CA25" s="88">
        <v>642554</v>
      </c>
      <c r="CB25" s="88">
        <v>2500932</v>
      </c>
      <c r="CC25" s="88">
        <v>3143486</v>
      </c>
      <c r="CD25" s="88">
        <v>2397380</v>
      </c>
      <c r="CE25" s="88">
        <v>28428839</v>
      </c>
      <c r="CF25" s="88">
        <v>30541385</v>
      </c>
      <c r="CG25" s="88">
        <v>30369621</v>
      </c>
      <c r="CH25" s="88">
        <v>21284208</v>
      </c>
      <c r="CI25" s="88">
        <v>7518572</v>
      </c>
      <c r="CJ25" s="88">
        <v>120540005</v>
      </c>
      <c r="CK25" s="88">
        <v>123683491</v>
      </c>
      <c r="CL25" s="88">
        <v>616890</v>
      </c>
      <c r="CM25" s="88">
        <v>2218483</v>
      </c>
      <c r="CN25" s="88">
        <v>2835373</v>
      </c>
      <c r="CO25" s="88">
        <v>2255207</v>
      </c>
      <c r="CP25" s="88">
        <v>26058420</v>
      </c>
      <c r="CQ25" s="88">
        <v>26792352</v>
      </c>
      <c r="CR25" s="88">
        <v>25059626</v>
      </c>
      <c r="CS25" s="88">
        <v>17385794</v>
      </c>
      <c r="CT25" s="88">
        <v>5620231</v>
      </c>
      <c r="CU25" s="88">
        <v>103171630</v>
      </c>
      <c r="CV25" s="88">
        <v>106007003</v>
      </c>
      <c r="CW25" s="88">
        <v>25664</v>
      </c>
      <c r="CX25" s="88">
        <v>282449</v>
      </c>
      <c r="CY25" s="88">
        <v>308113</v>
      </c>
      <c r="CZ25" s="88">
        <v>142173</v>
      </c>
      <c r="DA25" s="88">
        <v>2370419</v>
      </c>
      <c r="DB25" s="88">
        <v>3749033</v>
      </c>
      <c r="DC25" s="88">
        <v>5309995</v>
      </c>
      <c r="DD25" s="88">
        <v>3898414</v>
      </c>
      <c r="DE25" s="88">
        <v>1898341</v>
      </c>
      <c r="DF25" s="88">
        <v>17368375</v>
      </c>
      <c r="DG25" s="91">
        <v>17676488</v>
      </c>
      <c r="DH25" s="115">
        <v>0</v>
      </c>
      <c r="DI25" s="88">
        <v>0</v>
      </c>
      <c r="DJ25" s="88">
        <v>0</v>
      </c>
      <c r="DK25" s="88">
        <v>0</v>
      </c>
      <c r="DL25" s="88">
        <v>1333682</v>
      </c>
      <c r="DM25" s="88">
        <v>3613129</v>
      </c>
      <c r="DN25" s="88">
        <v>6708607</v>
      </c>
      <c r="DO25" s="88">
        <v>8698439</v>
      </c>
      <c r="DP25" s="88">
        <v>6220826</v>
      </c>
      <c r="DQ25" s="115">
        <v>26574683</v>
      </c>
      <c r="DR25" s="115">
        <v>26574683</v>
      </c>
      <c r="DS25" s="115">
        <v>0</v>
      </c>
      <c r="DT25" s="88">
        <v>0</v>
      </c>
      <c r="DU25" s="88">
        <v>0</v>
      </c>
      <c r="DV25" s="88">
        <v>0</v>
      </c>
      <c r="DW25" s="88">
        <v>1071016</v>
      </c>
      <c r="DX25" s="88">
        <v>2581649</v>
      </c>
      <c r="DY25" s="88">
        <v>5068445</v>
      </c>
      <c r="DZ25" s="88">
        <v>6011733</v>
      </c>
      <c r="EA25" s="88">
        <v>4309628</v>
      </c>
      <c r="EB25" s="88">
        <v>19042471</v>
      </c>
      <c r="EC25" s="88">
        <v>19042471</v>
      </c>
      <c r="ED25" s="88">
        <v>0</v>
      </c>
      <c r="EE25" s="88">
        <v>0</v>
      </c>
      <c r="EF25" s="88">
        <v>0</v>
      </c>
      <c r="EG25" s="88">
        <v>0</v>
      </c>
      <c r="EH25" s="88">
        <v>235116</v>
      </c>
      <c r="EI25" s="88">
        <v>918815</v>
      </c>
      <c r="EJ25" s="88">
        <v>1640162</v>
      </c>
      <c r="EK25" s="88">
        <v>2617068</v>
      </c>
      <c r="EL25" s="88">
        <v>1734044</v>
      </c>
      <c r="EM25" s="88">
        <v>7145205</v>
      </c>
      <c r="EN25" s="88">
        <v>7145205</v>
      </c>
      <c r="EO25" s="88">
        <v>0</v>
      </c>
      <c r="EP25" s="88">
        <v>0</v>
      </c>
      <c r="EQ25" s="88">
        <v>0</v>
      </c>
      <c r="ER25" s="88">
        <v>0</v>
      </c>
      <c r="ES25" s="88">
        <v>27550</v>
      </c>
      <c r="ET25" s="88">
        <v>112665</v>
      </c>
      <c r="EU25" s="88">
        <v>0</v>
      </c>
      <c r="EV25" s="88">
        <v>69638</v>
      </c>
      <c r="EW25" s="88">
        <v>177154</v>
      </c>
      <c r="EX25" s="132">
        <v>387007</v>
      </c>
      <c r="EY25" s="91">
        <v>387007</v>
      </c>
      <c r="EZ25" s="115">
        <v>1269139</v>
      </c>
      <c r="FA25" s="88">
        <v>1705790</v>
      </c>
      <c r="FB25" s="88">
        <v>2974929</v>
      </c>
      <c r="FC25" s="88">
        <v>474318</v>
      </c>
      <c r="FD25" s="88">
        <v>7072438</v>
      </c>
      <c r="FE25" s="88">
        <v>7614292</v>
      </c>
      <c r="FF25" s="88">
        <v>8290177</v>
      </c>
      <c r="FG25" s="88">
        <v>6921555</v>
      </c>
      <c r="FH25" s="88">
        <v>4882248</v>
      </c>
      <c r="FI25" s="88">
        <v>35255028</v>
      </c>
      <c r="FJ25" s="88">
        <v>38229957</v>
      </c>
      <c r="FK25" s="88">
        <v>229590</v>
      </c>
      <c r="FL25" s="88">
        <v>512406</v>
      </c>
      <c r="FM25" s="88">
        <v>741996</v>
      </c>
      <c r="FN25" s="88">
        <v>471861</v>
      </c>
      <c r="FO25" s="88">
        <v>5517711</v>
      </c>
      <c r="FP25" s="88">
        <v>6485877</v>
      </c>
      <c r="FQ25" s="88">
        <v>7151652</v>
      </c>
      <c r="FR25" s="88">
        <v>6641982</v>
      </c>
      <c r="FS25" s="88">
        <v>4872528</v>
      </c>
      <c r="FT25" s="88">
        <v>31141611</v>
      </c>
      <c r="FU25" s="88">
        <v>31883607</v>
      </c>
      <c r="FV25" s="88">
        <v>89775</v>
      </c>
      <c r="FW25" s="88">
        <v>216760</v>
      </c>
      <c r="FX25" s="88">
        <v>306535</v>
      </c>
      <c r="FY25" s="88">
        <v>2457</v>
      </c>
      <c r="FZ25" s="88">
        <v>500607</v>
      </c>
      <c r="GA25" s="88">
        <v>227263</v>
      </c>
      <c r="GB25" s="88">
        <v>300068</v>
      </c>
      <c r="GC25" s="88">
        <v>167754</v>
      </c>
      <c r="GD25" s="88">
        <v>9720</v>
      </c>
      <c r="GE25" s="88">
        <v>1207869</v>
      </c>
      <c r="GF25" s="88">
        <v>1514404</v>
      </c>
      <c r="GG25" s="88">
        <v>949774</v>
      </c>
      <c r="GH25" s="88">
        <v>976624</v>
      </c>
      <c r="GI25" s="88">
        <v>1926398</v>
      </c>
      <c r="GJ25" s="88">
        <v>0</v>
      </c>
      <c r="GK25" s="88">
        <v>1054120</v>
      </c>
      <c r="GL25" s="88">
        <v>901152</v>
      </c>
      <c r="GM25" s="88">
        <v>838457</v>
      </c>
      <c r="GN25" s="88">
        <v>111819</v>
      </c>
      <c r="GO25" s="88">
        <v>0</v>
      </c>
      <c r="GP25" s="88">
        <v>2905548</v>
      </c>
      <c r="GQ25" s="132">
        <v>4831946</v>
      </c>
      <c r="GR25" s="87">
        <v>63288</v>
      </c>
      <c r="GS25" s="88">
        <v>147749</v>
      </c>
      <c r="GT25" s="88">
        <v>211037</v>
      </c>
      <c r="GU25" s="88">
        <v>124784</v>
      </c>
      <c r="GV25" s="88">
        <v>3696512</v>
      </c>
      <c r="GW25" s="88">
        <v>4367701</v>
      </c>
      <c r="GX25" s="88">
        <v>6305859</v>
      </c>
      <c r="GY25" s="88">
        <v>12788514</v>
      </c>
      <c r="GZ25" s="88">
        <v>7055673</v>
      </c>
      <c r="HA25" s="132">
        <v>34339043</v>
      </c>
      <c r="HB25" s="91">
        <v>34550080</v>
      </c>
      <c r="HC25" s="115">
        <v>655474</v>
      </c>
      <c r="HD25" s="88">
        <v>785776</v>
      </c>
      <c r="HE25" s="88">
        <v>1441250</v>
      </c>
      <c r="HF25" s="88">
        <v>2763817</v>
      </c>
      <c r="HG25" s="88">
        <v>15097483</v>
      </c>
      <c r="HH25" s="88">
        <v>8632429</v>
      </c>
      <c r="HI25" s="88">
        <v>8929272</v>
      </c>
      <c r="HJ25" s="88">
        <v>6399347</v>
      </c>
      <c r="HK25" s="88">
        <v>3790234</v>
      </c>
      <c r="HL25" s="132">
        <v>45612582</v>
      </c>
      <c r="HM25" s="116">
        <v>47053832</v>
      </c>
    </row>
    <row r="26" spans="1:221" s="74" customFormat="1" ht="18" customHeight="1">
      <c r="A26" s="87" t="s">
        <v>31</v>
      </c>
      <c r="B26" s="115">
        <v>11890967</v>
      </c>
      <c r="C26" s="115">
        <v>20736852</v>
      </c>
      <c r="D26" s="115">
        <v>32627819</v>
      </c>
      <c r="E26" s="88">
        <v>26049695</v>
      </c>
      <c r="F26" s="88">
        <v>189826958</v>
      </c>
      <c r="G26" s="88">
        <v>198866669</v>
      </c>
      <c r="H26" s="88">
        <v>178585986</v>
      </c>
      <c r="I26" s="88">
        <v>188988259</v>
      </c>
      <c r="J26" s="88">
        <v>171818041</v>
      </c>
      <c r="K26" s="132">
        <v>954135608</v>
      </c>
      <c r="L26" s="91">
        <v>986763427</v>
      </c>
      <c r="M26" s="87">
        <v>5628697</v>
      </c>
      <c r="N26" s="88">
        <v>7188954</v>
      </c>
      <c r="O26" s="88">
        <v>12817651</v>
      </c>
      <c r="P26" s="88">
        <v>11846001</v>
      </c>
      <c r="Q26" s="88">
        <v>80451894</v>
      </c>
      <c r="R26" s="88">
        <v>83613286</v>
      </c>
      <c r="S26" s="88">
        <v>71433918</v>
      </c>
      <c r="T26" s="88">
        <v>83700743</v>
      </c>
      <c r="U26" s="88">
        <v>108550995</v>
      </c>
      <c r="V26" s="88">
        <v>439596837</v>
      </c>
      <c r="W26" s="88">
        <v>452414488</v>
      </c>
      <c r="X26" s="88">
        <v>5034786</v>
      </c>
      <c r="Y26" s="88">
        <v>6610686</v>
      </c>
      <c r="Z26" s="88">
        <v>11645472</v>
      </c>
      <c r="AA26" s="88">
        <v>11170958</v>
      </c>
      <c r="AB26" s="88">
        <v>72279371</v>
      </c>
      <c r="AC26" s="88">
        <v>73120826</v>
      </c>
      <c r="AD26" s="88">
        <v>60633486</v>
      </c>
      <c r="AE26" s="88">
        <v>64974711</v>
      </c>
      <c r="AF26" s="88">
        <v>75007416</v>
      </c>
      <c r="AG26" s="88">
        <v>357186768</v>
      </c>
      <c r="AH26" s="88">
        <v>368832240</v>
      </c>
      <c r="AI26" s="88">
        <v>32957</v>
      </c>
      <c r="AJ26" s="88">
        <v>74153</v>
      </c>
      <c r="AK26" s="88">
        <v>107110</v>
      </c>
      <c r="AL26" s="88">
        <v>0</v>
      </c>
      <c r="AM26" s="88">
        <v>771840</v>
      </c>
      <c r="AN26" s="88">
        <v>1310922</v>
      </c>
      <c r="AO26" s="88">
        <v>2267280</v>
      </c>
      <c r="AP26" s="88">
        <v>6447636</v>
      </c>
      <c r="AQ26" s="88">
        <v>14384800</v>
      </c>
      <c r="AR26" s="88">
        <v>25182478</v>
      </c>
      <c r="AS26" s="88">
        <v>25289588</v>
      </c>
      <c r="AT26" s="88">
        <v>469694</v>
      </c>
      <c r="AU26" s="88">
        <v>371815</v>
      </c>
      <c r="AV26" s="88">
        <v>841509</v>
      </c>
      <c r="AW26" s="88">
        <v>461293</v>
      </c>
      <c r="AX26" s="88">
        <v>5640467</v>
      </c>
      <c r="AY26" s="88">
        <v>6763188</v>
      </c>
      <c r="AZ26" s="88">
        <v>6112246</v>
      </c>
      <c r="BA26" s="88">
        <v>9595281</v>
      </c>
      <c r="BB26" s="88">
        <v>15735617</v>
      </c>
      <c r="BC26" s="88">
        <v>44308092</v>
      </c>
      <c r="BD26" s="88">
        <v>45149601</v>
      </c>
      <c r="BE26" s="88">
        <v>0</v>
      </c>
      <c r="BF26" s="88">
        <v>0</v>
      </c>
      <c r="BG26" s="88">
        <v>0</v>
      </c>
      <c r="BH26" s="88">
        <v>0</v>
      </c>
      <c r="BI26" s="88">
        <v>39236</v>
      </c>
      <c r="BJ26" s="88">
        <v>215420</v>
      </c>
      <c r="BK26" s="88">
        <v>39236</v>
      </c>
      <c r="BL26" s="88">
        <v>83375</v>
      </c>
      <c r="BM26" s="88">
        <v>108842</v>
      </c>
      <c r="BN26" s="88">
        <v>486109</v>
      </c>
      <c r="BO26" s="88">
        <v>486109</v>
      </c>
      <c r="BP26" s="88">
        <v>91260</v>
      </c>
      <c r="BQ26" s="88">
        <v>132300</v>
      </c>
      <c r="BR26" s="88">
        <v>223560</v>
      </c>
      <c r="BS26" s="88">
        <v>213750</v>
      </c>
      <c r="BT26" s="88">
        <v>1720980</v>
      </c>
      <c r="BU26" s="88">
        <v>2202930</v>
      </c>
      <c r="BV26" s="88">
        <v>2381670</v>
      </c>
      <c r="BW26" s="88">
        <v>2599740</v>
      </c>
      <c r="BX26" s="88">
        <v>3314320</v>
      </c>
      <c r="BY26" s="88">
        <v>12433390</v>
      </c>
      <c r="BZ26" s="88">
        <v>12656950</v>
      </c>
      <c r="CA26" s="88">
        <v>2638223</v>
      </c>
      <c r="CB26" s="88">
        <v>7002525</v>
      </c>
      <c r="CC26" s="88">
        <v>9640748</v>
      </c>
      <c r="CD26" s="88">
        <v>5109775</v>
      </c>
      <c r="CE26" s="88">
        <v>49515945</v>
      </c>
      <c r="CF26" s="88">
        <v>59857261</v>
      </c>
      <c r="CG26" s="88">
        <v>52266572</v>
      </c>
      <c r="CH26" s="88">
        <v>44285444</v>
      </c>
      <c r="CI26" s="88">
        <v>15534768</v>
      </c>
      <c r="CJ26" s="88">
        <v>226569765</v>
      </c>
      <c r="CK26" s="88">
        <v>236210513</v>
      </c>
      <c r="CL26" s="88">
        <v>2058561</v>
      </c>
      <c r="CM26" s="88">
        <v>5444552</v>
      </c>
      <c r="CN26" s="88">
        <v>7503113</v>
      </c>
      <c r="CO26" s="88">
        <v>4369251</v>
      </c>
      <c r="CP26" s="88">
        <v>39427554</v>
      </c>
      <c r="CQ26" s="88">
        <v>45562204</v>
      </c>
      <c r="CR26" s="88">
        <v>38019987</v>
      </c>
      <c r="CS26" s="88">
        <v>30384802</v>
      </c>
      <c r="CT26" s="88">
        <v>11181458</v>
      </c>
      <c r="CU26" s="88">
        <v>168945256</v>
      </c>
      <c r="CV26" s="88">
        <v>176448369</v>
      </c>
      <c r="CW26" s="88">
        <v>579662</v>
      </c>
      <c r="CX26" s="88">
        <v>1557973</v>
      </c>
      <c r="CY26" s="88">
        <v>2137635</v>
      </c>
      <c r="CZ26" s="88">
        <v>740524</v>
      </c>
      <c r="DA26" s="88">
        <v>10088391</v>
      </c>
      <c r="DB26" s="88">
        <v>14295057</v>
      </c>
      <c r="DC26" s="88">
        <v>14246585</v>
      </c>
      <c r="DD26" s="88">
        <v>13900642</v>
      </c>
      <c r="DE26" s="88">
        <v>4353310</v>
      </c>
      <c r="DF26" s="88">
        <v>57624509</v>
      </c>
      <c r="DG26" s="91">
        <v>59762144</v>
      </c>
      <c r="DH26" s="115">
        <v>0</v>
      </c>
      <c r="DI26" s="88">
        <v>91706</v>
      </c>
      <c r="DJ26" s="88">
        <v>91706</v>
      </c>
      <c r="DK26" s="88">
        <v>76397</v>
      </c>
      <c r="DL26" s="88">
        <v>2658674</v>
      </c>
      <c r="DM26" s="88">
        <v>5768402</v>
      </c>
      <c r="DN26" s="88">
        <v>8296241</v>
      </c>
      <c r="DO26" s="88">
        <v>13622509</v>
      </c>
      <c r="DP26" s="88">
        <v>10639006</v>
      </c>
      <c r="DQ26" s="115">
        <v>41061229</v>
      </c>
      <c r="DR26" s="115">
        <v>41152935</v>
      </c>
      <c r="DS26" s="115">
        <v>0</v>
      </c>
      <c r="DT26" s="88">
        <v>42226</v>
      </c>
      <c r="DU26" s="88">
        <v>42226</v>
      </c>
      <c r="DV26" s="88">
        <v>76397</v>
      </c>
      <c r="DW26" s="88">
        <v>1992289</v>
      </c>
      <c r="DX26" s="88">
        <v>4722709</v>
      </c>
      <c r="DY26" s="88">
        <v>6232916</v>
      </c>
      <c r="DZ26" s="88">
        <v>10491113</v>
      </c>
      <c r="EA26" s="88">
        <v>9241452</v>
      </c>
      <c r="EB26" s="88">
        <v>32756876</v>
      </c>
      <c r="EC26" s="88">
        <v>32799102</v>
      </c>
      <c r="ED26" s="88">
        <v>0</v>
      </c>
      <c r="EE26" s="88">
        <v>49480</v>
      </c>
      <c r="EF26" s="88">
        <v>49480</v>
      </c>
      <c r="EG26" s="88">
        <v>0</v>
      </c>
      <c r="EH26" s="88">
        <v>666385</v>
      </c>
      <c r="EI26" s="88">
        <v>1045693</v>
      </c>
      <c r="EJ26" s="88">
        <v>2063325</v>
      </c>
      <c r="EK26" s="88">
        <v>3131396</v>
      </c>
      <c r="EL26" s="88">
        <v>1290970</v>
      </c>
      <c r="EM26" s="88">
        <v>8197769</v>
      </c>
      <c r="EN26" s="88">
        <v>8247249</v>
      </c>
      <c r="EO26" s="88">
        <v>0</v>
      </c>
      <c r="EP26" s="88">
        <v>0</v>
      </c>
      <c r="EQ26" s="88">
        <v>0</v>
      </c>
      <c r="ER26" s="88">
        <v>0</v>
      </c>
      <c r="ES26" s="88">
        <v>0</v>
      </c>
      <c r="ET26" s="88">
        <v>0</v>
      </c>
      <c r="EU26" s="88">
        <v>0</v>
      </c>
      <c r="EV26" s="88">
        <v>0</v>
      </c>
      <c r="EW26" s="88">
        <v>106584</v>
      </c>
      <c r="EX26" s="132">
        <v>106584</v>
      </c>
      <c r="EY26" s="91">
        <v>106584</v>
      </c>
      <c r="EZ26" s="115">
        <v>1277498</v>
      </c>
      <c r="FA26" s="88">
        <v>3178412</v>
      </c>
      <c r="FB26" s="88">
        <v>4455910</v>
      </c>
      <c r="FC26" s="88">
        <v>1745388</v>
      </c>
      <c r="FD26" s="88">
        <v>12277044</v>
      </c>
      <c r="FE26" s="88">
        <v>16076950</v>
      </c>
      <c r="FF26" s="88">
        <v>15297129</v>
      </c>
      <c r="FG26" s="88">
        <v>14782998</v>
      </c>
      <c r="FH26" s="88">
        <v>12510945</v>
      </c>
      <c r="FI26" s="88">
        <v>72690454</v>
      </c>
      <c r="FJ26" s="88">
        <v>77146364</v>
      </c>
      <c r="FK26" s="88">
        <v>484290</v>
      </c>
      <c r="FL26" s="88">
        <v>1110546</v>
      </c>
      <c r="FM26" s="88">
        <v>1594836</v>
      </c>
      <c r="FN26" s="88">
        <v>1087456</v>
      </c>
      <c r="FO26" s="88">
        <v>9598873</v>
      </c>
      <c r="FP26" s="88">
        <v>13208525</v>
      </c>
      <c r="FQ26" s="88">
        <v>11575200</v>
      </c>
      <c r="FR26" s="88">
        <v>12947767</v>
      </c>
      <c r="FS26" s="88">
        <v>11668322</v>
      </c>
      <c r="FT26" s="88">
        <v>60086143</v>
      </c>
      <c r="FU26" s="88">
        <v>61680979</v>
      </c>
      <c r="FV26" s="88">
        <v>64882</v>
      </c>
      <c r="FW26" s="88">
        <v>180279</v>
      </c>
      <c r="FX26" s="88">
        <v>245161</v>
      </c>
      <c r="FY26" s="88">
        <v>109714</v>
      </c>
      <c r="FZ26" s="88">
        <v>705463</v>
      </c>
      <c r="GA26" s="88">
        <v>751041</v>
      </c>
      <c r="GB26" s="88">
        <v>781192</v>
      </c>
      <c r="GC26" s="88">
        <v>792303</v>
      </c>
      <c r="GD26" s="88">
        <v>327081</v>
      </c>
      <c r="GE26" s="88">
        <v>3466794</v>
      </c>
      <c r="GF26" s="88">
        <v>3711955</v>
      </c>
      <c r="GG26" s="88">
        <v>728326</v>
      </c>
      <c r="GH26" s="88">
        <v>1887587</v>
      </c>
      <c r="GI26" s="88">
        <v>2615913</v>
      </c>
      <c r="GJ26" s="88">
        <v>548218</v>
      </c>
      <c r="GK26" s="88">
        <v>1972708</v>
      </c>
      <c r="GL26" s="88">
        <v>2117384</v>
      </c>
      <c r="GM26" s="88">
        <v>2940737</v>
      </c>
      <c r="GN26" s="88">
        <v>1042928</v>
      </c>
      <c r="GO26" s="88">
        <v>515542</v>
      </c>
      <c r="GP26" s="88">
        <v>9137517</v>
      </c>
      <c r="GQ26" s="132">
        <v>11753430</v>
      </c>
      <c r="GR26" s="87">
        <v>246501</v>
      </c>
      <c r="GS26" s="88">
        <v>814479</v>
      </c>
      <c r="GT26" s="88">
        <v>1060980</v>
      </c>
      <c r="GU26" s="88">
        <v>639486</v>
      </c>
      <c r="GV26" s="88">
        <v>15055893</v>
      </c>
      <c r="GW26" s="88">
        <v>12661654</v>
      </c>
      <c r="GX26" s="88">
        <v>13646733</v>
      </c>
      <c r="GY26" s="88">
        <v>18615065</v>
      </c>
      <c r="GZ26" s="88">
        <v>14897745</v>
      </c>
      <c r="HA26" s="132">
        <v>75516576</v>
      </c>
      <c r="HB26" s="91">
        <v>76577556</v>
      </c>
      <c r="HC26" s="115">
        <v>2100048</v>
      </c>
      <c r="HD26" s="88">
        <v>2460776</v>
      </c>
      <c r="HE26" s="88">
        <v>4560824</v>
      </c>
      <c r="HF26" s="88">
        <v>6632648</v>
      </c>
      <c r="HG26" s="88">
        <v>29867508</v>
      </c>
      <c r="HH26" s="88">
        <v>20889116</v>
      </c>
      <c r="HI26" s="88">
        <v>17645393</v>
      </c>
      <c r="HJ26" s="88">
        <v>13981500</v>
      </c>
      <c r="HK26" s="88">
        <v>9684582</v>
      </c>
      <c r="HL26" s="132">
        <v>98700747</v>
      </c>
      <c r="HM26" s="116">
        <v>103261571</v>
      </c>
    </row>
    <row r="27" spans="1:221" s="74" customFormat="1" ht="18" customHeight="1">
      <c r="A27" s="87" t="s">
        <v>32</v>
      </c>
      <c r="B27" s="115">
        <v>7282369</v>
      </c>
      <c r="C27" s="115">
        <v>23550734</v>
      </c>
      <c r="D27" s="115">
        <v>30833103</v>
      </c>
      <c r="E27" s="88">
        <v>25985270</v>
      </c>
      <c r="F27" s="88">
        <v>247646384</v>
      </c>
      <c r="G27" s="88">
        <v>244272566</v>
      </c>
      <c r="H27" s="88">
        <v>257170283</v>
      </c>
      <c r="I27" s="88">
        <v>258175919</v>
      </c>
      <c r="J27" s="88">
        <v>208463347</v>
      </c>
      <c r="K27" s="132">
        <v>1241713769</v>
      </c>
      <c r="L27" s="91">
        <v>1272546872</v>
      </c>
      <c r="M27" s="87">
        <v>3303569</v>
      </c>
      <c r="N27" s="88">
        <v>8055310</v>
      </c>
      <c r="O27" s="88">
        <v>11358879</v>
      </c>
      <c r="P27" s="88">
        <v>11148292</v>
      </c>
      <c r="Q27" s="88">
        <v>102356712</v>
      </c>
      <c r="R27" s="88">
        <v>90845482</v>
      </c>
      <c r="S27" s="88">
        <v>104634127</v>
      </c>
      <c r="T27" s="88">
        <v>114784466</v>
      </c>
      <c r="U27" s="88">
        <v>125808682</v>
      </c>
      <c r="V27" s="88">
        <v>549577761</v>
      </c>
      <c r="W27" s="88">
        <v>560936640</v>
      </c>
      <c r="X27" s="88">
        <v>3160791</v>
      </c>
      <c r="Y27" s="88">
        <v>7605813</v>
      </c>
      <c r="Z27" s="88">
        <v>10766604</v>
      </c>
      <c r="AA27" s="88">
        <v>10651814</v>
      </c>
      <c r="AB27" s="88">
        <v>93492609</v>
      </c>
      <c r="AC27" s="88">
        <v>78190251</v>
      </c>
      <c r="AD27" s="88">
        <v>87096405</v>
      </c>
      <c r="AE27" s="88">
        <v>88175314</v>
      </c>
      <c r="AF27" s="88">
        <v>86575892</v>
      </c>
      <c r="AG27" s="88">
        <v>444182285</v>
      </c>
      <c r="AH27" s="88">
        <v>454948889</v>
      </c>
      <c r="AI27" s="88">
        <v>0</v>
      </c>
      <c r="AJ27" s="88">
        <v>0</v>
      </c>
      <c r="AK27" s="88">
        <v>0</v>
      </c>
      <c r="AL27" s="88">
        <v>0</v>
      </c>
      <c r="AM27" s="88">
        <v>337680</v>
      </c>
      <c r="AN27" s="88">
        <v>1151113</v>
      </c>
      <c r="AO27" s="88">
        <v>3248180</v>
      </c>
      <c r="AP27" s="88">
        <v>8352906</v>
      </c>
      <c r="AQ27" s="88">
        <v>17495026</v>
      </c>
      <c r="AR27" s="88">
        <v>30584905</v>
      </c>
      <c r="AS27" s="88">
        <v>30584905</v>
      </c>
      <c r="AT27" s="88">
        <v>75548</v>
      </c>
      <c r="AU27" s="88">
        <v>320797</v>
      </c>
      <c r="AV27" s="88">
        <v>396345</v>
      </c>
      <c r="AW27" s="88">
        <v>225218</v>
      </c>
      <c r="AX27" s="88">
        <v>5702359</v>
      </c>
      <c r="AY27" s="88">
        <v>8333070</v>
      </c>
      <c r="AZ27" s="88">
        <v>10445823</v>
      </c>
      <c r="BA27" s="88">
        <v>13965635</v>
      </c>
      <c r="BB27" s="88">
        <v>17488592</v>
      </c>
      <c r="BC27" s="88">
        <v>56160697</v>
      </c>
      <c r="BD27" s="88">
        <v>56557042</v>
      </c>
      <c r="BE27" s="88">
        <v>0</v>
      </c>
      <c r="BF27" s="88">
        <v>0</v>
      </c>
      <c r="BG27" s="88">
        <v>0</v>
      </c>
      <c r="BH27" s="88">
        <v>0</v>
      </c>
      <c r="BI27" s="88">
        <v>187694</v>
      </c>
      <c r="BJ27" s="88">
        <v>360618</v>
      </c>
      <c r="BK27" s="88">
        <v>300689</v>
      </c>
      <c r="BL27" s="88">
        <v>200561</v>
      </c>
      <c r="BM27" s="88">
        <v>312122</v>
      </c>
      <c r="BN27" s="88">
        <v>1361684</v>
      </c>
      <c r="BO27" s="88">
        <v>1361684</v>
      </c>
      <c r="BP27" s="88">
        <v>67230</v>
      </c>
      <c r="BQ27" s="88">
        <v>128700</v>
      </c>
      <c r="BR27" s="88">
        <v>195930</v>
      </c>
      <c r="BS27" s="88">
        <v>271260</v>
      </c>
      <c r="BT27" s="88">
        <v>2636370</v>
      </c>
      <c r="BU27" s="88">
        <v>2810430</v>
      </c>
      <c r="BV27" s="88">
        <v>3543030</v>
      </c>
      <c r="BW27" s="88">
        <v>4090050</v>
      </c>
      <c r="BX27" s="88">
        <v>3937050</v>
      </c>
      <c r="BY27" s="88">
        <v>17288190</v>
      </c>
      <c r="BZ27" s="88">
        <v>17484120</v>
      </c>
      <c r="CA27" s="88">
        <v>1328487</v>
      </c>
      <c r="CB27" s="88">
        <v>8190770</v>
      </c>
      <c r="CC27" s="88">
        <v>9519257</v>
      </c>
      <c r="CD27" s="88">
        <v>3896204</v>
      </c>
      <c r="CE27" s="88">
        <v>60972572</v>
      </c>
      <c r="CF27" s="88">
        <v>74327022</v>
      </c>
      <c r="CG27" s="88">
        <v>68490092</v>
      </c>
      <c r="CH27" s="88">
        <v>52672560</v>
      </c>
      <c r="CI27" s="88">
        <v>23622782</v>
      </c>
      <c r="CJ27" s="88">
        <v>283981232</v>
      </c>
      <c r="CK27" s="88">
        <v>293500489</v>
      </c>
      <c r="CL27" s="88">
        <v>1176625</v>
      </c>
      <c r="CM27" s="88">
        <v>6486050</v>
      </c>
      <c r="CN27" s="88">
        <v>7662675</v>
      </c>
      <c r="CO27" s="88">
        <v>3532250</v>
      </c>
      <c r="CP27" s="88">
        <v>51913460</v>
      </c>
      <c r="CQ27" s="88">
        <v>58117655</v>
      </c>
      <c r="CR27" s="88">
        <v>54812888</v>
      </c>
      <c r="CS27" s="88">
        <v>41822161</v>
      </c>
      <c r="CT27" s="88">
        <v>18718973</v>
      </c>
      <c r="CU27" s="88">
        <v>228917387</v>
      </c>
      <c r="CV27" s="88">
        <v>236580062</v>
      </c>
      <c r="CW27" s="88">
        <v>151862</v>
      </c>
      <c r="CX27" s="88">
        <v>1704720</v>
      </c>
      <c r="CY27" s="88">
        <v>1856582</v>
      </c>
      <c r="CZ27" s="88">
        <v>363954</v>
      </c>
      <c r="DA27" s="88">
        <v>9059112</v>
      </c>
      <c r="DB27" s="88">
        <v>16209367</v>
      </c>
      <c r="DC27" s="88">
        <v>13677204</v>
      </c>
      <c r="DD27" s="88">
        <v>10850399</v>
      </c>
      <c r="DE27" s="88">
        <v>4903809</v>
      </c>
      <c r="DF27" s="88">
        <v>55063845</v>
      </c>
      <c r="DG27" s="91">
        <v>56920427</v>
      </c>
      <c r="DH27" s="115">
        <v>22942</v>
      </c>
      <c r="DI27" s="88">
        <v>52353</v>
      </c>
      <c r="DJ27" s="88">
        <v>75295</v>
      </c>
      <c r="DK27" s="88">
        <v>20146</v>
      </c>
      <c r="DL27" s="88">
        <v>3503242</v>
      </c>
      <c r="DM27" s="88">
        <v>9246050</v>
      </c>
      <c r="DN27" s="88">
        <v>13435444</v>
      </c>
      <c r="DO27" s="88">
        <v>17820129</v>
      </c>
      <c r="DP27" s="88">
        <v>12440257</v>
      </c>
      <c r="DQ27" s="115">
        <v>56465268</v>
      </c>
      <c r="DR27" s="115">
        <v>56540563</v>
      </c>
      <c r="DS27" s="115">
        <v>22942</v>
      </c>
      <c r="DT27" s="88">
        <v>52353</v>
      </c>
      <c r="DU27" s="88">
        <v>75295</v>
      </c>
      <c r="DV27" s="88">
        <v>20146</v>
      </c>
      <c r="DW27" s="88">
        <v>3141662</v>
      </c>
      <c r="DX27" s="88">
        <v>7688243</v>
      </c>
      <c r="DY27" s="88">
        <v>11318167</v>
      </c>
      <c r="DZ27" s="88">
        <v>14746881</v>
      </c>
      <c r="EA27" s="88">
        <v>10489073</v>
      </c>
      <c r="EB27" s="88">
        <v>47404172</v>
      </c>
      <c r="EC27" s="88">
        <v>47479467</v>
      </c>
      <c r="ED27" s="88">
        <v>0</v>
      </c>
      <c r="EE27" s="88">
        <v>0</v>
      </c>
      <c r="EF27" s="88">
        <v>0</v>
      </c>
      <c r="EG27" s="88">
        <v>0</v>
      </c>
      <c r="EH27" s="88">
        <v>361580</v>
      </c>
      <c r="EI27" s="88">
        <v>1557807</v>
      </c>
      <c r="EJ27" s="88">
        <v>2117277</v>
      </c>
      <c r="EK27" s="88">
        <v>3073248</v>
      </c>
      <c r="EL27" s="88">
        <v>1898746</v>
      </c>
      <c r="EM27" s="88">
        <v>9008658</v>
      </c>
      <c r="EN27" s="88">
        <v>9008658</v>
      </c>
      <c r="EO27" s="88">
        <v>0</v>
      </c>
      <c r="EP27" s="88">
        <v>0</v>
      </c>
      <c r="EQ27" s="88">
        <v>0</v>
      </c>
      <c r="ER27" s="88">
        <v>0</v>
      </c>
      <c r="ES27" s="88">
        <v>0</v>
      </c>
      <c r="ET27" s="88">
        <v>0</v>
      </c>
      <c r="EU27" s="88">
        <v>0</v>
      </c>
      <c r="EV27" s="88">
        <v>0</v>
      </c>
      <c r="EW27" s="88">
        <v>52438</v>
      </c>
      <c r="EX27" s="132">
        <v>52438</v>
      </c>
      <c r="EY27" s="91">
        <v>52438</v>
      </c>
      <c r="EZ27" s="115">
        <v>568398</v>
      </c>
      <c r="FA27" s="88">
        <v>1940258</v>
      </c>
      <c r="FB27" s="88">
        <v>2508656</v>
      </c>
      <c r="FC27" s="88">
        <v>2116615</v>
      </c>
      <c r="FD27" s="88">
        <v>17141095</v>
      </c>
      <c r="FE27" s="88">
        <v>20253613</v>
      </c>
      <c r="FF27" s="88">
        <v>19306321</v>
      </c>
      <c r="FG27" s="88">
        <v>19545941</v>
      </c>
      <c r="FH27" s="88">
        <v>17016154</v>
      </c>
      <c r="FI27" s="88">
        <v>95379739</v>
      </c>
      <c r="FJ27" s="88">
        <v>97888395</v>
      </c>
      <c r="FK27" s="88">
        <v>267669</v>
      </c>
      <c r="FL27" s="88">
        <v>1562805</v>
      </c>
      <c r="FM27" s="88">
        <v>1830474</v>
      </c>
      <c r="FN27" s="88">
        <v>1275435</v>
      </c>
      <c r="FO27" s="88">
        <v>13566294</v>
      </c>
      <c r="FP27" s="88">
        <v>16944064</v>
      </c>
      <c r="FQ27" s="88">
        <v>16184587</v>
      </c>
      <c r="FR27" s="88">
        <v>17564481</v>
      </c>
      <c r="FS27" s="88">
        <v>15340050</v>
      </c>
      <c r="FT27" s="88">
        <v>80874911</v>
      </c>
      <c r="FU27" s="88">
        <v>82705385</v>
      </c>
      <c r="FV27" s="88">
        <v>115973</v>
      </c>
      <c r="FW27" s="88">
        <v>81443</v>
      </c>
      <c r="FX27" s="88">
        <v>197416</v>
      </c>
      <c r="FY27" s="88">
        <v>141976</v>
      </c>
      <c r="FZ27" s="88">
        <v>557154</v>
      </c>
      <c r="GA27" s="88">
        <v>1172517</v>
      </c>
      <c r="GB27" s="88">
        <v>908615</v>
      </c>
      <c r="GC27" s="88">
        <v>750100</v>
      </c>
      <c r="GD27" s="88">
        <v>482614</v>
      </c>
      <c r="GE27" s="88">
        <v>4012976</v>
      </c>
      <c r="GF27" s="88">
        <v>4210392</v>
      </c>
      <c r="GG27" s="88">
        <v>184756</v>
      </c>
      <c r="GH27" s="88">
        <v>296010</v>
      </c>
      <c r="GI27" s="88">
        <v>480766</v>
      </c>
      <c r="GJ27" s="88">
        <v>699204</v>
      </c>
      <c r="GK27" s="88">
        <v>3017647</v>
      </c>
      <c r="GL27" s="88">
        <v>2137032</v>
      </c>
      <c r="GM27" s="88">
        <v>2213119</v>
      </c>
      <c r="GN27" s="88">
        <v>1231360</v>
      </c>
      <c r="GO27" s="88">
        <v>1193490</v>
      </c>
      <c r="GP27" s="88">
        <v>10491852</v>
      </c>
      <c r="GQ27" s="132">
        <v>10972618</v>
      </c>
      <c r="GR27" s="87">
        <v>700213</v>
      </c>
      <c r="GS27" s="88">
        <v>2260059</v>
      </c>
      <c r="GT27" s="88">
        <v>2960272</v>
      </c>
      <c r="GU27" s="88">
        <v>2086815</v>
      </c>
      <c r="GV27" s="88">
        <v>24174871</v>
      </c>
      <c r="GW27" s="88">
        <v>23681295</v>
      </c>
      <c r="GX27" s="88">
        <v>28202339</v>
      </c>
      <c r="GY27" s="88">
        <v>35563887</v>
      </c>
      <c r="GZ27" s="88">
        <v>18421150</v>
      </c>
      <c r="HA27" s="132">
        <v>132130357</v>
      </c>
      <c r="HB27" s="91">
        <v>135090629</v>
      </c>
      <c r="HC27" s="115">
        <v>1358760</v>
      </c>
      <c r="HD27" s="88">
        <v>3051984</v>
      </c>
      <c r="HE27" s="88">
        <v>4410744</v>
      </c>
      <c r="HF27" s="88">
        <v>6717198</v>
      </c>
      <c r="HG27" s="88">
        <v>39497892</v>
      </c>
      <c r="HH27" s="88">
        <v>25919104</v>
      </c>
      <c r="HI27" s="88">
        <v>23101960</v>
      </c>
      <c r="HJ27" s="88">
        <v>17788936</v>
      </c>
      <c r="HK27" s="88">
        <v>11154322</v>
      </c>
      <c r="HL27" s="132">
        <v>124179412</v>
      </c>
      <c r="HM27" s="116">
        <v>128590156</v>
      </c>
    </row>
    <row r="28" spans="1:221" s="74" customFormat="1" ht="18" customHeight="1">
      <c r="A28" s="87" t="s">
        <v>33</v>
      </c>
      <c r="B28" s="115">
        <v>12044513</v>
      </c>
      <c r="C28" s="115">
        <v>19924054</v>
      </c>
      <c r="D28" s="115">
        <v>31968567</v>
      </c>
      <c r="E28" s="88">
        <v>30630773</v>
      </c>
      <c r="F28" s="88">
        <v>247712483</v>
      </c>
      <c r="G28" s="88">
        <v>254410319</v>
      </c>
      <c r="H28" s="88">
        <v>280810123</v>
      </c>
      <c r="I28" s="88">
        <v>243634660</v>
      </c>
      <c r="J28" s="88">
        <v>246973225</v>
      </c>
      <c r="K28" s="132">
        <v>1304171583</v>
      </c>
      <c r="L28" s="91">
        <v>1336140150</v>
      </c>
      <c r="M28" s="87">
        <v>5599323</v>
      </c>
      <c r="N28" s="88">
        <v>6474823</v>
      </c>
      <c r="O28" s="88">
        <v>12074146</v>
      </c>
      <c r="P28" s="88">
        <v>14086180</v>
      </c>
      <c r="Q28" s="88">
        <v>105539474</v>
      </c>
      <c r="R28" s="88">
        <v>99354859</v>
      </c>
      <c r="S28" s="88">
        <v>117474377</v>
      </c>
      <c r="T28" s="88">
        <v>102363669</v>
      </c>
      <c r="U28" s="88">
        <v>138375642</v>
      </c>
      <c r="V28" s="88">
        <v>577194201</v>
      </c>
      <c r="W28" s="88">
        <v>589268347</v>
      </c>
      <c r="X28" s="88">
        <v>5066400</v>
      </c>
      <c r="Y28" s="88">
        <v>5832325</v>
      </c>
      <c r="Z28" s="88">
        <v>10898725</v>
      </c>
      <c r="AA28" s="88">
        <v>13182965</v>
      </c>
      <c r="AB28" s="88">
        <v>91881419</v>
      </c>
      <c r="AC28" s="88">
        <v>82711274</v>
      </c>
      <c r="AD28" s="88">
        <v>92357142</v>
      </c>
      <c r="AE28" s="88">
        <v>74571485</v>
      </c>
      <c r="AF28" s="88">
        <v>93238580</v>
      </c>
      <c r="AG28" s="88">
        <v>447942865</v>
      </c>
      <c r="AH28" s="88">
        <v>458841590</v>
      </c>
      <c r="AI28" s="88">
        <v>0</v>
      </c>
      <c r="AJ28" s="88">
        <v>0</v>
      </c>
      <c r="AK28" s="88">
        <v>0</v>
      </c>
      <c r="AL28" s="88">
        <v>104922</v>
      </c>
      <c r="AM28" s="88">
        <v>732042</v>
      </c>
      <c r="AN28" s="88">
        <v>1770408</v>
      </c>
      <c r="AO28" s="88">
        <v>6558826</v>
      </c>
      <c r="AP28" s="88">
        <v>10175152</v>
      </c>
      <c r="AQ28" s="88">
        <v>20546945</v>
      </c>
      <c r="AR28" s="88">
        <v>39888295</v>
      </c>
      <c r="AS28" s="88">
        <v>39888295</v>
      </c>
      <c r="AT28" s="88">
        <v>189573</v>
      </c>
      <c r="AU28" s="88">
        <v>362420</v>
      </c>
      <c r="AV28" s="88">
        <v>551993</v>
      </c>
      <c r="AW28" s="88">
        <v>400043</v>
      </c>
      <c r="AX28" s="88">
        <v>7046731</v>
      </c>
      <c r="AY28" s="88">
        <v>7722652</v>
      </c>
      <c r="AZ28" s="88">
        <v>10352977</v>
      </c>
      <c r="BA28" s="88">
        <v>10528671</v>
      </c>
      <c r="BB28" s="88">
        <v>16884218</v>
      </c>
      <c r="BC28" s="88">
        <v>52935292</v>
      </c>
      <c r="BD28" s="88">
        <v>53487285</v>
      </c>
      <c r="BE28" s="88">
        <v>0</v>
      </c>
      <c r="BF28" s="88">
        <v>19618</v>
      </c>
      <c r="BG28" s="88">
        <v>19618</v>
      </c>
      <c r="BH28" s="88">
        <v>0</v>
      </c>
      <c r="BI28" s="88">
        <v>132422</v>
      </c>
      <c r="BJ28" s="88">
        <v>141665</v>
      </c>
      <c r="BK28" s="88">
        <v>292762</v>
      </c>
      <c r="BL28" s="88">
        <v>242961</v>
      </c>
      <c r="BM28" s="88">
        <v>525159</v>
      </c>
      <c r="BN28" s="88">
        <v>1334969</v>
      </c>
      <c r="BO28" s="88">
        <v>1354587</v>
      </c>
      <c r="BP28" s="88">
        <v>343350</v>
      </c>
      <c r="BQ28" s="88">
        <v>260460</v>
      </c>
      <c r="BR28" s="88">
        <v>603810</v>
      </c>
      <c r="BS28" s="88">
        <v>398250</v>
      </c>
      <c r="BT28" s="88">
        <v>5746860</v>
      </c>
      <c r="BU28" s="88">
        <v>7008860</v>
      </c>
      <c r="BV28" s="88">
        <v>7912670</v>
      </c>
      <c r="BW28" s="88">
        <v>6845400</v>
      </c>
      <c r="BX28" s="88">
        <v>7180740</v>
      </c>
      <c r="BY28" s="88">
        <v>35092780</v>
      </c>
      <c r="BZ28" s="88">
        <v>35696590</v>
      </c>
      <c r="CA28" s="88">
        <v>2776575</v>
      </c>
      <c r="CB28" s="88">
        <v>6479997</v>
      </c>
      <c r="CC28" s="88">
        <v>9256572</v>
      </c>
      <c r="CD28" s="88">
        <v>5091347</v>
      </c>
      <c r="CE28" s="88">
        <v>65693933</v>
      </c>
      <c r="CF28" s="88">
        <v>80969904</v>
      </c>
      <c r="CG28" s="88">
        <v>78466461</v>
      </c>
      <c r="CH28" s="88">
        <v>54255564</v>
      </c>
      <c r="CI28" s="88">
        <v>28712947</v>
      </c>
      <c r="CJ28" s="88">
        <v>313190156</v>
      </c>
      <c r="CK28" s="88">
        <v>322446728</v>
      </c>
      <c r="CL28" s="88">
        <v>2476523</v>
      </c>
      <c r="CM28" s="88">
        <v>5382692</v>
      </c>
      <c r="CN28" s="88">
        <v>7859215</v>
      </c>
      <c r="CO28" s="88">
        <v>4502217</v>
      </c>
      <c r="CP28" s="88">
        <v>47501546</v>
      </c>
      <c r="CQ28" s="88">
        <v>53696881</v>
      </c>
      <c r="CR28" s="88">
        <v>49499971</v>
      </c>
      <c r="CS28" s="88">
        <v>34327901</v>
      </c>
      <c r="CT28" s="88">
        <v>18220143</v>
      </c>
      <c r="CU28" s="88">
        <v>207748659</v>
      </c>
      <c r="CV28" s="88">
        <v>215607874</v>
      </c>
      <c r="CW28" s="88">
        <v>300052</v>
      </c>
      <c r="CX28" s="88">
        <v>1097305</v>
      </c>
      <c r="CY28" s="88">
        <v>1397357</v>
      </c>
      <c r="CZ28" s="88">
        <v>589130</v>
      </c>
      <c r="DA28" s="88">
        <v>18192387</v>
      </c>
      <c r="DB28" s="88">
        <v>27273023</v>
      </c>
      <c r="DC28" s="88">
        <v>28966490</v>
      </c>
      <c r="DD28" s="88">
        <v>19927663</v>
      </c>
      <c r="DE28" s="88">
        <v>10492804</v>
      </c>
      <c r="DF28" s="88">
        <v>105441497</v>
      </c>
      <c r="DG28" s="91">
        <v>106838854</v>
      </c>
      <c r="DH28" s="115">
        <v>0</v>
      </c>
      <c r="DI28" s="88">
        <v>89056</v>
      </c>
      <c r="DJ28" s="88">
        <v>89056</v>
      </c>
      <c r="DK28" s="88">
        <v>0</v>
      </c>
      <c r="DL28" s="88">
        <v>3185259</v>
      </c>
      <c r="DM28" s="88">
        <v>8530966</v>
      </c>
      <c r="DN28" s="88">
        <v>13186259</v>
      </c>
      <c r="DO28" s="88">
        <v>19401062</v>
      </c>
      <c r="DP28" s="88">
        <v>17699011</v>
      </c>
      <c r="DQ28" s="115">
        <v>62002557</v>
      </c>
      <c r="DR28" s="115">
        <v>62091613</v>
      </c>
      <c r="DS28" s="115">
        <v>0</v>
      </c>
      <c r="DT28" s="88">
        <v>89056</v>
      </c>
      <c r="DU28" s="88">
        <v>89056</v>
      </c>
      <c r="DV28" s="88">
        <v>0</v>
      </c>
      <c r="DW28" s="88">
        <v>2273095</v>
      </c>
      <c r="DX28" s="88">
        <v>6557633</v>
      </c>
      <c r="DY28" s="88">
        <v>9082031</v>
      </c>
      <c r="DZ28" s="88">
        <v>13102925</v>
      </c>
      <c r="EA28" s="88">
        <v>9430558</v>
      </c>
      <c r="EB28" s="88">
        <v>40446242</v>
      </c>
      <c r="EC28" s="88">
        <v>40535298</v>
      </c>
      <c r="ED28" s="88">
        <v>0</v>
      </c>
      <c r="EE28" s="88">
        <v>0</v>
      </c>
      <c r="EF28" s="88">
        <v>0</v>
      </c>
      <c r="EG28" s="88">
        <v>0</v>
      </c>
      <c r="EH28" s="88">
        <v>557939</v>
      </c>
      <c r="EI28" s="88">
        <v>1613893</v>
      </c>
      <c r="EJ28" s="88">
        <v>3116022</v>
      </c>
      <c r="EK28" s="88">
        <v>4493340</v>
      </c>
      <c r="EL28" s="88">
        <v>6045743</v>
      </c>
      <c r="EM28" s="88">
        <v>15826937</v>
      </c>
      <c r="EN28" s="88">
        <v>15826937</v>
      </c>
      <c r="EO28" s="88">
        <v>0</v>
      </c>
      <c r="EP28" s="88">
        <v>0</v>
      </c>
      <c r="EQ28" s="88">
        <v>0</v>
      </c>
      <c r="ER28" s="88">
        <v>0</v>
      </c>
      <c r="ES28" s="88">
        <v>354225</v>
      </c>
      <c r="ET28" s="88">
        <v>359440</v>
      </c>
      <c r="EU28" s="88">
        <v>988206</v>
      </c>
      <c r="EV28" s="88">
        <v>1804797</v>
      </c>
      <c r="EW28" s="88">
        <v>2222710</v>
      </c>
      <c r="EX28" s="132">
        <v>5729378</v>
      </c>
      <c r="EY28" s="91">
        <v>5729378</v>
      </c>
      <c r="EZ28" s="115">
        <v>1092929</v>
      </c>
      <c r="FA28" s="88">
        <v>2470112</v>
      </c>
      <c r="FB28" s="88">
        <v>3563041</v>
      </c>
      <c r="FC28" s="88">
        <v>2420387</v>
      </c>
      <c r="FD28" s="88">
        <v>17236753</v>
      </c>
      <c r="FE28" s="88">
        <v>20161707</v>
      </c>
      <c r="FF28" s="88">
        <v>20461451</v>
      </c>
      <c r="FG28" s="88">
        <v>17577156</v>
      </c>
      <c r="FH28" s="88">
        <v>16523326</v>
      </c>
      <c r="FI28" s="88">
        <v>94380780</v>
      </c>
      <c r="FJ28" s="88">
        <v>97943821</v>
      </c>
      <c r="FK28" s="88">
        <v>422100</v>
      </c>
      <c r="FL28" s="88">
        <v>877797</v>
      </c>
      <c r="FM28" s="88">
        <v>1299897</v>
      </c>
      <c r="FN28" s="88">
        <v>1436085</v>
      </c>
      <c r="FO28" s="88">
        <v>14009616</v>
      </c>
      <c r="FP28" s="88">
        <v>17178750</v>
      </c>
      <c r="FQ28" s="88">
        <v>16899309</v>
      </c>
      <c r="FR28" s="88">
        <v>14938647</v>
      </c>
      <c r="FS28" s="88">
        <v>15582042</v>
      </c>
      <c r="FT28" s="88">
        <v>80044449</v>
      </c>
      <c r="FU28" s="88">
        <v>81344346</v>
      </c>
      <c r="FV28" s="88">
        <v>113621</v>
      </c>
      <c r="FW28" s="88">
        <v>349462</v>
      </c>
      <c r="FX28" s="88">
        <v>463083</v>
      </c>
      <c r="FY28" s="88">
        <v>407960</v>
      </c>
      <c r="FZ28" s="88">
        <v>719944</v>
      </c>
      <c r="GA28" s="88">
        <v>1413098</v>
      </c>
      <c r="GB28" s="88">
        <v>1376375</v>
      </c>
      <c r="GC28" s="88">
        <v>708365</v>
      </c>
      <c r="GD28" s="88">
        <v>590692</v>
      </c>
      <c r="GE28" s="88">
        <v>5216434</v>
      </c>
      <c r="GF28" s="88">
        <v>5679517</v>
      </c>
      <c r="GG28" s="88">
        <v>557208</v>
      </c>
      <c r="GH28" s="88">
        <v>1242853</v>
      </c>
      <c r="GI28" s="88">
        <v>1800061</v>
      </c>
      <c r="GJ28" s="88">
        <v>576342</v>
      </c>
      <c r="GK28" s="88">
        <v>2507193</v>
      </c>
      <c r="GL28" s="88">
        <v>1569859</v>
      </c>
      <c r="GM28" s="88">
        <v>2185767</v>
      </c>
      <c r="GN28" s="88">
        <v>1930144</v>
      </c>
      <c r="GO28" s="88">
        <v>350592</v>
      </c>
      <c r="GP28" s="88">
        <v>9119897</v>
      </c>
      <c r="GQ28" s="132">
        <v>10919958</v>
      </c>
      <c r="GR28" s="87">
        <v>431974</v>
      </c>
      <c r="GS28" s="88">
        <v>2194778</v>
      </c>
      <c r="GT28" s="88">
        <v>2626752</v>
      </c>
      <c r="GU28" s="88">
        <v>625361</v>
      </c>
      <c r="GV28" s="88">
        <v>15114682</v>
      </c>
      <c r="GW28" s="88">
        <v>18363087</v>
      </c>
      <c r="GX28" s="88">
        <v>24798124</v>
      </c>
      <c r="GY28" s="88">
        <v>33619534</v>
      </c>
      <c r="GZ28" s="88">
        <v>32685602</v>
      </c>
      <c r="HA28" s="132">
        <v>125206390</v>
      </c>
      <c r="HB28" s="91">
        <v>127833142</v>
      </c>
      <c r="HC28" s="115">
        <v>2143712</v>
      </c>
      <c r="HD28" s="88">
        <v>2215288</v>
      </c>
      <c r="HE28" s="88">
        <v>4359000</v>
      </c>
      <c r="HF28" s="88">
        <v>8407498</v>
      </c>
      <c r="HG28" s="88">
        <v>40942382</v>
      </c>
      <c r="HH28" s="88">
        <v>27029796</v>
      </c>
      <c r="HI28" s="88">
        <v>26423451</v>
      </c>
      <c r="HJ28" s="88">
        <v>16417675</v>
      </c>
      <c r="HK28" s="88">
        <v>12976697</v>
      </c>
      <c r="HL28" s="132">
        <v>132197499</v>
      </c>
      <c r="HM28" s="116">
        <v>136556499</v>
      </c>
    </row>
    <row r="29" spans="1:221" s="74" customFormat="1" ht="18" customHeight="1">
      <c r="A29" s="87" t="s">
        <v>34</v>
      </c>
      <c r="B29" s="115">
        <v>8477649</v>
      </c>
      <c r="C29" s="115">
        <v>14535834</v>
      </c>
      <c r="D29" s="115">
        <v>23013483</v>
      </c>
      <c r="E29" s="88">
        <v>22192418</v>
      </c>
      <c r="F29" s="88">
        <v>152373399</v>
      </c>
      <c r="G29" s="88">
        <v>145480136</v>
      </c>
      <c r="H29" s="88">
        <v>143114753</v>
      </c>
      <c r="I29" s="88">
        <v>153873781</v>
      </c>
      <c r="J29" s="88">
        <v>123689665</v>
      </c>
      <c r="K29" s="132">
        <v>740724152</v>
      </c>
      <c r="L29" s="91">
        <v>763737635</v>
      </c>
      <c r="M29" s="87">
        <v>3628211</v>
      </c>
      <c r="N29" s="88">
        <v>5320100</v>
      </c>
      <c r="O29" s="88">
        <v>8948311</v>
      </c>
      <c r="P29" s="88">
        <v>9216423</v>
      </c>
      <c r="Q29" s="88">
        <v>59100397</v>
      </c>
      <c r="R29" s="88">
        <v>51991749</v>
      </c>
      <c r="S29" s="88">
        <v>53783554</v>
      </c>
      <c r="T29" s="88">
        <v>65591459</v>
      </c>
      <c r="U29" s="88">
        <v>68176560</v>
      </c>
      <c r="V29" s="88">
        <v>307860142</v>
      </c>
      <c r="W29" s="88">
        <v>316808453</v>
      </c>
      <c r="X29" s="88">
        <v>3455684</v>
      </c>
      <c r="Y29" s="88">
        <v>4773961</v>
      </c>
      <c r="Z29" s="88">
        <v>8229645</v>
      </c>
      <c r="AA29" s="88">
        <v>8657010</v>
      </c>
      <c r="AB29" s="88">
        <v>51092954</v>
      </c>
      <c r="AC29" s="88">
        <v>41637516</v>
      </c>
      <c r="AD29" s="88">
        <v>41194156</v>
      </c>
      <c r="AE29" s="88">
        <v>44437108</v>
      </c>
      <c r="AF29" s="88">
        <v>39142132</v>
      </c>
      <c r="AG29" s="88">
        <v>226160876</v>
      </c>
      <c r="AH29" s="88">
        <v>234390521</v>
      </c>
      <c r="AI29" s="88">
        <v>0</v>
      </c>
      <c r="AJ29" s="88">
        <v>32957</v>
      </c>
      <c r="AK29" s="88">
        <v>32957</v>
      </c>
      <c r="AL29" s="88">
        <v>0</v>
      </c>
      <c r="AM29" s="88">
        <v>1543680</v>
      </c>
      <c r="AN29" s="88">
        <v>2267280</v>
      </c>
      <c r="AO29" s="88">
        <v>3204342</v>
      </c>
      <c r="AP29" s="88">
        <v>9149971</v>
      </c>
      <c r="AQ29" s="88">
        <v>13714378</v>
      </c>
      <c r="AR29" s="88">
        <v>29879651</v>
      </c>
      <c r="AS29" s="88">
        <v>29912608</v>
      </c>
      <c r="AT29" s="88">
        <v>104984</v>
      </c>
      <c r="AU29" s="88">
        <v>337956</v>
      </c>
      <c r="AV29" s="88">
        <v>442940</v>
      </c>
      <c r="AW29" s="88">
        <v>338193</v>
      </c>
      <c r="AX29" s="88">
        <v>4192668</v>
      </c>
      <c r="AY29" s="88">
        <v>5510321</v>
      </c>
      <c r="AZ29" s="88">
        <v>6259489</v>
      </c>
      <c r="BA29" s="88">
        <v>8217361</v>
      </c>
      <c r="BB29" s="88">
        <v>11972751</v>
      </c>
      <c r="BC29" s="88">
        <v>36490783</v>
      </c>
      <c r="BD29" s="88">
        <v>36933723</v>
      </c>
      <c r="BE29" s="88">
        <v>14713</v>
      </c>
      <c r="BF29" s="88">
        <v>39236</v>
      </c>
      <c r="BG29" s="88">
        <v>53949</v>
      </c>
      <c r="BH29" s="88">
        <v>0</v>
      </c>
      <c r="BI29" s="88">
        <v>102995</v>
      </c>
      <c r="BJ29" s="88">
        <v>155542</v>
      </c>
      <c r="BK29" s="88">
        <v>353567</v>
      </c>
      <c r="BL29" s="88">
        <v>338579</v>
      </c>
      <c r="BM29" s="88">
        <v>35839</v>
      </c>
      <c r="BN29" s="88">
        <v>986522</v>
      </c>
      <c r="BO29" s="88">
        <v>1040471</v>
      </c>
      <c r="BP29" s="88">
        <v>52830</v>
      </c>
      <c r="BQ29" s="88">
        <v>135990</v>
      </c>
      <c r="BR29" s="88">
        <v>188820</v>
      </c>
      <c r="BS29" s="88">
        <v>221220</v>
      </c>
      <c r="BT29" s="88">
        <v>2168100</v>
      </c>
      <c r="BU29" s="88">
        <v>2421090</v>
      </c>
      <c r="BV29" s="88">
        <v>2772000</v>
      </c>
      <c r="BW29" s="88">
        <v>3448440</v>
      </c>
      <c r="BX29" s="88">
        <v>3311460</v>
      </c>
      <c r="BY29" s="88">
        <v>14342310</v>
      </c>
      <c r="BZ29" s="88">
        <v>14531130</v>
      </c>
      <c r="CA29" s="88">
        <v>1847163</v>
      </c>
      <c r="CB29" s="88">
        <v>6152098</v>
      </c>
      <c r="CC29" s="88">
        <v>7999261</v>
      </c>
      <c r="CD29" s="88">
        <v>5047736</v>
      </c>
      <c r="CE29" s="88">
        <v>45403545</v>
      </c>
      <c r="CF29" s="88">
        <v>50240412</v>
      </c>
      <c r="CG29" s="88">
        <v>41196023</v>
      </c>
      <c r="CH29" s="88">
        <v>34753125</v>
      </c>
      <c r="CI29" s="88">
        <v>11897096</v>
      </c>
      <c r="CJ29" s="88">
        <v>188537937</v>
      </c>
      <c r="CK29" s="88">
        <v>196537198</v>
      </c>
      <c r="CL29" s="88">
        <v>1622553</v>
      </c>
      <c r="CM29" s="88">
        <v>4628282</v>
      </c>
      <c r="CN29" s="88">
        <v>6250835</v>
      </c>
      <c r="CO29" s="88">
        <v>4238460</v>
      </c>
      <c r="CP29" s="88">
        <v>37265399</v>
      </c>
      <c r="CQ29" s="88">
        <v>39531784</v>
      </c>
      <c r="CR29" s="88">
        <v>31290723</v>
      </c>
      <c r="CS29" s="88">
        <v>25408395</v>
      </c>
      <c r="CT29" s="88">
        <v>9748812</v>
      </c>
      <c r="CU29" s="88">
        <v>147483573</v>
      </c>
      <c r="CV29" s="88">
        <v>153734408</v>
      </c>
      <c r="CW29" s="88">
        <v>224610</v>
      </c>
      <c r="CX29" s="88">
        <v>1523816</v>
      </c>
      <c r="CY29" s="88">
        <v>1748426</v>
      </c>
      <c r="CZ29" s="88">
        <v>809276</v>
      </c>
      <c r="DA29" s="88">
        <v>8138146</v>
      </c>
      <c r="DB29" s="88">
        <v>10708628</v>
      </c>
      <c r="DC29" s="88">
        <v>9905300</v>
      </c>
      <c r="DD29" s="88">
        <v>9344730</v>
      </c>
      <c r="DE29" s="88">
        <v>2148284</v>
      </c>
      <c r="DF29" s="88">
        <v>41054364</v>
      </c>
      <c r="DG29" s="91">
        <v>42802790</v>
      </c>
      <c r="DH29" s="115">
        <v>12119</v>
      </c>
      <c r="DI29" s="88">
        <v>0</v>
      </c>
      <c r="DJ29" s="88">
        <v>12119</v>
      </c>
      <c r="DK29" s="88">
        <v>39348</v>
      </c>
      <c r="DL29" s="88">
        <v>2565035</v>
      </c>
      <c r="DM29" s="88">
        <v>6829767</v>
      </c>
      <c r="DN29" s="88">
        <v>9382473</v>
      </c>
      <c r="DO29" s="88">
        <v>10990977</v>
      </c>
      <c r="DP29" s="88">
        <v>9149565</v>
      </c>
      <c r="DQ29" s="115">
        <v>38957165</v>
      </c>
      <c r="DR29" s="115">
        <v>38969284</v>
      </c>
      <c r="DS29" s="115">
        <v>12119</v>
      </c>
      <c r="DT29" s="88">
        <v>0</v>
      </c>
      <c r="DU29" s="88">
        <v>12119</v>
      </c>
      <c r="DV29" s="88">
        <v>39348</v>
      </c>
      <c r="DW29" s="88">
        <v>2129897</v>
      </c>
      <c r="DX29" s="88">
        <v>5582826</v>
      </c>
      <c r="DY29" s="88">
        <v>7579535</v>
      </c>
      <c r="DZ29" s="88">
        <v>9036455</v>
      </c>
      <c r="EA29" s="88">
        <v>7819621</v>
      </c>
      <c r="EB29" s="88">
        <v>32187682</v>
      </c>
      <c r="EC29" s="88">
        <v>32199801</v>
      </c>
      <c r="ED29" s="88">
        <v>0</v>
      </c>
      <c r="EE29" s="88">
        <v>0</v>
      </c>
      <c r="EF29" s="88">
        <v>0</v>
      </c>
      <c r="EG29" s="88">
        <v>0</v>
      </c>
      <c r="EH29" s="88">
        <v>415887</v>
      </c>
      <c r="EI29" s="88">
        <v>1224522</v>
      </c>
      <c r="EJ29" s="88">
        <v>1669193</v>
      </c>
      <c r="EK29" s="88">
        <v>1776853</v>
      </c>
      <c r="EL29" s="88">
        <v>877053</v>
      </c>
      <c r="EM29" s="88">
        <v>5963508</v>
      </c>
      <c r="EN29" s="88">
        <v>5963508</v>
      </c>
      <c r="EO29" s="88">
        <v>0</v>
      </c>
      <c r="EP29" s="88">
        <v>0</v>
      </c>
      <c r="EQ29" s="88">
        <v>0</v>
      </c>
      <c r="ER29" s="88">
        <v>0</v>
      </c>
      <c r="ES29" s="88">
        <v>19251</v>
      </c>
      <c r="ET29" s="88">
        <v>22419</v>
      </c>
      <c r="EU29" s="88">
        <v>133745</v>
      </c>
      <c r="EV29" s="88">
        <v>177669</v>
      </c>
      <c r="EW29" s="88">
        <v>452891</v>
      </c>
      <c r="EX29" s="132">
        <v>805975</v>
      </c>
      <c r="EY29" s="91">
        <v>805975</v>
      </c>
      <c r="EZ29" s="115">
        <v>1039567</v>
      </c>
      <c r="FA29" s="88">
        <v>803725</v>
      </c>
      <c r="FB29" s="88">
        <v>1843292</v>
      </c>
      <c r="FC29" s="88">
        <v>1551407</v>
      </c>
      <c r="FD29" s="88">
        <v>10003278</v>
      </c>
      <c r="FE29" s="88">
        <v>12033764</v>
      </c>
      <c r="FF29" s="88">
        <v>11571614</v>
      </c>
      <c r="FG29" s="88">
        <v>13062533</v>
      </c>
      <c r="FH29" s="88">
        <v>9706161</v>
      </c>
      <c r="FI29" s="88">
        <v>57928757</v>
      </c>
      <c r="FJ29" s="88">
        <v>59772049</v>
      </c>
      <c r="FK29" s="88">
        <v>191286</v>
      </c>
      <c r="FL29" s="88">
        <v>747576</v>
      </c>
      <c r="FM29" s="88">
        <v>938862</v>
      </c>
      <c r="FN29" s="88">
        <v>1010970</v>
      </c>
      <c r="FO29" s="88">
        <v>8248095</v>
      </c>
      <c r="FP29" s="88">
        <v>10096884</v>
      </c>
      <c r="FQ29" s="88">
        <v>8983638</v>
      </c>
      <c r="FR29" s="88">
        <v>11064776</v>
      </c>
      <c r="FS29" s="88">
        <v>8650314</v>
      </c>
      <c r="FT29" s="88">
        <v>48054677</v>
      </c>
      <c r="FU29" s="88">
        <v>48993539</v>
      </c>
      <c r="FV29" s="88">
        <v>96318</v>
      </c>
      <c r="FW29" s="88">
        <v>56149</v>
      </c>
      <c r="FX29" s="88">
        <v>152467</v>
      </c>
      <c r="FY29" s="88">
        <v>96886</v>
      </c>
      <c r="FZ29" s="88">
        <v>604909</v>
      </c>
      <c r="GA29" s="88">
        <v>534304</v>
      </c>
      <c r="GB29" s="88">
        <v>792809</v>
      </c>
      <c r="GC29" s="88">
        <v>542915</v>
      </c>
      <c r="GD29" s="88">
        <v>415920</v>
      </c>
      <c r="GE29" s="88">
        <v>2987743</v>
      </c>
      <c r="GF29" s="88">
        <v>3140210</v>
      </c>
      <c r="GG29" s="88">
        <v>751963</v>
      </c>
      <c r="GH29" s="88">
        <v>0</v>
      </c>
      <c r="GI29" s="88">
        <v>751963</v>
      </c>
      <c r="GJ29" s="88">
        <v>443551</v>
      </c>
      <c r="GK29" s="88">
        <v>1150274</v>
      </c>
      <c r="GL29" s="88">
        <v>1402576</v>
      </c>
      <c r="GM29" s="88">
        <v>1795167</v>
      </c>
      <c r="GN29" s="88">
        <v>1454842</v>
      </c>
      <c r="GO29" s="88">
        <v>639927</v>
      </c>
      <c r="GP29" s="88">
        <v>6886337</v>
      </c>
      <c r="GQ29" s="132">
        <v>7638300</v>
      </c>
      <c r="GR29" s="87">
        <v>546882</v>
      </c>
      <c r="GS29" s="88">
        <v>562399</v>
      </c>
      <c r="GT29" s="88">
        <v>1109281</v>
      </c>
      <c r="GU29" s="88">
        <v>320115</v>
      </c>
      <c r="GV29" s="88">
        <v>11734008</v>
      </c>
      <c r="GW29" s="88">
        <v>9574801</v>
      </c>
      <c r="GX29" s="88">
        <v>13899205</v>
      </c>
      <c r="GY29" s="88">
        <v>18835362</v>
      </c>
      <c r="GZ29" s="88">
        <v>17929721</v>
      </c>
      <c r="HA29" s="132">
        <v>72293212</v>
      </c>
      <c r="HB29" s="91">
        <v>73402493</v>
      </c>
      <c r="HC29" s="115">
        <v>1403707</v>
      </c>
      <c r="HD29" s="88">
        <v>1697512</v>
      </c>
      <c r="HE29" s="88">
        <v>3101219</v>
      </c>
      <c r="HF29" s="88">
        <v>6017389</v>
      </c>
      <c r="HG29" s="88">
        <v>23567136</v>
      </c>
      <c r="HH29" s="88">
        <v>14809643</v>
      </c>
      <c r="HI29" s="88">
        <v>13281884</v>
      </c>
      <c r="HJ29" s="88">
        <v>10640325</v>
      </c>
      <c r="HK29" s="88">
        <v>6830562</v>
      </c>
      <c r="HL29" s="132">
        <v>75146939</v>
      </c>
      <c r="HM29" s="116">
        <v>78248158</v>
      </c>
    </row>
    <row r="30" spans="1:221" s="74" customFormat="1" ht="18" customHeight="1">
      <c r="A30" s="87" t="s">
        <v>35</v>
      </c>
      <c r="B30" s="115">
        <v>12765089</v>
      </c>
      <c r="C30" s="115">
        <v>13026073</v>
      </c>
      <c r="D30" s="115">
        <v>25791162</v>
      </c>
      <c r="E30" s="88">
        <v>34741131</v>
      </c>
      <c r="F30" s="88">
        <v>183596576</v>
      </c>
      <c r="G30" s="88">
        <v>138056734</v>
      </c>
      <c r="H30" s="88">
        <v>161668613</v>
      </c>
      <c r="I30" s="88">
        <v>179642361</v>
      </c>
      <c r="J30" s="88">
        <v>133488586</v>
      </c>
      <c r="K30" s="132">
        <v>831194001</v>
      </c>
      <c r="L30" s="91">
        <v>856985163</v>
      </c>
      <c r="M30" s="87">
        <v>5417506</v>
      </c>
      <c r="N30" s="88">
        <v>4896866</v>
      </c>
      <c r="O30" s="88">
        <v>10314372</v>
      </c>
      <c r="P30" s="88">
        <v>13842418</v>
      </c>
      <c r="Q30" s="88">
        <v>65710891</v>
      </c>
      <c r="R30" s="88">
        <v>49534364</v>
      </c>
      <c r="S30" s="88">
        <v>56231333</v>
      </c>
      <c r="T30" s="88">
        <v>71306900</v>
      </c>
      <c r="U30" s="88">
        <v>77036719</v>
      </c>
      <c r="V30" s="88">
        <v>333662625</v>
      </c>
      <c r="W30" s="88">
        <v>343976997</v>
      </c>
      <c r="X30" s="88">
        <v>5264224</v>
      </c>
      <c r="Y30" s="88">
        <v>4211896</v>
      </c>
      <c r="Z30" s="88">
        <v>9476120</v>
      </c>
      <c r="AA30" s="88">
        <v>13199850</v>
      </c>
      <c r="AB30" s="88">
        <v>58401806</v>
      </c>
      <c r="AC30" s="88">
        <v>42770112</v>
      </c>
      <c r="AD30" s="88">
        <v>45879911</v>
      </c>
      <c r="AE30" s="88">
        <v>50438220</v>
      </c>
      <c r="AF30" s="88">
        <v>47222551</v>
      </c>
      <c r="AG30" s="88">
        <v>257912450</v>
      </c>
      <c r="AH30" s="88">
        <v>267388570</v>
      </c>
      <c r="AI30" s="88">
        <v>8146</v>
      </c>
      <c r="AJ30" s="88">
        <v>0</v>
      </c>
      <c r="AK30" s="88">
        <v>8146</v>
      </c>
      <c r="AL30" s="88">
        <v>48240</v>
      </c>
      <c r="AM30" s="88">
        <v>1395967</v>
      </c>
      <c r="AN30" s="88">
        <v>1706481</v>
      </c>
      <c r="AO30" s="88">
        <v>3880924</v>
      </c>
      <c r="AP30" s="88">
        <v>10410548</v>
      </c>
      <c r="AQ30" s="88">
        <v>15953209</v>
      </c>
      <c r="AR30" s="88">
        <v>33395369</v>
      </c>
      <c r="AS30" s="88">
        <v>33403515</v>
      </c>
      <c r="AT30" s="88">
        <v>22466</v>
      </c>
      <c r="AU30" s="88">
        <v>380637</v>
      </c>
      <c r="AV30" s="88">
        <v>403103</v>
      </c>
      <c r="AW30" s="88">
        <v>158838</v>
      </c>
      <c r="AX30" s="88">
        <v>2581804</v>
      </c>
      <c r="AY30" s="88">
        <v>2440660</v>
      </c>
      <c r="AZ30" s="88">
        <v>3442844</v>
      </c>
      <c r="BA30" s="88">
        <v>6360614</v>
      </c>
      <c r="BB30" s="88">
        <v>10711693</v>
      </c>
      <c r="BC30" s="88">
        <v>25696453</v>
      </c>
      <c r="BD30" s="88">
        <v>26099556</v>
      </c>
      <c r="BE30" s="88">
        <v>0</v>
      </c>
      <c r="BF30" s="88">
        <v>140713</v>
      </c>
      <c r="BG30" s="88">
        <v>140713</v>
      </c>
      <c r="BH30" s="88">
        <v>77290</v>
      </c>
      <c r="BI30" s="88">
        <v>504504</v>
      </c>
      <c r="BJ30" s="88">
        <v>594991</v>
      </c>
      <c r="BK30" s="88">
        <v>485334</v>
      </c>
      <c r="BL30" s="88">
        <v>994318</v>
      </c>
      <c r="BM30" s="88">
        <v>281146</v>
      </c>
      <c r="BN30" s="88">
        <v>2937583</v>
      </c>
      <c r="BO30" s="88">
        <v>3078296</v>
      </c>
      <c r="BP30" s="88">
        <v>122670</v>
      </c>
      <c r="BQ30" s="88">
        <v>163620</v>
      </c>
      <c r="BR30" s="88">
        <v>286290</v>
      </c>
      <c r="BS30" s="88">
        <v>358200</v>
      </c>
      <c r="BT30" s="88">
        <v>2826810</v>
      </c>
      <c r="BU30" s="88">
        <v>2022120</v>
      </c>
      <c r="BV30" s="88">
        <v>2542320</v>
      </c>
      <c r="BW30" s="88">
        <v>3103200</v>
      </c>
      <c r="BX30" s="88">
        <v>2868120</v>
      </c>
      <c r="BY30" s="88">
        <v>13720770</v>
      </c>
      <c r="BZ30" s="88">
        <v>14007060</v>
      </c>
      <c r="CA30" s="88">
        <v>2694508</v>
      </c>
      <c r="CB30" s="88">
        <v>3861417</v>
      </c>
      <c r="CC30" s="88">
        <v>6555925</v>
      </c>
      <c r="CD30" s="88">
        <v>7149099</v>
      </c>
      <c r="CE30" s="88">
        <v>50025072</v>
      </c>
      <c r="CF30" s="88">
        <v>41439780</v>
      </c>
      <c r="CG30" s="88">
        <v>45696569</v>
      </c>
      <c r="CH30" s="88">
        <v>36512569</v>
      </c>
      <c r="CI30" s="88">
        <v>11030345</v>
      </c>
      <c r="CJ30" s="88">
        <v>191853434</v>
      </c>
      <c r="CK30" s="88">
        <v>198409359</v>
      </c>
      <c r="CL30" s="88">
        <v>2337964</v>
      </c>
      <c r="CM30" s="88">
        <v>2822692</v>
      </c>
      <c r="CN30" s="88">
        <v>5160656</v>
      </c>
      <c r="CO30" s="88">
        <v>5975585</v>
      </c>
      <c r="CP30" s="88">
        <v>40253945</v>
      </c>
      <c r="CQ30" s="88">
        <v>33041704</v>
      </c>
      <c r="CR30" s="88">
        <v>35996942</v>
      </c>
      <c r="CS30" s="88">
        <v>26753602</v>
      </c>
      <c r="CT30" s="88">
        <v>8125385</v>
      </c>
      <c r="CU30" s="88">
        <v>150147163</v>
      </c>
      <c r="CV30" s="88">
        <v>155307819</v>
      </c>
      <c r="CW30" s="88">
        <v>356544</v>
      </c>
      <c r="CX30" s="88">
        <v>1038725</v>
      </c>
      <c r="CY30" s="88">
        <v>1395269</v>
      </c>
      <c r="CZ30" s="88">
        <v>1173514</v>
      </c>
      <c r="DA30" s="88">
        <v>9771127</v>
      </c>
      <c r="DB30" s="88">
        <v>8398076</v>
      </c>
      <c r="DC30" s="88">
        <v>9699627</v>
      </c>
      <c r="DD30" s="88">
        <v>9758967</v>
      </c>
      <c r="DE30" s="88">
        <v>2904960</v>
      </c>
      <c r="DF30" s="88">
        <v>41706271</v>
      </c>
      <c r="DG30" s="91">
        <v>43101540</v>
      </c>
      <c r="DH30" s="115">
        <v>71220</v>
      </c>
      <c r="DI30" s="88">
        <v>73908</v>
      </c>
      <c r="DJ30" s="88">
        <v>145128</v>
      </c>
      <c r="DK30" s="88">
        <v>42196</v>
      </c>
      <c r="DL30" s="88">
        <v>7115013</v>
      </c>
      <c r="DM30" s="88">
        <v>9302971</v>
      </c>
      <c r="DN30" s="88">
        <v>13046083</v>
      </c>
      <c r="DO30" s="88">
        <v>19463328</v>
      </c>
      <c r="DP30" s="88">
        <v>12580090</v>
      </c>
      <c r="DQ30" s="115">
        <v>61549681</v>
      </c>
      <c r="DR30" s="115">
        <v>61694809</v>
      </c>
      <c r="DS30" s="115">
        <v>71220</v>
      </c>
      <c r="DT30" s="88">
        <v>73908</v>
      </c>
      <c r="DU30" s="88">
        <v>145128</v>
      </c>
      <c r="DV30" s="88">
        <v>42196</v>
      </c>
      <c r="DW30" s="88">
        <v>5747095</v>
      </c>
      <c r="DX30" s="88">
        <v>8186012</v>
      </c>
      <c r="DY30" s="88">
        <v>11369487</v>
      </c>
      <c r="DZ30" s="88">
        <v>17132666</v>
      </c>
      <c r="EA30" s="88">
        <v>10658048</v>
      </c>
      <c r="EB30" s="88">
        <v>53135504</v>
      </c>
      <c r="EC30" s="88">
        <v>53280632</v>
      </c>
      <c r="ED30" s="88">
        <v>0</v>
      </c>
      <c r="EE30" s="88">
        <v>0</v>
      </c>
      <c r="EF30" s="88">
        <v>0</v>
      </c>
      <c r="EG30" s="88">
        <v>0</v>
      </c>
      <c r="EH30" s="88">
        <v>1367918</v>
      </c>
      <c r="EI30" s="88">
        <v>1116959</v>
      </c>
      <c r="EJ30" s="88">
        <v>1676596</v>
      </c>
      <c r="EK30" s="88">
        <v>2330662</v>
      </c>
      <c r="EL30" s="88">
        <v>1922042</v>
      </c>
      <c r="EM30" s="88">
        <v>8414177</v>
      </c>
      <c r="EN30" s="88">
        <v>8414177</v>
      </c>
      <c r="EO30" s="88">
        <v>0</v>
      </c>
      <c r="EP30" s="88">
        <v>0</v>
      </c>
      <c r="EQ30" s="88">
        <v>0</v>
      </c>
      <c r="ER30" s="88">
        <v>0</v>
      </c>
      <c r="ES30" s="88">
        <v>0</v>
      </c>
      <c r="ET30" s="88">
        <v>0</v>
      </c>
      <c r="EU30" s="88">
        <v>0</v>
      </c>
      <c r="EV30" s="88">
        <v>0</v>
      </c>
      <c r="EW30" s="88">
        <v>0</v>
      </c>
      <c r="EX30" s="132">
        <v>0</v>
      </c>
      <c r="EY30" s="91">
        <v>0</v>
      </c>
      <c r="EZ30" s="115">
        <v>1549054</v>
      </c>
      <c r="FA30" s="88">
        <v>1241337</v>
      </c>
      <c r="FB30" s="88">
        <v>2790391</v>
      </c>
      <c r="FC30" s="88">
        <v>2878100</v>
      </c>
      <c r="FD30" s="88">
        <v>15088301</v>
      </c>
      <c r="FE30" s="88">
        <v>12338888</v>
      </c>
      <c r="FF30" s="88">
        <v>13806197</v>
      </c>
      <c r="FG30" s="88">
        <v>15948231</v>
      </c>
      <c r="FH30" s="88">
        <v>11639677</v>
      </c>
      <c r="FI30" s="88">
        <v>71699394</v>
      </c>
      <c r="FJ30" s="88">
        <v>74489785</v>
      </c>
      <c r="FK30" s="88">
        <v>655875</v>
      </c>
      <c r="FL30" s="88">
        <v>878517</v>
      </c>
      <c r="FM30" s="88">
        <v>1534392</v>
      </c>
      <c r="FN30" s="88">
        <v>2330424</v>
      </c>
      <c r="FO30" s="88">
        <v>12093822</v>
      </c>
      <c r="FP30" s="88">
        <v>11090550</v>
      </c>
      <c r="FQ30" s="88">
        <v>11524617</v>
      </c>
      <c r="FR30" s="88">
        <v>14173164</v>
      </c>
      <c r="FS30" s="88">
        <v>11113776</v>
      </c>
      <c r="FT30" s="88">
        <v>62326353</v>
      </c>
      <c r="FU30" s="88">
        <v>63860745</v>
      </c>
      <c r="FV30" s="88">
        <v>76780</v>
      </c>
      <c r="FW30" s="88">
        <v>31059</v>
      </c>
      <c r="FX30" s="88">
        <v>107839</v>
      </c>
      <c r="FY30" s="88">
        <v>50274</v>
      </c>
      <c r="FZ30" s="88">
        <v>531070</v>
      </c>
      <c r="GA30" s="88">
        <v>363566</v>
      </c>
      <c r="GB30" s="88">
        <v>887068</v>
      </c>
      <c r="GC30" s="88">
        <v>608696</v>
      </c>
      <c r="GD30" s="88">
        <v>288374</v>
      </c>
      <c r="GE30" s="88">
        <v>2729048</v>
      </c>
      <c r="GF30" s="88">
        <v>2836887</v>
      </c>
      <c r="GG30" s="88">
        <v>816399</v>
      </c>
      <c r="GH30" s="88">
        <v>331761</v>
      </c>
      <c r="GI30" s="88">
        <v>1148160</v>
      </c>
      <c r="GJ30" s="88">
        <v>497402</v>
      </c>
      <c r="GK30" s="88">
        <v>2463409</v>
      </c>
      <c r="GL30" s="88">
        <v>884772</v>
      </c>
      <c r="GM30" s="88">
        <v>1394512</v>
      </c>
      <c r="GN30" s="88">
        <v>1166371</v>
      </c>
      <c r="GO30" s="88">
        <v>237527</v>
      </c>
      <c r="GP30" s="88">
        <v>6643993</v>
      </c>
      <c r="GQ30" s="132">
        <v>7792153</v>
      </c>
      <c r="GR30" s="87">
        <v>1064065</v>
      </c>
      <c r="GS30" s="88">
        <v>1607841</v>
      </c>
      <c r="GT30" s="88">
        <v>2671906</v>
      </c>
      <c r="GU30" s="88">
        <v>2336583</v>
      </c>
      <c r="GV30" s="88">
        <v>20811549</v>
      </c>
      <c r="GW30" s="88">
        <v>11719628</v>
      </c>
      <c r="GX30" s="88">
        <v>18238070</v>
      </c>
      <c r="GY30" s="88">
        <v>22953214</v>
      </c>
      <c r="GZ30" s="88">
        <v>13250376</v>
      </c>
      <c r="HA30" s="132">
        <v>89309420</v>
      </c>
      <c r="HB30" s="91">
        <v>91981326</v>
      </c>
      <c r="HC30" s="115">
        <v>1968736</v>
      </c>
      <c r="HD30" s="88">
        <v>1344704</v>
      </c>
      <c r="HE30" s="88">
        <v>3313440</v>
      </c>
      <c r="HF30" s="88">
        <v>8492735</v>
      </c>
      <c r="HG30" s="88">
        <v>24845750</v>
      </c>
      <c r="HH30" s="88">
        <v>13721103</v>
      </c>
      <c r="HI30" s="88">
        <v>14650361</v>
      </c>
      <c r="HJ30" s="88">
        <v>13458119</v>
      </c>
      <c r="HK30" s="88">
        <v>7951379</v>
      </c>
      <c r="HL30" s="132">
        <v>83119447</v>
      </c>
      <c r="HM30" s="116">
        <v>86432887</v>
      </c>
    </row>
    <row r="31" spans="1:221" s="74" customFormat="1" ht="18" customHeight="1">
      <c r="A31" s="87" t="s">
        <v>36</v>
      </c>
      <c r="B31" s="115">
        <f aca="true" t="shared" si="4" ref="B31:BM31">SUM(B8:B30)</f>
        <v>215910713</v>
      </c>
      <c r="C31" s="115">
        <f t="shared" si="4"/>
        <v>318571866</v>
      </c>
      <c r="D31" s="115">
        <f t="shared" si="4"/>
        <v>534482579</v>
      </c>
      <c r="E31" s="115">
        <f t="shared" si="4"/>
        <v>594652319</v>
      </c>
      <c r="F31" s="88">
        <f t="shared" si="4"/>
        <v>3330982036</v>
      </c>
      <c r="G31" s="88">
        <f t="shared" si="4"/>
        <v>3028430463</v>
      </c>
      <c r="H31" s="88">
        <f t="shared" si="4"/>
        <v>3279364015</v>
      </c>
      <c r="I31" s="88">
        <f t="shared" si="4"/>
        <v>3110390370</v>
      </c>
      <c r="J31" s="88">
        <f t="shared" si="4"/>
        <v>2733854903</v>
      </c>
      <c r="K31" s="88">
        <f t="shared" si="4"/>
        <v>16077674106</v>
      </c>
      <c r="L31" s="91">
        <f t="shared" si="4"/>
        <v>16612156685</v>
      </c>
      <c r="M31" s="87">
        <f t="shared" si="4"/>
        <v>99186987</v>
      </c>
      <c r="N31" s="88">
        <f t="shared" si="4"/>
        <v>114980522</v>
      </c>
      <c r="O31" s="88">
        <f t="shared" si="4"/>
        <v>214167509</v>
      </c>
      <c r="P31" s="88">
        <f t="shared" si="4"/>
        <v>263043280</v>
      </c>
      <c r="Q31" s="88">
        <f t="shared" si="4"/>
        <v>1366267703</v>
      </c>
      <c r="R31" s="88">
        <f t="shared" si="4"/>
        <v>1196125069</v>
      </c>
      <c r="S31" s="88">
        <f t="shared" si="4"/>
        <v>1303408395</v>
      </c>
      <c r="T31" s="88">
        <f t="shared" si="4"/>
        <v>1383153000</v>
      </c>
      <c r="U31" s="88">
        <f t="shared" si="4"/>
        <v>1657595314</v>
      </c>
      <c r="V31" s="88">
        <f t="shared" si="4"/>
        <v>7169592761</v>
      </c>
      <c r="W31" s="88">
        <f t="shared" si="4"/>
        <v>7383760270</v>
      </c>
      <c r="X31" s="88">
        <f t="shared" si="4"/>
        <v>92382185</v>
      </c>
      <c r="Y31" s="88">
        <f t="shared" si="4"/>
        <v>100755830</v>
      </c>
      <c r="Z31" s="88">
        <f t="shared" si="4"/>
        <v>193138015</v>
      </c>
      <c r="AA31" s="88">
        <f t="shared" si="4"/>
        <v>247039699</v>
      </c>
      <c r="AB31" s="88">
        <f t="shared" si="4"/>
        <v>1199448632</v>
      </c>
      <c r="AC31" s="88">
        <f t="shared" si="4"/>
        <v>995565792</v>
      </c>
      <c r="AD31" s="88">
        <f t="shared" si="4"/>
        <v>1036351212</v>
      </c>
      <c r="AE31" s="88">
        <f t="shared" si="4"/>
        <v>1017574572</v>
      </c>
      <c r="AF31" s="88">
        <f t="shared" si="4"/>
        <v>1067811447</v>
      </c>
      <c r="AG31" s="88">
        <f t="shared" si="4"/>
        <v>5563791354</v>
      </c>
      <c r="AH31" s="88">
        <f t="shared" si="4"/>
        <v>5756929369</v>
      </c>
      <c r="AI31" s="88">
        <f t="shared" si="4"/>
        <v>274308</v>
      </c>
      <c r="AJ31" s="88">
        <f t="shared" si="4"/>
        <v>675154</v>
      </c>
      <c r="AK31" s="88">
        <f t="shared" si="4"/>
        <v>949462</v>
      </c>
      <c r="AL31" s="88">
        <f t="shared" si="4"/>
        <v>405457</v>
      </c>
      <c r="AM31" s="88">
        <f t="shared" si="4"/>
        <v>12974712</v>
      </c>
      <c r="AN31" s="88">
        <f t="shared" si="4"/>
        <v>24506721</v>
      </c>
      <c r="AO31" s="88">
        <f t="shared" si="4"/>
        <v>61852269</v>
      </c>
      <c r="AP31" s="88">
        <f t="shared" si="4"/>
        <v>136866987</v>
      </c>
      <c r="AQ31" s="88">
        <f t="shared" si="4"/>
        <v>273849885</v>
      </c>
      <c r="AR31" s="88">
        <f t="shared" si="4"/>
        <v>510456031</v>
      </c>
      <c r="AS31" s="88">
        <f t="shared" si="4"/>
        <v>511405493</v>
      </c>
      <c r="AT31" s="88">
        <f t="shared" si="4"/>
        <v>3915612</v>
      </c>
      <c r="AU31" s="88">
        <f t="shared" si="4"/>
        <v>9897814</v>
      </c>
      <c r="AV31" s="88">
        <f t="shared" si="4"/>
        <v>13813426</v>
      </c>
      <c r="AW31" s="88">
        <f t="shared" si="4"/>
        <v>9377066</v>
      </c>
      <c r="AX31" s="88">
        <f t="shared" si="4"/>
        <v>101802935</v>
      </c>
      <c r="AY31" s="88">
        <f t="shared" si="4"/>
        <v>121372268</v>
      </c>
      <c r="AZ31" s="88">
        <f t="shared" si="4"/>
        <v>140653570</v>
      </c>
      <c r="BA31" s="88">
        <f t="shared" si="4"/>
        <v>161669702</v>
      </c>
      <c r="BB31" s="88">
        <f t="shared" si="4"/>
        <v>247552952</v>
      </c>
      <c r="BC31" s="88">
        <f t="shared" si="4"/>
        <v>782428493</v>
      </c>
      <c r="BD31" s="88">
        <f t="shared" si="4"/>
        <v>796241919</v>
      </c>
      <c r="BE31" s="88">
        <f t="shared" si="4"/>
        <v>132232</v>
      </c>
      <c r="BF31" s="88">
        <f t="shared" si="4"/>
        <v>730774</v>
      </c>
      <c r="BG31" s="88">
        <f t="shared" si="4"/>
        <v>863006</v>
      </c>
      <c r="BH31" s="88">
        <f t="shared" si="4"/>
        <v>537558</v>
      </c>
      <c r="BI31" s="88">
        <f t="shared" si="4"/>
        <v>5321254</v>
      </c>
      <c r="BJ31" s="88">
        <f t="shared" si="4"/>
        <v>6921768</v>
      </c>
      <c r="BK31" s="88">
        <f t="shared" si="4"/>
        <v>8033618</v>
      </c>
      <c r="BL31" s="88">
        <f t="shared" si="4"/>
        <v>9186923</v>
      </c>
      <c r="BM31" s="88">
        <f t="shared" si="4"/>
        <v>7875120</v>
      </c>
      <c r="BN31" s="88">
        <f aca="true" t="shared" si="5" ref="BN31:DY31">SUM(BN8:BN30)</f>
        <v>37876241</v>
      </c>
      <c r="BO31" s="88">
        <f t="shared" si="5"/>
        <v>38739247</v>
      </c>
      <c r="BP31" s="88">
        <f t="shared" si="5"/>
        <v>2482650</v>
      </c>
      <c r="BQ31" s="88">
        <f t="shared" si="5"/>
        <v>2920950</v>
      </c>
      <c r="BR31" s="88">
        <f t="shared" si="5"/>
        <v>5403600</v>
      </c>
      <c r="BS31" s="88">
        <f t="shared" si="5"/>
        <v>5683500</v>
      </c>
      <c r="BT31" s="88">
        <f t="shared" si="5"/>
        <v>46720170</v>
      </c>
      <c r="BU31" s="88">
        <f t="shared" si="5"/>
        <v>47758520</v>
      </c>
      <c r="BV31" s="88">
        <f t="shared" si="5"/>
        <v>56517726</v>
      </c>
      <c r="BW31" s="88">
        <f t="shared" si="5"/>
        <v>57854816</v>
      </c>
      <c r="BX31" s="88">
        <f t="shared" si="5"/>
        <v>60505910</v>
      </c>
      <c r="BY31" s="88">
        <f t="shared" si="5"/>
        <v>275040642</v>
      </c>
      <c r="BZ31" s="88">
        <f t="shared" si="5"/>
        <v>280444242</v>
      </c>
      <c r="CA31" s="88">
        <f t="shared" si="5"/>
        <v>41754961</v>
      </c>
      <c r="CB31" s="88">
        <f t="shared" si="5"/>
        <v>102493139</v>
      </c>
      <c r="CC31" s="88">
        <f t="shared" si="5"/>
        <v>144248100</v>
      </c>
      <c r="CD31" s="88">
        <f t="shared" si="5"/>
        <v>108647091</v>
      </c>
      <c r="CE31" s="88">
        <f t="shared" si="5"/>
        <v>830793596</v>
      </c>
      <c r="CF31" s="88">
        <f t="shared" si="5"/>
        <v>843763940</v>
      </c>
      <c r="CG31" s="88">
        <f t="shared" si="5"/>
        <v>798605740</v>
      </c>
      <c r="CH31" s="88">
        <f t="shared" si="5"/>
        <v>565439030</v>
      </c>
      <c r="CI31" s="88">
        <f t="shared" si="5"/>
        <v>228869534</v>
      </c>
      <c r="CJ31" s="88">
        <f t="shared" si="5"/>
        <v>3376118931</v>
      </c>
      <c r="CK31" s="88">
        <f t="shared" si="5"/>
        <v>3520367031</v>
      </c>
      <c r="CL31" s="88">
        <f t="shared" si="5"/>
        <v>37063175</v>
      </c>
      <c r="CM31" s="88">
        <f t="shared" si="5"/>
        <v>84754155</v>
      </c>
      <c r="CN31" s="88">
        <f t="shared" si="5"/>
        <v>121817330</v>
      </c>
      <c r="CO31" s="88">
        <f t="shared" si="5"/>
        <v>97013434</v>
      </c>
      <c r="CP31" s="88">
        <f t="shared" si="5"/>
        <v>706194322</v>
      </c>
      <c r="CQ31" s="88">
        <f t="shared" si="5"/>
        <v>692899443</v>
      </c>
      <c r="CR31" s="88">
        <f t="shared" si="5"/>
        <v>642472733</v>
      </c>
      <c r="CS31" s="88">
        <f t="shared" si="5"/>
        <v>441155561</v>
      </c>
      <c r="CT31" s="88">
        <f t="shared" si="5"/>
        <v>182223469</v>
      </c>
      <c r="CU31" s="88">
        <f t="shared" si="5"/>
        <v>2761958962</v>
      </c>
      <c r="CV31" s="88">
        <f t="shared" si="5"/>
        <v>2883776292</v>
      </c>
      <c r="CW31" s="88">
        <f t="shared" si="5"/>
        <v>4691786</v>
      </c>
      <c r="CX31" s="88">
        <f t="shared" si="5"/>
        <v>17738984</v>
      </c>
      <c r="CY31" s="88">
        <f t="shared" si="5"/>
        <v>22430770</v>
      </c>
      <c r="CZ31" s="88">
        <f t="shared" si="5"/>
        <v>11633657</v>
      </c>
      <c r="DA31" s="88">
        <f t="shared" si="5"/>
        <v>124599274</v>
      </c>
      <c r="DB31" s="88">
        <f t="shared" si="5"/>
        <v>150864497</v>
      </c>
      <c r="DC31" s="88">
        <f t="shared" si="5"/>
        <v>156133007</v>
      </c>
      <c r="DD31" s="88">
        <f t="shared" si="5"/>
        <v>124283469</v>
      </c>
      <c r="DE31" s="88">
        <f t="shared" si="5"/>
        <v>46646065</v>
      </c>
      <c r="DF31" s="88">
        <f t="shared" si="5"/>
        <v>614159969</v>
      </c>
      <c r="DG31" s="91">
        <f t="shared" si="5"/>
        <v>636590739</v>
      </c>
      <c r="DH31" s="115">
        <f t="shared" si="5"/>
        <v>583516</v>
      </c>
      <c r="DI31" s="88">
        <f t="shared" si="5"/>
        <v>1889138</v>
      </c>
      <c r="DJ31" s="88">
        <f t="shared" si="5"/>
        <v>2472654</v>
      </c>
      <c r="DK31" s="88">
        <f t="shared" si="5"/>
        <v>1699901</v>
      </c>
      <c r="DL31" s="88">
        <f t="shared" si="5"/>
        <v>66251482</v>
      </c>
      <c r="DM31" s="88">
        <f t="shared" si="5"/>
        <v>117322239</v>
      </c>
      <c r="DN31" s="88">
        <f t="shared" si="5"/>
        <v>195033633</v>
      </c>
      <c r="DO31" s="88">
        <f t="shared" si="5"/>
        <v>221984504</v>
      </c>
      <c r="DP31" s="88">
        <f t="shared" si="5"/>
        <v>158811288</v>
      </c>
      <c r="DQ31" s="88">
        <f t="shared" si="5"/>
        <v>761103047</v>
      </c>
      <c r="DR31" s="88">
        <f t="shared" si="5"/>
        <v>763575701</v>
      </c>
      <c r="DS31" s="115">
        <f t="shared" si="5"/>
        <v>558654</v>
      </c>
      <c r="DT31" s="88">
        <f t="shared" si="5"/>
        <v>1379313</v>
      </c>
      <c r="DU31" s="88">
        <f t="shared" si="5"/>
        <v>1937967</v>
      </c>
      <c r="DV31" s="88">
        <f t="shared" si="5"/>
        <v>1626023</v>
      </c>
      <c r="DW31" s="88">
        <f t="shared" si="5"/>
        <v>53493566</v>
      </c>
      <c r="DX31" s="88">
        <f t="shared" si="5"/>
        <v>95033040</v>
      </c>
      <c r="DY31" s="88">
        <f t="shared" si="5"/>
        <v>158848999</v>
      </c>
      <c r="DZ31" s="88">
        <f aca="true" t="shared" si="6" ref="DZ31:GK31">SUM(DZ8:DZ30)</f>
        <v>177339524</v>
      </c>
      <c r="EA31" s="88">
        <f t="shared" si="6"/>
        <v>126181242</v>
      </c>
      <c r="EB31" s="88">
        <f t="shared" si="6"/>
        <v>612522394</v>
      </c>
      <c r="EC31" s="88">
        <f t="shared" si="6"/>
        <v>614460361</v>
      </c>
      <c r="ED31" s="88">
        <f t="shared" si="6"/>
        <v>24862</v>
      </c>
      <c r="EE31" s="88">
        <f t="shared" si="6"/>
        <v>509825</v>
      </c>
      <c r="EF31" s="88">
        <f t="shared" si="6"/>
        <v>534687</v>
      </c>
      <c r="EG31" s="88">
        <f t="shared" si="6"/>
        <v>73878</v>
      </c>
      <c r="EH31" s="88">
        <f t="shared" si="6"/>
        <v>12262641</v>
      </c>
      <c r="EI31" s="88">
        <f t="shared" si="6"/>
        <v>21549907</v>
      </c>
      <c r="EJ31" s="88">
        <f t="shared" si="6"/>
        <v>35062683</v>
      </c>
      <c r="EK31" s="88">
        <f t="shared" si="6"/>
        <v>42096318</v>
      </c>
      <c r="EL31" s="88">
        <f t="shared" si="6"/>
        <v>27982765</v>
      </c>
      <c r="EM31" s="88">
        <f t="shared" si="6"/>
        <v>139028192</v>
      </c>
      <c r="EN31" s="88">
        <f t="shared" si="6"/>
        <v>139562879</v>
      </c>
      <c r="EO31" s="88">
        <f t="shared" si="6"/>
        <v>0</v>
      </c>
      <c r="EP31" s="88">
        <f t="shared" si="6"/>
        <v>0</v>
      </c>
      <c r="EQ31" s="88">
        <f t="shared" si="6"/>
        <v>0</v>
      </c>
      <c r="ER31" s="88">
        <f t="shared" si="6"/>
        <v>0</v>
      </c>
      <c r="ES31" s="88">
        <f t="shared" si="6"/>
        <v>495275</v>
      </c>
      <c r="ET31" s="88">
        <f t="shared" si="6"/>
        <v>739292</v>
      </c>
      <c r="EU31" s="88">
        <f t="shared" si="6"/>
        <v>1121951</v>
      </c>
      <c r="EV31" s="88">
        <f t="shared" si="6"/>
        <v>2548662</v>
      </c>
      <c r="EW31" s="88">
        <f t="shared" si="6"/>
        <v>4647281</v>
      </c>
      <c r="EX31" s="132">
        <f t="shared" si="6"/>
        <v>9552461</v>
      </c>
      <c r="EY31" s="91">
        <f t="shared" si="6"/>
        <v>9552461</v>
      </c>
      <c r="EZ31" s="115">
        <f t="shared" si="6"/>
        <v>25924463</v>
      </c>
      <c r="FA31" s="88">
        <f t="shared" si="6"/>
        <v>32333767</v>
      </c>
      <c r="FB31" s="88">
        <f t="shared" si="6"/>
        <v>58258230</v>
      </c>
      <c r="FC31" s="88">
        <f t="shared" si="6"/>
        <v>45533396</v>
      </c>
      <c r="FD31" s="88">
        <f t="shared" si="6"/>
        <v>231401153</v>
      </c>
      <c r="FE31" s="88">
        <f t="shared" si="6"/>
        <v>253818900</v>
      </c>
      <c r="FF31" s="88">
        <f t="shared" si="6"/>
        <v>263461338</v>
      </c>
      <c r="FG31" s="88">
        <f t="shared" si="6"/>
        <v>246993719</v>
      </c>
      <c r="FH31" s="88">
        <f t="shared" si="6"/>
        <v>211985872</v>
      </c>
      <c r="FI31" s="88">
        <f t="shared" si="6"/>
        <v>1253194378</v>
      </c>
      <c r="FJ31" s="88">
        <f t="shared" si="6"/>
        <v>1311452608</v>
      </c>
      <c r="FK31" s="88">
        <f t="shared" si="6"/>
        <v>9356463</v>
      </c>
      <c r="FL31" s="88">
        <f t="shared" si="6"/>
        <v>17038692</v>
      </c>
      <c r="FM31" s="88">
        <f t="shared" si="6"/>
        <v>26395155</v>
      </c>
      <c r="FN31" s="88">
        <f t="shared" si="6"/>
        <v>25455418</v>
      </c>
      <c r="FO31" s="88">
        <f t="shared" si="6"/>
        <v>173939716</v>
      </c>
      <c r="FP31" s="88">
        <f t="shared" si="6"/>
        <v>209360443</v>
      </c>
      <c r="FQ31" s="88">
        <f t="shared" si="6"/>
        <v>213697756</v>
      </c>
      <c r="FR31" s="88">
        <f t="shared" si="6"/>
        <v>215868638</v>
      </c>
      <c r="FS31" s="88">
        <f t="shared" si="6"/>
        <v>197685298</v>
      </c>
      <c r="FT31" s="88">
        <f t="shared" si="6"/>
        <v>1036007269</v>
      </c>
      <c r="FU31" s="88">
        <f t="shared" si="6"/>
        <v>1062402424</v>
      </c>
      <c r="FV31" s="88">
        <f t="shared" si="6"/>
        <v>1862539</v>
      </c>
      <c r="FW31" s="88">
        <f t="shared" si="6"/>
        <v>2666857</v>
      </c>
      <c r="FX31" s="88">
        <f t="shared" si="6"/>
        <v>4529396</v>
      </c>
      <c r="FY31" s="88">
        <f t="shared" si="6"/>
        <v>3557591</v>
      </c>
      <c r="FZ31" s="88">
        <f t="shared" si="6"/>
        <v>11303464</v>
      </c>
      <c r="GA31" s="88">
        <f t="shared" si="6"/>
        <v>12225954</v>
      </c>
      <c r="GB31" s="88">
        <f t="shared" si="6"/>
        <v>14879169</v>
      </c>
      <c r="GC31" s="88">
        <f t="shared" si="6"/>
        <v>10235254</v>
      </c>
      <c r="GD31" s="88">
        <f t="shared" si="6"/>
        <v>5464119</v>
      </c>
      <c r="GE31" s="88">
        <f t="shared" si="6"/>
        <v>57665551</v>
      </c>
      <c r="GF31" s="88">
        <f t="shared" si="6"/>
        <v>62194947</v>
      </c>
      <c r="GG31" s="88">
        <f t="shared" si="6"/>
        <v>14705461</v>
      </c>
      <c r="GH31" s="88">
        <f t="shared" si="6"/>
        <v>12628218</v>
      </c>
      <c r="GI31" s="88">
        <f t="shared" si="6"/>
        <v>27333679</v>
      </c>
      <c r="GJ31" s="88">
        <f t="shared" si="6"/>
        <v>16520387</v>
      </c>
      <c r="GK31" s="88">
        <f t="shared" si="6"/>
        <v>46157973</v>
      </c>
      <c r="GL31" s="88">
        <f>SUM(GL8:GL30)</f>
        <v>32232503</v>
      </c>
      <c r="GM31" s="88">
        <f>SUM(GM8:GM30)</f>
        <v>34884413</v>
      </c>
      <c r="GN31" s="88">
        <f>SUM(GN8:GN30)</f>
        <v>20889827</v>
      </c>
      <c r="GO31" s="88">
        <f>SUM(GO8:GO30)</f>
        <v>8836455</v>
      </c>
      <c r="GP31" s="88">
        <f>SUM(GP8:GP30)</f>
        <v>159521558</v>
      </c>
      <c r="GQ31" s="132">
        <f>SUM(GQ8:GQ30)</f>
        <v>186855237</v>
      </c>
      <c r="GR31" s="87">
        <f>SUM(GR8:GR30)</f>
        <v>12009891</v>
      </c>
      <c r="GS31" s="88">
        <f>SUM(GS8:GS30)</f>
        <v>31792258</v>
      </c>
      <c r="GT31" s="88">
        <f>SUM(GT8:GT30)</f>
        <v>43802149</v>
      </c>
      <c r="GU31" s="88">
        <f>SUM(GU8:GU30)</f>
        <v>25570669</v>
      </c>
      <c r="GV31" s="88">
        <f>SUM(GV8:GV30)</f>
        <v>347965541</v>
      </c>
      <c r="GW31" s="88">
        <f>SUM(GW8:GW30)</f>
        <v>320317035</v>
      </c>
      <c r="GX31" s="88">
        <f>SUM(GX8:GX30)</f>
        <v>432274163</v>
      </c>
      <c r="GY31" s="88">
        <f>SUM(GY8:GY30)</f>
        <v>487468896</v>
      </c>
      <c r="GZ31" s="88">
        <f>SUM(GZ8:GZ30)</f>
        <v>331324858</v>
      </c>
      <c r="HA31" s="132">
        <f>SUM(HA8:HA30)</f>
        <v>1944921162</v>
      </c>
      <c r="HB31" s="91">
        <f>SUM(HB8:HB30)</f>
        <v>1988723311</v>
      </c>
      <c r="HC31" s="115">
        <f>SUM(HC8:HC30)</f>
        <v>36450895</v>
      </c>
      <c r="HD31" s="88">
        <f>SUM(HD8:HD30)</f>
        <v>35083042</v>
      </c>
      <c r="HE31" s="88">
        <f>SUM(HE8:HE30)</f>
        <v>71533937</v>
      </c>
      <c r="HF31" s="88">
        <f>SUM(HF8:HF30)</f>
        <v>150157982</v>
      </c>
      <c r="HG31" s="88">
        <f>SUM(HG8:HG30)</f>
        <v>488302561</v>
      </c>
      <c r="HH31" s="88">
        <f>SUM(HH8:HH30)</f>
        <v>297083280</v>
      </c>
      <c r="HI31" s="88">
        <f>SUM(HI8:HI30)</f>
        <v>286580746</v>
      </c>
      <c r="HJ31" s="88">
        <f>SUM(HJ8:HJ30)</f>
        <v>205351221</v>
      </c>
      <c r="HK31" s="88">
        <f>SUM(HK8:HK30)</f>
        <v>145268037</v>
      </c>
      <c r="HL31" s="132">
        <f>SUM(HL8:HL30)</f>
        <v>1572743827</v>
      </c>
      <c r="HM31" s="116">
        <f>SUM(HM8:HM30)</f>
        <v>1644277764</v>
      </c>
    </row>
    <row r="32" spans="1:221" s="74" customFormat="1" ht="18" customHeight="1">
      <c r="A32" s="87" t="s">
        <v>37</v>
      </c>
      <c r="B32" s="115">
        <v>14975808</v>
      </c>
      <c r="C32" s="115">
        <v>22641369</v>
      </c>
      <c r="D32" s="115">
        <v>37617177</v>
      </c>
      <c r="E32" s="88">
        <v>26682299</v>
      </c>
      <c r="F32" s="88">
        <v>216061383</v>
      </c>
      <c r="G32" s="88">
        <v>175899300</v>
      </c>
      <c r="H32" s="88">
        <v>162964559</v>
      </c>
      <c r="I32" s="88">
        <v>133745031</v>
      </c>
      <c r="J32" s="88">
        <v>124717908</v>
      </c>
      <c r="K32" s="132">
        <v>840070480</v>
      </c>
      <c r="L32" s="91">
        <v>877687657</v>
      </c>
      <c r="M32" s="87">
        <v>4769518</v>
      </c>
      <c r="N32" s="88">
        <v>6001609</v>
      </c>
      <c r="O32" s="88">
        <v>10771127</v>
      </c>
      <c r="P32" s="88">
        <v>8780017</v>
      </c>
      <c r="Q32" s="88">
        <v>76836528</v>
      </c>
      <c r="R32" s="88">
        <v>64929198</v>
      </c>
      <c r="S32" s="88">
        <v>58890791</v>
      </c>
      <c r="T32" s="88">
        <v>55701867</v>
      </c>
      <c r="U32" s="88">
        <v>65219379</v>
      </c>
      <c r="V32" s="88">
        <v>330357780</v>
      </c>
      <c r="W32" s="88">
        <v>341128907</v>
      </c>
      <c r="X32" s="88">
        <v>4419388</v>
      </c>
      <c r="Y32" s="88">
        <v>5571941</v>
      </c>
      <c r="Z32" s="88">
        <v>9991329</v>
      </c>
      <c r="AA32" s="88">
        <v>8479518</v>
      </c>
      <c r="AB32" s="88">
        <v>70981558</v>
      </c>
      <c r="AC32" s="88">
        <v>56624675</v>
      </c>
      <c r="AD32" s="88">
        <v>47400243</v>
      </c>
      <c r="AE32" s="88">
        <v>42175242</v>
      </c>
      <c r="AF32" s="88">
        <v>39978808</v>
      </c>
      <c r="AG32" s="88">
        <v>265640044</v>
      </c>
      <c r="AH32" s="88">
        <v>275631373</v>
      </c>
      <c r="AI32" s="88">
        <v>0</v>
      </c>
      <c r="AJ32" s="88">
        <v>48882</v>
      </c>
      <c r="AK32" s="88">
        <v>48882</v>
      </c>
      <c r="AL32" s="88">
        <v>0</v>
      </c>
      <c r="AM32" s="88">
        <v>262350</v>
      </c>
      <c r="AN32" s="88">
        <v>977850</v>
      </c>
      <c r="AO32" s="88">
        <v>2456550</v>
      </c>
      <c r="AP32" s="88">
        <v>5616200</v>
      </c>
      <c r="AQ32" s="88">
        <v>12326419</v>
      </c>
      <c r="AR32" s="88">
        <v>21639369</v>
      </c>
      <c r="AS32" s="88">
        <v>21688251</v>
      </c>
      <c r="AT32" s="88">
        <v>231150</v>
      </c>
      <c r="AU32" s="88">
        <v>233816</v>
      </c>
      <c r="AV32" s="88">
        <v>464966</v>
      </c>
      <c r="AW32" s="88">
        <v>212839</v>
      </c>
      <c r="AX32" s="88">
        <v>4041369</v>
      </c>
      <c r="AY32" s="88">
        <v>5673093</v>
      </c>
      <c r="AZ32" s="88">
        <v>7250548</v>
      </c>
      <c r="BA32" s="88">
        <v>5848168</v>
      </c>
      <c r="BB32" s="88">
        <v>10340594</v>
      </c>
      <c r="BC32" s="88">
        <v>33366611</v>
      </c>
      <c r="BD32" s="88">
        <v>33831577</v>
      </c>
      <c r="BE32" s="88">
        <v>0</v>
      </c>
      <c r="BF32" s="88">
        <v>0</v>
      </c>
      <c r="BG32" s="88">
        <v>0</v>
      </c>
      <c r="BH32" s="88">
        <v>0</v>
      </c>
      <c r="BI32" s="88">
        <v>131411</v>
      </c>
      <c r="BJ32" s="88">
        <v>131410</v>
      </c>
      <c r="BK32" s="88">
        <v>244850</v>
      </c>
      <c r="BL32" s="88">
        <v>184947</v>
      </c>
      <c r="BM32" s="88">
        <v>257768</v>
      </c>
      <c r="BN32" s="88">
        <v>950386</v>
      </c>
      <c r="BO32" s="88">
        <v>950386</v>
      </c>
      <c r="BP32" s="88">
        <v>118980</v>
      </c>
      <c r="BQ32" s="88">
        <v>146970</v>
      </c>
      <c r="BR32" s="88">
        <v>265950</v>
      </c>
      <c r="BS32" s="88">
        <v>87660</v>
      </c>
      <c r="BT32" s="88">
        <v>1419840</v>
      </c>
      <c r="BU32" s="88">
        <v>1522170</v>
      </c>
      <c r="BV32" s="88">
        <v>1538600</v>
      </c>
      <c r="BW32" s="88">
        <v>1877310</v>
      </c>
      <c r="BX32" s="88">
        <v>2315790</v>
      </c>
      <c r="BY32" s="88">
        <v>8761370</v>
      </c>
      <c r="BZ32" s="88">
        <v>9027320</v>
      </c>
      <c r="CA32" s="88">
        <v>4448537</v>
      </c>
      <c r="CB32" s="88">
        <v>8269169</v>
      </c>
      <c r="CC32" s="88">
        <v>12717706</v>
      </c>
      <c r="CD32" s="88">
        <v>7281812</v>
      </c>
      <c r="CE32" s="88">
        <v>61422511</v>
      </c>
      <c r="CF32" s="88">
        <v>50973034</v>
      </c>
      <c r="CG32" s="88">
        <v>43733455</v>
      </c>
      <c r="CH32" s="88">
        <v>26280042</v>
      </c>
      <c r="CI32" s="88">
        <v>14429390</v>
      </c>
      <c r="CJ32" s="88">
        <v>204120244</v>
      </c>
      <c r="CK32" s="88">
        <v>216837950</v>
      </c>
      <c r="CL32" s="88">
        <v>4227749</v>
      </c>
      <c r="CM32" s="88">
        <v>7431323</v>
      </c>
      <c r="CN32" s="88">
        <v>11659072</v>
      </c>
      <c r="CO32" s="88">
        <v>6866091</v>
      </c>
      <c r="CP32" s="88">
        <v>51789020</v>
      </c>
      <c r="CQ32" s="88">
        <v>38586478</v>
      </c>
      <c r="CR32" s="88">
        <v>30342032</v>
      </c>
      <c r="CS32" s="88">
        <v>17977787</v>
      </c>
      <c r="CT32" s="88">
        <v>9726058</v>
      </c>
      <c r="CU32" s="88">
        <v>155287466</v>
      </c>
      <c r="CV32" s="88">
        <v>166946538</v>
      </c>
      <c r="CW32" s="88">
        <v>220788</v>
      </c>
      <c r="CX32" s="88">
        <v>837846</v>
      </c>
      <c r="CY32" s="88">
        <v>1058634</v>
      </c>
      <c r="CZ32" s="88">
        <v>415721</v>
      </c>
      <c r="DA32" s="88">
        <v>9633491</v>
      </c>
      <c r="DB32" s="88">
        <v>12386556</v>
      </c>
      <c r="DC32" s="88">
        <v>13391423</v>
      </c>
      <c r="DD32" s="88">
        <v>8302255</v>
      </c>
      <c r="DE32" s="88">
        <v>4703332</v>
      </c>
      <c r="DF32" s="88">
        <v>48832778</v>
      </c>
      <c r="DG32" s="91">
        <v>49891412</v>
      </c>
      <c r="DH32" s="115">
        <v>15921</v>
      </c>
      <c r="DI32" s="88">
        <v>183421</v>
      </c>
      <c r="DJ32" s="88">
        <v>199342</v>
      </c>
      <c r="DK32" s="88">
        <v>12036</v>
      </c>
      <c r="DL32" s="88">
        <v>4227899</v>
      </c>
      <c r="DM32" s="88">
        <v>9309609</v>
      </c>
      <c r="DN32" s="88">
        <v>13180984</v>
      </c>
      <c r="DO32" s="88">
        <v>13466597</v>
      </c>
      <c r="DP32" s="88">
        <v>10505967</v>
      </c>
      <c r="DQ32" s="88">
        <v>50703092</v>
      </c>
      <c r="DR32" s="88">
        <v>50902434</v>
      </c>
      <c r="DS32" s="115">
        <v>15921</v>
      </c>
      <c r="DT32" s="88">
        <v>114935</v>
      </c>
      <c r="DU32" s="88">
        <v>130856</v>
      </c>
      <c r="DV32" s="88">
        <v>12036</v>
      </c>
      <c r="DW32" s="88">
        <v>3006380</v>
      </c>
      <c r="DX32" s="88">
        <v>5726272</v>
      </c>
      <c r="DY32" s="88">
        <v>8675091</v>
      </c>
      <c r="DZ32" s="88">
        <v>7456359</v>
      </c>
      <c r="EA32" s="88">
        <v>6803660</v>
      </c>
      <c r="EB32" s="88">
        <v>31679798</v>
      </c>
      <c r="EC32" s="88">
        <v>31810654</v>
      </c>
      <c r="ED32" s="88">
        <v>0</v>
      </c>
      <c r="EE32" s="88">
        <v>68486</v>
      </c>
      <c r="EF32" s="88">
        <v>68486</v>
      </c>
      <c r="EG32" s="88">
        <v>0</v>
      </c>
      <c r="EH32" s="88">
        <v>1175668</v>
      </c>
      <c r="EI32" s="88">
        <v>3250270</v>
      </c>
      <c r="EJ32" s="88">
        <v>3864118</v>
      </c>
      <c r="EK32" s="88">
        <v>5888903</v>
      </c>
      <c r="EL32" s="88">
        <v>3239708</v>
      </c>
      <c r="EM32" s="88">
        <v>17418667</v>
      </c>
      <c r="EN32" s="88">
        <v>17487153</v>
      </c>
      <c r="EO32" s="88">
        <v>0</v>
      </c>
      <c r="EP32" s="88">
        <v>0</v>
      </c>
      <c r="EQ32" s="88">
        <v>0</v>
      </c>
      <c r="ER32" s="88">
        <v>0</v>
      </c>
      <c r="ES32" s="88">
        <v>45851</v>
      </c>
      <c r="ET32" s="88">
        <v>333067</v>
      </c>
      <c r="EU32" s="88">
        <v>641775</v>
      </c>
      <c r="EV32" s="88">
        <v>121335</v>
      </c>
      <c r="EW32" s="88">
        <v>462599</v>
      </c>
      <c r="EX32" s="132">
        <v>1604627</v>
      </c>
      <c r="EY32" s="91">
        <v>1604627</v>
      </c>
      <c r="EZ32" s="115">
        <v>1131361</v>
      </c>
      <c r="FA32" s="88">
        <v>2710757</v>
      </c>
      <c r="FB32" s="88">
        <v>3842118</v>
      </c>
      <c r="FC32" s="88">
        <v>1266405</v>
      </c>
      <c r="FD32" s="88">
        <v>14625182</v>
      </c>
      <c r="FE32" s="88">
        <v>16329259</v>
      </c>
      <c r="FF32" s="88">
        <v>13928580</v>
      </c>
      <c r="FG32" s="88">
        <v>11413813</v>
      </c>
      <c r="FH32" s="88">
        <v>10277042</v>
      </c>
      <c r="FI32" s="88">
        <v>67840281</v>
      </c>
      <c r="FJ32" s="88">
        <v>71682399</v>
      </c>
      <c r="FK32" s="88">
        <v>310023</v>
      </c>
      <c r="FL32" s="88">
        <v>1112364</v>
      </c>
      <c r="FM32" s="88">
        <v>1422387</v>
      </c>
      <c r="FN32" s="88">
        <v>952623</v>
      </c>
      <c r="FO32" s="88">
        <v>10867887</v>
      </c>
      <c r="FP32" s="88">
        <v>12639225</v>
      </c>
      <c r="FQ32" s="88">
        <v>11916172</v>
      </c>
      <c r="FR32" s="88">
        <v>10141182</v>
      </c>
      <c r="FS32" s="88">
        <v>9538614</v>
      </c>
      <c r="FT32" s="88">
        <v>56055703</v>
      </c>
      <c r="FU32" s="88">
        <v>57478090</v>
      </c>
      <c r="FV32" s="88">
        <v>17334</v>
      </c>
      <c r="FW32" s="88">
        <v>60660</v>
      </c>
      <c r="FX32" s="88">
        <v>77994</v>
      </c>
      <c r="FY32" s="88">
        <v>36463</v>
      </c>
      <c r="FZ32" s="88">
        <v>844608</v>
      </c>
      <c r="GA32" s="88">
        <v>815562</v>
      </c>
      <c r="GB32" s="88">
        <v>825000</v>
      </c>
      <c r="GC32" s="88">
        <v>335938</v>
      </c>
      <c r="GD32" s="88">
        <v>317071</v>
      </c>
      <c r="GE32" s="88">
        <v>3174642</v>
      </c>
      <c r="GF32" s="88">
        <v>3252636</v>
      </c>
      <c r="GG32" s="88">
        <v>804004</v>
      </c>
      <c r="GH32" s="88">
        <v>1537733</v>
      </c>
      <c r="GI32" s="88">
        <v>2341737</v>
      </c>
      <c r="GJ32" s="88">
        <v>277319</v>
      </c>
      <c r="GK32" s="88">
        <v>2912687</v>
      </c>
      <c r="GL32" s="88">
        <v>2874472</v>
      </c>
      <c r="GM32" s="88">
        <v>1187408</v>
      </c>
      <c r="GN32" s="88">
        <v>936693</v>
      </c>
      <c r="GO32" s="88">
        <v>421357</v>
      </c>
      <c r="GP32" s="88">
        <v>8609936</v>
      </c>
      <c r="GQ32" s="132">
        <v>10951673</v>
      </c>
      <c r="GR32" s="87">
        <v>2119418</v>
      </c>
      <c r="GS32" s="88">
        <v>3180983</v>
      </c>
      <c r="GT32" s="88">
        <v>5300401</v>
      </c>
      <c r="GU32" s="88">
        <v>2943502</v>
      </c>
      <c r="GV32" s="88">
        <v>27738453</v>
      </c>
      <c r="GW32" s="88">
        <v>16720807</v>
      </c>
      <c r="GX32" s="88">
        <v>17876451</v>
      </c>
      <c r="GY32" s="88">
        <v>17534654</v>
      </c>
      <c r="GZ32" s="88">
        <v>17493098</v>
      </c>
      <c r="HA32" s="132">
        <v>100306965</v>
      </c>
      <c r="HB32" s="91">
        <v>105607366</v>
      </c>
      <c r="HC32" s="115">
        <v>2491053</v>
      </c>
      <c r="HD32" s="88">
        <v>2295430</v>
      </c>
      <c r="HE32" s="88">
        <v>4786483</v>
      </c>
      <c r="HF32" s="88">
        <v>6398527</v>
      </c>
      <c r="HG32" s="88">
        <v>31210810</v>
      </c>
      <c r="HH32" s="88">
        <v>17637393</v>
      </c>
      <c r="HI32" s="88">
        <v>15354298</v>
      </c>
      <c r="HJ32" s="88">
        <v>9348058</v>
      </c>
      <c r="HK32" s="88">
        <v>6793032</v>
      </c>
      <c r="HL32" s="132">
        <v>86742118</v>
      </c>
      <c r="HM32" s="116">
        <v>91528601</v>
      </c>
    </row>
    <row r="33" spans="1:221" s="74" customFormat="1" ht="18" customHeight="1">
      <c r="A33" s="87" t="s">
        <v>38</v>
      </c>
      <c r="B33" s="115">
        <v>7086972</v>
      </c>
      <c r="C33" s="115">
        <v>5914162</v>
      </c>
      <c r="D33" s="115">
        <v>13001134</v>
      </c>
      <c r="E33" s="88">
        <v>18088662</v>
      </c>
      <c r="F33" s="88">
        <v>73548690</v>
      </c>
      <c r="G33" s="88">
        <v>39725196</v>
      </c>
      <c r="H33" s="88">
        <v>36039011</v>
      </c>
      <c r="I33" s="88">
        <v>34294812</v>
      </c>
      <c r="J33" s="88">
        <v>33634503</v>
      </c>
      <c r="K33" s="132">
        <v>235330874</v>
      </c>
      <c r="L33" s="91">
        <v>248332008</v>
      </c>
      <c r="M33" s="87">
        <v>2774074</v>
      </c>
      <c r="N33" s="88">
        <v>2072801</v>
      </c>
      <c r="O33" s="88">
        <v>4846875</v>
      </c>
      <c r="P33" s="88">
        <v>6091362</v>
      </c>
      <c r="Q33" s="88">
        <v>26674842</v>
      </c>
      <c r="R33" s="88">
        <v>13998010</v>
      </c>
      <c r="S33" s="88">
        <v>12081162</v>
      </c>
      <c r="T33" s="88">
        <v>15200047</v>
      </c>
      <c r="U33" s="88">
        <v>20312831</v>
      </c>
      <c r="V33" s="88">
        <v>94358254</v>
      </c>
      <c r="W33" s="88">
        <v>99205129</v>
      </c>
      <c r="X33" s="88">
        <v>2614006</v>
      </c>
      <c r="Y33" s="88">
        <v>1799503</v>
      </c>
      <c r="Z33" s="88">
        <v>4413509</v>
      </c>
      <c r="AA33" s="88">
        <v>5787568</v>
      </c>
      <c r="AB33" s="88">
        <v>23006437</v>
      </c>
      <c r="AC33" s="88">
        <v>11768586</v>
      </c>
      <c r="AD33" s="88">
        <v>8452332</v>
      </c>
      <c r="AE33" s="88">
        <v>10074871</v>
      </c>
      <c r="AF33" s="88">
        <v>11938849</v>
      </c>
      <c r="AG33" s="88">
        <v>71028643</v>
      </c>
      <c r="AH33" s="88">
        <v>75442152</v>
      </c>
      <c r="AI33" s="88">
        <v>0</v>
      </c>
      <c r="AJ33" s="88">
        <v>0</v>
      </c>
      <c r="AK33" s="88">
        <v>0</v>
      </c>
      <c r="AL33" s="88">
        <v>0</v>
      </c>
      <c r="AM33" s="88">
        <v>259983</v>
      </c>
      <c r="AN33" s="88">
        <v>357750</v>
      </c>
      <c r="AO33" s="88">
        <v>937079</v>
      </c>
      <c r="AP33" s="88">
        <v>2301525</v>
      </c>
      <c r="AQ33" s="88">
        <v>4154338</v>
      </c>
      <c r="AR33" s="88">
        <v>8010675</v>
      </c>
      <c r="AS33" s="88">
        <v>8010675</v>
      </c>
      <c r="AT33" s="88">
        <v>73896</v>
      </c>
      <c r="AU33" s="88">
        <v>185700</v>
      </c>
      <c r="AV33" s="88">
        <v>259596</v>
      </c>
      <c r="AW33" s="88">
        <v>183914</v>
      </c>
      <c r="AX33" s="88">
        <v>2376973</v>
      </c>
      <c r="AY33" s="88">
        <v>1205072</v>
      </c>
      <c r="AZ33" s="88">
        <v>2053994</v>
      </c>
      <c r="BA33" s="88">
        <v>2179519</v>
      </c>
      <c r="BB33" s="88">
        <v>3196648</v>
      </c>
      <c r="BC33" s="88">
        <v>11196120</v>
      </c>
      <c r="BD33" s="88">
        <v>11455716</v>
      </c>
      <c r="BE33" s="88">
        <v>29202</v>
      </c>
      <c r="BF33" s="88">
        <v>19468</v>
      </c>
      <c r="BG33" s="88">
        <v>48670</v>
      </c>
      <c r="BH33" s="88">
        <v>0</v>
      </c>
      <c r="BI33" s="88">
        <v>34069</v>
      </c>
      <c r="BJ33" s="88">
        <v>191312</v>
      </c>
      <c r="BK33" s="88">
        <v>100637</v>
      </c>
      <c r="BL33" s="88">
        <v>72632</v>
      </c>
      <c r="BM33" s="88">
        <v>57656</v>
      </c>
      <c r="BN33" s="88">
        <v>456306</v>
      </c>
      <c r="BO33" s="88">
        <v>504976</v>
      </c>
      <c r="BP33" s="88">
        <v>56970</v>
      </c>
      <c r="BQ33" s="88">
        <v>68130</v>
      </c>
      <c r="BR33" s="88">
        <v>125100</v>
      </c>
      <c r="BS33" s="88">
        <v>119880</v>
      </c>
      <c r="BT33" s="88">
        <v>997380</v>
      </c>
      <c r="BU33" s="88">
        <v>475290</v>
      </c>
      <c r="BV33" s="88">
        <v>537120</v>
      </c>
      <c r="BW33" s="88">
        <v>571500</v>
      </c>
      <c r="BX33" s="88">
        <v>965340</v>
      </c>
      <c r="BY33" s="88">
        <v>3666510</v>
      </c>
      <c r="BZ33" s="88">
        <v>3791610</v>
      </c>
      <c r="CA33" s="88">
        <v>1958414</v>
      </c>
      <c r="CB33" s="88">
        <v>1491102</v>
      </c>
      <c r="CC33" s="88">
        <v>3449516</v>
      </c>
      <c r="CD33" s="88">
        <v>5148495</v>
      </c>
      <c r="CE33" s="88">
        <v>21518986</v>
      </c>
      <c r="CF33" s="88">
        <v>11806395</v>
      </c>
      <c r="CG33" s="88">
        <v>10280847</v>
      </c>
      <c r="CH33" s="88">
        <v>6656054</v>
      </c>
      <c r="CI33" s="88">
        <v>3006551</v>
      </c>
      <c r="CJ33" s="88">
        <v>58417328</v>
      </c>
      <c r="CK33" s="88">
        <v>61866844</v>
      </c>
      <c r="CL33" s="88">
        <v>1653484</v>
      </c>
      <c r="CM33" s="88">
        <v>917718</v>
      </c>
      <c r="CN33" s="88">
        <v>2571202</v>
      </c>
      <c r="CO33" s="88">
        <v>4350793</v>
      </c>
      <c r="CP33" s="88">
        <v>16493060</v>
      </c>
      <c r="CQ33" s="88">
        <v>8342268</v>
      </c>
      <c r="CR33" s="88">
        <v>6402576</v>
      </c>
      <c r="CS33" s="88">
        <v>4432502</v>
      </c>
      <c r="CT33" s="88">
        <v>1468546</v>
      </c>
      <c r="CU33" s="88">
        <v>41489745</v>
      </c>
      <c r="CV33" s="88">
        <v>44060947</v>
      </c>
      <c r="CW33" s="88">
        <v>304930</v>
      </c>
      <c r="CX33" s="88">
        <v>573384</v>
      </c>
      <c r="CY33" s="88">
        <v>878314</v>
      </c>
      <c r="CZ33" s="88">
        <v>797702</v>
      </c>
      <c r="DA33" s="88">
        <v>5025926</v>
      </c>
      <c r="DB33" s="88">
        <v>3464127</v>
      </c>
      <c r="DC33" s="88">
        <v>3878271</v>
      </c>
      <c r="DD33" s="88">
        <v>2223552</v>
      </c>
      <c r="DE33" s="88">
        <v>1538005</v>
      </c>
      <c r="DF33" s="88">
        <v>16927583</v>
      </c>
      <c r="DG33" s="91">
        <v>17805897</v>
      </c>
      <c r="DH33" s="115">
        <v>68702</v>
      </c>
      <c r="DI33" s="88">
        <v>206450</v>
      </c>
      <c r="DJ33" s="88">
        <v>275152</v>
      </c>
      <c r="DK33" s="88">
        <v>26243</v>
      </c>
      <c r="DL33" s="88">
        <v>1612263</v>
      </c>
      <c r="DM33" s="88">
        <v>2259028</v>
      </c>
      <c r="DN33" s="88">
        <v>3196920</v>
      </c>
      <c r="DO33" s="88">
        <v>3078588</v>
      </c>
      <c r="DP33" s="88">
        <v>2602323</v>
      </c>
      <c r="DQ33" s="88">
        <v>12775365</v>
      </c>
      <c r="DR33" s="88">
        <v>13050517</v>
      </c>
      <c r="DS33" s="115">
        <v>68702</v>
      </c>
      <c r="DT33" s="88">
        <v>160793</v>
      </c>
      <c r="DU33" s="88">
        <v>229495</v>
      </c>
      <c r="DV33" s="88">
        <v>26243</v>
      </c>
      <c r="DW33" s="88">
        <v>1412460</v>
      </c>
      <c r="DX33" s="88">
        <v>2007851</v>
      </c>
      <c r="DY33" s="88">
        <v>2625144</v>
      </c>
      <c r="DZ33" s="88">
        <v>2526132</v>
      </c>
      <c r="EA33" s="88">
        <v>2075485</v>
      </c>
      <c r="EB33" s="88">
        <v>10673315</v>
      </c>
      <c r="EC33" s="88">
        <v>10902810</v>
      </c>
      <c r="ED33" s="88">
        <v>0</v>
      </c>
      <c r="EE33" s="88">
        <v>45657</v>
      </c>
      <c r="EF33" s="88">
        <v>45657</v>
      </c>
      <c r="EG33" s="88">
        <v>0</v>
      </c>
      <c r="EH33" s="88">
        <v>199803</v>
      </c>
      <c r="EI33" s="88">
        <v>251177</v>
      </c>
      <c r="EJ33" s="88">
        <v>571776</v>
      </c>
      <c r="EK33" s="88">
        <v>394997</v>
      </c>
      <c r="EL33" s="88">
        <v>241632</v>
      </c>
      <c r="EM33" s="88">
        <v>1659385</v>
      </c>
      <c r="EN33" s="88">
        <v>1705042</v>
      </c>
      <c r="EO33" s="88">
        <v>0</v>
      </c>
      <c r="EP33" s="88">
        <v>0</v>
      </c>
      <c r="EQ33" s="88">
        <v>0</v>
      </c>
      <c r="ER33" s="88">
        <v>0</v>
      </c>
      <c r="ES33" s="88">
        <v>0</v>
      </c>
      <c r="ET33" s="88">
        <v>0</v>
      </c>
      <c r="EU33" s="88">
        <v>0</v>
      </c>
      <c r="EV33" s="88">
        <v>157459</v>
      </c>
      <c r="EW33" s="88">
        <v>285206</v>
      </c>
      <c r="EX33" s="132">
        <v>442665</v>
      </c>
      <c r="EY33" s="91">
        <v>442665</v>
      </c>
      <c r="EZ33" s="115">
        <v>585287</v>
      </c>
      <c r="FA33" s="88">
        <v>326998</v>
      </c>
      <c r="FB33" s="88">
        <v>912285</v>
      </c>
      <c r="FC33" s="88">
        <v>1269279</v>
      </c>
      <c r="FD33" s="88">
        <v>4469076</v>
      </c>
      <c r="FE33" s="88">
        <v>3711606</v>
      </c>
      <c r="FF33" s="88">
        <v>3159973</v>
      </c>
      <c r="FG33" s="88">
        <v>2929628</v>
      </c>
      <c r="FH33" s="88">
        <v>3242156</v>
      </c>
      <c r="FI33" s="88">
        <v>18781718</v>
      </c>
      <c r="FJ33" s="88">
        <v>19694003</v>
      </c>
      <c r="FK33" s="88">
        <v>264960</v>
      </c>
      <c r="FL33" s="88">
        <v>242280</v>
      </c>
      <c r="FM33" s="88">
        <v>507240</v>
      </c>
      <c r="FN33" s="88">
        <v>649557</v>
      </c>
      <c r="FO33" s="88">
        <v>3887982</v>
      </c>
      <c r="FP33" s="88">
        <v>2879640</v>
      </c>
      <c r="FQ33" s="88">
        <v>2960154</v>
      </c>
      <c r="FR33" s="88">
        <v>2866635</v>
      </c>
      <c r="FS33" s="88">
        <v>3101031</v>
      </c>
      <c r="FT33" s="88">
        <v>16344999</v>
      </c>
      <c r="FU33" s="88">
        <v>16852239</v>
      </c>
      <c r="FV33" s="88">
        <v>150809</v>
      </c>
      <c r="FW33" s="88">
        <v>11907</v>
      </c>
      <c r="FX33" s="88">
        <v>162716</v>
      </c>
      <c r="FY33" s="88">
        <v>144017</v>
      </c>
      <c r="FZ33" s="88">
        <v>193735</v>
      </c>
      <c r="GA33" s="88">
        <v>237495</v>
      </c>
      <c r="GB33" s="88">
        <v>104374</v>
      </c>
      <c r="GC33" s="88">
        <v>62993</v>
      </c>
      <c r="GD33" s="88">
        <v>141125</v>
      </c>
      <c r="GE33" s="88">
        <v>883739</v>
      </c>
      <c r="GF33" s="88">
        <v>1046455</v>
      </c>
      <c r="GG33" s="88">
        <v>169518</v>
      </c>
      <c r="GH33" s="88">
        <v>72811</v>
      </c>
      <c r="GI33" s="88">
        <v>242329</v>
      </c>
      <c r="GJ33" s="88">
        <v>475705</v>
      </c>
      <c r="GK33" s="88">
        <v>387359</v>
      </c>
      <c r="GL33" s="88">
        <v>594471</v>
      </c>
      <c r="GM33" s="88">
        <v>95445</v>
      </c>
      <c r="GN33" s="88">
        <v>0</v>
      </c>
      <c r="GO33" s="88">
        <v>0</v>
      </c>
      <c r="GP33" s="88">
        <v>1552980</v>
      </c>
      <c r="GQ33" s="132">
        <v>1795309</v>
      </c>
      <c r="GR33" s="87">
        <v>600215</v>
      </c>
      <c r="GS33" s="88">
        <v>1275151</v>
      </c>
      <c r="GT33" s="88">
        <v>1875366</v>
      </c>
      <c r="GU33" s="88">
        <v>1656275</v>
      </c>
      <c r="GV33" s="88">
        <v>9525246</v>
      </c>
      <c r="GW33" s="88">
        <v>3955327</v>
      </c>
      <c r="GX33" s="88">
        <v>3609397</v>
      </c>
      <c r="GY33" s="88">
        <v>3808231</v>
      </c>
      <c r="GZ33" s="88">
        <v>2276722</v>
      </c>
      <c r="HA33" s="132">
        <v>24831198</v>
      </c>
      <c r="HB33" s="91">
        <v>26706564</v>
      </c>
      <c r="HC33" s="115">
        <v>1100280</v>
      </c>
      <c r="HD33" s="88">
        <v>541660</v>
      </c>
      <c r="HE33" s="88">
        <v>1641940</v>
      </c>
      <c r="HF33" s="88">
        <v>3897008</v>
      </c>
      <c r="HG33" s="88">
        <v>9748277</v>
      </c>
      <c r="HH33" s="88">
        <v>3994830</v>
      </c>
      <c r="HI33" s="88">
        <v>3710712</v>
      </c>
      <c r="HJ33" s="88">
        <v>2622264</v>
      </c>
      <c r="HK33" s="88">
        <v>2193920</v>
      </c>
      <c r="HL33" s="132">
        <v>26167011</v>
      </c>
      <c r="HM33" s="116">
        <v>27808951</v>
      </c>
    </row>
    <row r="34" spans="1:221" s="74" customFormat="1" ht="18" customHeight="1">
      <c r="A34" s="87" t="s">
        <v>39</v>
      </c>
      <c r="B34" s="115">
        <v>2063116</v>
      </c>
      <c r="C34" s="115">
        <v>8222897</v>
      </c>
      <c r="D34" s="115">
        <v>10286013</v>
      </c>
      <c r="E34" s="88">
        <v>6705247</v>
      </c>
      <c r="F34" s="88">
        <v>63126904</v>
      </c>
      <c r="G34" s="88">
        <v>66182577</v>
      </c>
      <c r="H34" s="88">
        <v>68607365</v>
      </c>
      <c r="I34" s="88">
        <v>58164023</v>
      </c>
      <c r="J34" s="88">
        <v>51303883</v>
      </c>
      <c r="K34" s="132">
        <v>314089999</v>
      </c>
      <c r="L34" s="91">
        <v>324376012</v>
      </c>
      <c r="M34" s="87">
        <v>1182596</v>
      </c>
      <c r="N34" s="88">
        <v>3059405</v>
      </c>
      <c r="O34" s="88">
        <v>4242001</v>
      </c>
      <c r="P34" s="88">
        <v>3205218</v>
      </c>
      <c r="Q34" s="88">
        <v>28305843</v>
      </c>
      <c r="R34" s="88">
        <v>27198819</v>
      </c>
      <c r="S34" s="88">
        <v>27262823</v>
      </c>
      <c r="T34" s="88">
        <v>25587869</v>
      </c>
      <c r="U34" s="88">
        <v>31814290</v>
      </c>
      <c r="V34" s="88">
        <v>143374862</v>
      </c>
      <c r="W34" s="88">
        <v>147616863</v>
      </c>
      <c r="X34" s="88">
        <v>1048240</v>
      </c>
      <c r="Y34" s="88">
        <v>2905497</v>
      </c>
      <c r="Z34" s="88">
        <v>3953737</v>
      </c>
      <c r="AA34" s="88">
        <v>3047487</v>
      </c>
      <c r="AB34" s="88">
        <v>25827405</v>
      </c>
      <c r="AC34" s="88">
        <v>23821600</v>
      </c>
      <c r="AD34" s="88">
        <v>23271603</v>
      </c>
      <c r="AE34" s="88">
        <v>20735762</v>
      </c>
      <c r="AF34" s="88">
        <v>22677635</v>
      </c>
      <c r="AG34" s="88">
        <v>119381492</v>
      </c>
      <c r="AH34" s="88">
        <v>123335229</v>
      </c>
      <c r="AI34" s="88">
        <v>0</v>
      </c>
      <c r="AJ34" s="88">
        <v>0</v>
      </c>
      <c r="AK34" s="88">
        <v>0</v>
      </c>
      <c r="AL34" s="88">
        <v>0</v>
      </c>
      <c r="AM34" s="88">
        <v>0</v>
      </c>
      <c r="AN34" s="88">
        <v>262620</v>
      </c>
      <c r="AO34" s="88">
        <v>441765</v>
      </c>
      <c r="AP34" s="88">
        <v>1487129</v>
      </c>
      <c r="AQ34" s="88">
        <v>4160420</v>
      </c>
      <c r="AR34" s="88">
        <v>6351934</v>
      </c>
      <c r="AS34" s="88">
        <v>6351934</v>
      </c>
      <c r="AT34" s="88">
        <v>81200</v>
      </c>
      <c r="AU34" s="88">
        <v>106028</v>
      </c>
      <c r="AV34" s="88">
        <v>187228</v>
      </c>
      <c r="AW34" s="88">
        <v>99542</v>
      </c>
      <c r="AX34" s="88">
        <v>1830072</v>
      </c>
      <c r="AY34" s="88">
        <v>2257868</v>
      </c>
      <c r="AZ34" s="88">
        <v>2592316</v>
      </c>
      <c r="BA34" s="88">
        <v>2268358</v>
      </c>
      <c r="BB34" s="88">
        <v>4118463</v>
      </c>
      <c r="BC34" s="88">
        <v>13166619</v>
      </c>
      <c r="BD34" s="88">
        <v>13353847</v>
      </c>
      <c r="BE34" s="88">
        <v>38936</v>
      </c>
      <c r="BF34" s="88">
        <v>18720</v>
      </c>
      <c r="BG34" s="88">
        <v>57656</v>
      </c>
      <c r="BH34" s="88">
        <v>34069</v>
      </c>
      <c r="BI34" s="88">
        <v>262446</v>
      </c>
      <c r="BJ34" s="88">
        <v>300261</v>
      </c>
      <c r="BK34" s="88">
        <v>126169</v>
      </c>
      <c r="BL34" s="88">
        <v>165480</v>
      </c>
      <c r="BM34" s="88">
        <v>116622</v>
      </c>
      <c r="BN34" s="88">
        <v>1005047</v>
      </c>
      <c r="BO34" s="88">
        <v>1062703</v>
      </c>
      <c r="BP34" s="88">
        <v>14220</v>
      </c>
      <c r="BQ34" s="88">
        <v>29160</v>
      </c>
      <c r="BR34" s="88">
        <v>43380</v>
      </c>
      <c r="BS34" s="88">
        <v>24120</v>
      </c>
      <c r="BT34" s="88">
        <v>385920</v>
      </c>
      <c r="BU34" s="88">
        <v>556470</v>
      </c>
      <c r="BV34" s="88">
        <v>830970</v>
      </c>
      <c r="BW34" s="88">
        <v>931140</v>
      </c>
      <c r="BX34" s="88">
        <v>741150</v>
      </c>
      <c r="BY34" s="88">
        <v>3469770</v>
      </c>
      <c r="BZ34" s="88">
        <v>3513150</v>
      </c>
      <c r="CA34" s="88">
        <v>207551</v>
      </c>
      <c r="CB34" s="88">
        <v>2659598</v>
      </c>
      <c r="CC34" s="88">
        <v>2867149</v>
      </c>
      <c r="CD34" s="88">
        <v>979305</v>
      </c>
      <c r="CE34" s="88">
        <v>13821075</v>
      </c>
      <c r="CF34" s="88">
        <v>17723891</v>
      </c>
      <c r="CG34" s="88">
        <v>15943011</v>
      </c>
      <c r="CH34" s="88">
        <v>9984710</v>
      </c>
      <c r="CI34" s="88">
        <v>4064791</v>
      </c>
      <c r="CJ34" s="88">
        <v>62516783</v>
      </c>
      <c r="CK34" s="88">
        <v>65383932</v>
      </c>
      <c r="CL34" s="88">
        <v>155679</v>
      </c>
      <c r="CM34" s="88">
        <v>1385592</v>
      </c>
      <c r="CN34" s="88">
        <v>1541271</v>
      </c>
      <c r="CO34" s="88">
        <v>826817</v>
      </c>
      <c r="CP34" s="88">
        <v>9434213</v>
      </c>
      <c r="CQ34" s="88">
        <v>10784311</v>
      </c>
      <c r="CR34" s="88">
        <v>9252170</v>
      </c>
      <c r="CS34" s="88">
        <v>6526504</v>
      </c>
      <c r="CT34" s="88">
        <v>2486351</v>
      </c>
      <c r="CU34" s="88">
        <v>39310366</v>
      </c>
      <c r="CV34" s="88">
        <v>40851637</v>
      </c>
      <c r="CW34" s="88">
        <v>51872</v>
      </c>
      <c r="CX34" s="88">
        <v>1274006</v>
      </c>
      <c r="CY34" s="88">
        <v>1325878</v>
      </c>
      <c r="CZ34" s="88">
        <v>152488</v>
      </c>
      <c r="DA34" s="88">
        <v>4386862</v>
      </c>
      <c r="DB34" s="88">
        <v>6939580</v>
      </c>
      <c r="DC34" s="88">
        <v>6690841</v>
      </c>
      <c r="DD34" s="88">
        <v>3458206</v>
      </c>
      <c r="DE34" s="88">
        <v>1578440</v>
      </c>
      <c r="DF34" s="88">
        <v>23206417</v>
      </c>
      <c r="DG34" s="91">
        <v>24532295</v>
      </c>
      <c r="DH34" s="115">
        <v>0</v>
      </c>
      <c r="DI34" s="88">
        <v>0</v>
      </c>
      <c r="DJ34" s="88">
        <v>0</v>
      </c>
      <c r="DK34" s="88">
        <v>9996</v>
      </c>
      <c r="DL34" s="88">
        <v>423979</v>
      </c>
      <c r="DM34" s="88">
        <v>1789145</v>
      </c>
      <c r="DN34" s="88">
        <v>3760438</v>
      </c>
      <c r="DO34" s="88">
        <v>3709778</v>
      </c>
      <c r="DP34" s="88">
        <v>1992490</v>
      </c>
      <c r="DQ34" s="88">
        <v>11685826</v>
      </c>
      <c r="DR34" s="88">
        <v>11685826</v>
      </c>
      <c r="DS34" s="115">
        <v>0</v>
      </c>
      <c r="DT34" s="88">
        <v>0</v>
      </c>
      <c r="DU34" s="88">
        <v>0</v>
      </c>
      <c r="DV34" s="88">
        <v>9996</v>
      </c>
      <c r="DW34" s="88">
        <v>297107</v>
      </c>
      <c r="DX34" s="88">
        <v>1157877</v>
      </c>
      <c r="DY34" s="88">
        <v>2445847</v>
      </c>
      <c r="DZ34" s="88">
        <v>2372328</v>
      </c>
      <c r="EA34" s="88">
        <v>1391406</v>
      </c>
      <c r="EB34" s="88">
        <v>7674561</v>
      </c>
      <c r="EC34" s="88">
        <v>7674561</v>
      </c>
      <c r="ED34" s="88">
        <v>0</v>
      </c>
      <c r="EE34" s="88">
        <v>0</v>
      </c>
      <c r="EF34" s="88">
        <v>0</v>
      </c>
      <c r="EG34" s="88">
        <v>0</v>
      </c>
      <c r="EH34" s="88">
        <v>126872</v>
      </c>
      <c r="EI34" s="88">
        <v>603942</v>
      </c>
      <c r="EJ34" s="88">
        <v>1314591</v>
      </c>
      <c r="EK34" s="88">
        <v>1214420</v>
      </c>
      <c r="EL34" s="88">
        <v>601084</v>
      </c>
      <c r="EM34" s="88">
        <v>3860909</v>
      </c>
      <c r="EN34" s="88">
        <v>3860909</v>
      </c>
      <c r="EO34" s="88">
        <v>0</v>
      </c>
      <c r="EP34" s="88">
        <v>0</v>
      </c>
      <c r="EQ34" s="88">
        <v>0</v>
      </c>
      <c r="ER34" s="88">
        <v>0</v>
      </c>
      <c r="ES34" s="88">
        <v>0</v>
      </c>
      <c r="ET34" s="88">
        <v>27326</v>
      </c>
      <c r="EU34" s="88">
        <v>0</v>
      </c>
      <c r="EV34" s="88">
        <v>123030</v>
      </c>
      <c r="EW34" s="88">
        <v>0</v>
      </c>
      <c r="EX34" s="132">
        <v>150356</v>
      </c>
      <c r="EY34" s="91">
        <v>150356</v>
      </c>
      <c r="EZ34" s="115">
        <v>158963</v>
      </c>
      <c r="FA34" s="88">
        <v>498093</v>
      </c>
      <c r="FB34" s="88">
        <v>657056</v>
      </c>
      <c r="FC34" s="88">
        <v>429892</v>
      </c>
      <c r="FD34" s="88">
        <v>3575253</v>
      </c>
      <c r="FE34" s="88">
        <v>5412012</v>
      </c>
      <c r="FF34" s="88">
        <v>5330105</v>
      </c>
      <c r="FG34" s="88">
        <v>3246867</v>
      </c>
      <c r="FH34" s="88">
        <v>3517902</v>
      </c>
      <c r="FI34" s="88">
        <v>21512031</v>
      </c>
      <c r="FJ34" s="88">
        <v>22169087</v>
      </c>
      <c r="FK34" s="88">
        <v>36000</v>
      </c>
      <c r="FL34" s="88">
        <v>288900</v>
      </c>
      <c r="FM34" s="88">
        <v>324900</v>
      </c>
      <c r="FN34" s="88">
        <v>247248</v>
      </c>
      <c r="FO34" s="88">
        <v>2760408</v>
      </c>
      <c r="FP34" s="88">
        <v>4248297</v>
      </c>
      <c r="FQ34" s="88">
        <v>4437486</v>
      </c>
      <c r="FR34" s="88">
        <v>3108681</v>
      </c>
      <c r="FS34" s="88">
        <v>3142593</v>
      </c>
      <c r="FT34" s="88">
        <v>17944713</v>
      </c>
      <c r="FU34" s="88">
        <v>18269613</v>
      </c>
      <c r="FV34" s="88">
        <v>15120</v>
      </c>
      <c r="FW34" s="88">
        <v>30088</v>
      </c>
      <c r="FX34" s="88">
        <v>45208</v>
      </c>
      <c r="FY34" s="88">
        <v>65464</v>
      </c>
      <c r="FZ34" s="88">
        <v>127549</v>
      </c>
      <c r="GA34" s="88">
        <v>224424</v>
      </c>
      <c r="GB34" s="88">
        <v>219689</v>
      </c>
      <c r="GC34" s="88">
        <v>88404</v>
      </c>
      <c r="GD34" s="88">
        <v>15309</v>
      </c>
      <c r="GE34" s="88">
        <v>740839</v>
      </c>
      <c r="GF34" s="88">
        <v>786047</v>
      </c>
      <c r="GG34" s="88">
        <v>107843</v>
      </c>
      <c r="GH34" s="88">
        <v>179105</v>
      </c>
      <c r="GI34" s="88">
        <v>286948</v>
      </c>
      <c r="GJ34" s="88">
        <v>117180</v>
      </c>
      <c r="GK34" s="88">
        <v>687296</v>
      </c>
      <c r="GL34" s="88">
        <v>939291</v>
      </c>
      <c r="GM34" s="88">
        <v>672930</v>
      </c>
      <c r="GN34" s="88">
        <v>49782</v>
      </c>
      <c r="GO34" s="88">
        <v>360000</v>
      </c>
      <c r="GP34" s="88">
        <v>2826479</v>
      </c>
      <c r="GQ34" s="132">
        <v>3113427</v>
      </c>
      <c r="GR34" s="87">
        <v>126576</v>
      </c>
      <c r="GS34" s="88">
        <v>1122291</v>
      </c>
      <c r="GT34" s="88">
        <v>1248867</v>
      </c>
      <c r="GU34" s="88">
        <v>319397</v>
      </c>
      <c r="GV34" s="88">
        <v>7479884</v>
      </c>
      <c r="GW34" s="88">
        <v>8011738</v>
      </c>
      <c r="GX34" s="88">
        <v>11132634</v>
      </c>
      <c r="GY34" s="88">
        <v>12405067</v>
      </c>
      <c r="GZ34" s="88">
        <v>7583971</v>
      </c>
      <c r="HA34" s="132">
        <v>46932691</v>
      </c>
      <c r="HB34" s="91">
        <v>48181558</v>
      </c>
      <c r="HC34" s="115">
        <v>387430</v>
      </c>
      <c r="HD34" s="88">
        <v>883510</v>
      </c>
      <c r="HE34" s="88">
        <v>1270940</v>
      </c>
      <c r="HF34" s="88">
        <v>1761439</v>
      </c>
      <c r="HG34" s="88">
        <v>9520870</v>
      </c>
      <c r="HH34" s="88">
        <v>6046972</v>
      </c>
      <c r="HI34" s="88">
        <v>5178354</v>
      </c>
      <c r="HJ34" s="88">
        <v>3229732</v>
      </c>
      <c r="HK34" s="88">
        <v>2330439</v>
      </c>
      <c r="HL34" s="132">
        <v>28067806</v>
      </c>
      <c r="HM34" s="116">
        <v>29338746</v>
      </c>
    </row>
    <row r="35" spans="1:221" s="74" customFormat="1" ht="18" customHeight="1">
      <c r="A35" s="87" t="s">
        <v>40</v>
      </c>
      <c r="B35" s="115">
        <v>3948555</v>
      </c>
      <c r="C35" s="115">
        <v>12062756</v>
      </c>
      <c r="D35" s="115">
        <v>16011311</v>
      </c>
      <c r="E35" s="88">
        <v>10761875</v>
      </c>
      <c r="F35" s="88">
        <v>63337174</v>
      </c>
      <c r="G35" s="88">
        <v>65042289</v>
      </c>
      <c r="H35" s="88">
        <v>60466090</v>
      </c>
      <c r="I35" s="88">
        <v>60227849</v>
      </c>
      <c r="J35" s="88">
        <v>48785380</v>
      </c>
      <c r="K35" s="132">
        <v>308620657</v>
      </c>
      <c r="L35" s="91">
        <v>324631968</v>
      </c>
      <c r="M35" s="87">
        <v>1968500</v>
      </c>
      <c r="N35" s="88">
        <v>4294673</v>
      </c>
      <c r="O35" s="88">
        <v>6263173</v>
      </c>
      <c r="P35" s="88">
        <v>5122364</v>
      </c>
      <c r="Q35" s="88">
        <v>22745240</v>
      </c>
      <c r="R35" s="88">
        <v>25789822</v>
      </c>
      <c r="S35" s="88">
        <v>23435566</v>
      </c>
      <c r="T35" s="88">
        <v>26770173</v>
      </c>
      <c r="U35" s="88">
        <v>27088896</v>
      </c>
      <c r="V35" s="88">
        <v>130952061</v>
      </c>
      <c r="W35" s="88">
        <v>137215234</v>
      </c>
      <c r="X35" s="88">
        <v>1783025</v>
      </c>
      <c r="Y35" s="88">
        <v>3613686</v>
      </c>
      <c r="Z35" s="88">
        <v>5396711</v>
      </c>
      <c r="AA35" s="88">
        <v>4663573</v>
      </c>
      <c r="AB35" s="88">
        <v>19680107</v>
      </c>
      <c r="AC35" s="88">
        <v>21317083</v>
      </c>
      <c r="AD35" s="88">
        <v>18116402</v>
      </c>
      <c r="AE35" s="88">
        <v>19169298</v>
      </c>
      <c r="AF35" s="88">
        <v>18103342</v>
      </c>
      <c r="AG35" s="88">
        <v>101049805</v>
      </c>
      <c r="AH35" s="88">
        <v>106446516</v>
      </c>
      <c r="AI35" s="88">
        <v>0</v>
      </c>
      <c r="AJ35" s="88">
        <v>0</v>
      </c>
      <c r="AK35" s="88">
        <v>0</v>
      </c>
      <c r="AL35" s="88">
        <v>0</v>
      </c>
      <c r="AM35" s="88">
        <v>107325</v>
      </c>
      <c r="AN35" s="88">
        <v>143100</v>
      </c>
      <c r="AO35" s="88">
        <v>620100</v>
      </c>
      <c r="AP35" s="88">
        <v>1684545</v>
      </c>
      <c r="AQ35" s="88">
        <v>4120756</v>
      </c>
      <c r="AR35" s="88">
        <v>6675826</v>
      </c>
      <c r="AS35" s="88">
        <v>6675826</v>
      </c>
      <c r="AT35" s="88">
        <v>154155</v>
      </c>
      <c r="AU35" s="88">
        <v>582707</v>
      </c>
      <c r="AV35" s="88">
        <v>736862</v>
      </c>
      <c r="AW35" s="88">
        <v>355021</v>
      </c>
      <c r="AX35" s="88">
        <v>2272458</v>
      </c>
      <c r="AY35" s="88">
        <v>3546729</v>
      </c>
      <c r="AZ35" s="88">
        <v>3798863</v>
      </c>
      <c r="BA35" s="88">
        <v>4706102</v>
      </c>
      <c r="BB35" s="88">
        <v>3719634</v>
      </c>
      <c r="BC35" s="88">
        <v>18398807</v>
      </c>
      <c r="BD35" s="88">
        <v>19135669</v>
      </c>
      <c r="BE35" s="88">
        <v>0</v>
      </c>
      <c r="BF35" s="88">
        <v>0</v>
      </c>
      <c r="BG35" s="88">
        <v>0</v>
      </c>
      <c r="BH35" s="88">
        <v>0</v>
      </c>
      <c r="BI35" s="88">
        <v>0</v>
      </c>
      <c r="BJ35" s="88">
        <v>0</v>
      </c>
      <c r="BK35" s="88">
        <v>14601</v>
      </c>
      <c r="BL35" s="88">
        <v>19618</v>
      </c>
      <c r="BM35" s="88">
        <v>132124</v>
      </c>
      <c r="BN35" s="88">
        <v>166343</v>
      </c>
      <c r="BO35" s="88">
        <v>166343</v>
      </c>
      <c r="BP35" s="88">
        <v>31320</v>
      </c>
      <c r="BQ35" s="88">
        <v>98280</v>
      </c>
      <c r="BR35" s="88">
        <v>129600</v>
      </c>
      <c r="BS35" s="88">
        <v>103770</v>
      </c>
      <c r="BT35" s="88">
        <v>685350</v>
      </c>
      <c r="BU35" s="88">
        <v>782910</v>
      </c>
      <c r="BV35" s="88">
        <v>885600</v>
      </c>
      <c r="BW35" s="88">
        <v>1190610</v>
      </c>
      <c r="BX35" s="88">
        <v>1013040</v>
      </c>
      <c r="BY35" s="88">
        <v>4661280</v>
      </c>
      <c r="BZ35" s="88">
        <v>4790880</v>
      </c>
      <c r="CA35" s="88">
        <v>480744</v>
      </c>
      <c r="CB35" s="88">
        <v>3443322</v>
      </c>
      <c r="CC35" s="88">
        <v>3924066</v>
      </c>
      <c r="CD35" s="88">
        <v>1570796</v>
      </c>
      <c r="CE35" s="88">
        <v>17166855</v>
      </c>
      <c r="CF35" s="88">
        <v>16870873</v>
      </c>
      <c r="CG35" s="88">
        <v>13159367</v>
      </c>
      <c r="CH35" s="88">
        <v>10491114</v>
      </c>
      <c r="CI35" s="88">
        <v>5222262</v>
      </c>
      <c r="CJ35" s="88">
        <v>64481267</v>
      </c>
      <c r="CK35" s="88">
        <v>68405333</v>
      </c>
      <c r="CL35" s="88">
        <v>285424</v>
      </c>
      <c r="CM35" s="88">
        <v>1834347</v>
      </c>
      <c r="CN35" s="88">
        <v>2119771</v>
      </c>
      <c r="CO35" s="88">
        <v>1047197</v>
      </c>
      <c r="CP35" s="88">
        <v>11111962</v>
      </c>
      <c r="CQ35" s="88">
        <v>9922639</v>
      </c>
      <c r="CR35" s="88">
        <v>7921481</v>
      </c>
      <c r="CS35" s="88">
        <v>6024684</v>
      </c>
      <c r="CT35" s="88">
        <v>3836623</v>
      </c>
      <c r="CU35" s="88">
        <v>39864586</v>
      </c>
      <c r="CV35" s="88">
        <v>41984357</v>
      </c>
      <c r="CW35" s="88">
        <v>195320</v>
      </c>
      <c r="CX35" s="88">
        <v>1608975</v>
      </c>
      <c r="CY35" s="88">
        <v>1804295</v>
      </c>
      <c r="CZ35" s="88">
        <v>523599</v>
      </c>
      <c r="DA35" s="88">
        <v>6054893</v>
      </c>
      <c r="DB35" s="88">
        <v>6948234</v>
      </c>
      <c r="DC35" s="88">
        <v>5237886</v>
      </c>
      <c r="DD35" s="88">
        <v>4466430</v>
      </c>
      <c r="DE35" s="88">
        <v>1385639</v>
      </c>
      <c r="DF35" s="88">
        <v>24616681</v>
      </c>
      <c r="DG35" s="91">
        <v>26420976</v>
      </c>
      <c r="DH35" s="115">
        <v>0</v>
      </c>
      <c r="DI35" s="88">
        <v>201518</v>
      </c>
      <c r="DJ35" s="88">
        <v>201518</v>
      </c>
      <c r="DK35" s="88">
        <v>13581</v>
      </c>
      <c r="DL35" s="88">
        <v>1394194</v>
      </c>
      <c r="DM35" s="88">
        <v>2541755</v>
      </c>
      <c r="DN35" s="88">
        <v>3706947</v>
      </c>
      <c r="DO35" s="88">
        <v>6019097</v>
      </c>
      <c r="DP35" s="88">
        <v>3822240</v>
      </c>
      <c r="DQ35" s="88">
        <v>17497814</v>
      </c>
      <c r="DR35" s="88">
        <v>17699332</v>
      </c>
      <c r="DS35" s="115">
        <v>0</v>
      </c>
      <c r="DT35" s="88">
        <v>0</v>
      </c>
      <c r="DU35" s="88">
        <v>0</v>
      </c>
      <c r="DV35" s="88">
        <v>13581</v>
      </c>
      <c r="DW35" s="88">
        <v>925197</v>
      </c>
      <c r="DX35" s="88">
        <v>2039133</v>
      </c>
      <c r="DY35" s="88">
        <v>2942164</v>
      </c>
      <c r="DZ35" s="88">
        <v>4266149</v>
      </c>
      <c r="EA35" s="88">
        <v>2756397</v>
      </c>
      <c r="EB35" s="88">
        <v>12942621</v>
      </c>
      <c r="EC35" s="88">
        <v>12942621</v>
      </c>
      <c r="ED35" s="88">
        <v>0</v>
      </c>
      <c r="EE35" s="88">
        <v>201518</v>
      </c>
      <c r="EF35" s="88">
        <v>201518</v>
      </c>
      <c r="EG35" s="88">
        <v>0</v>
      </c>
      <c r="EH35" s="88">
        <v>468997</v>
      </c>
      <c r="EI35" s="88">
        <v>502622</v>
      </c>
      <c r="EJ35" s="88">
        <v>764783</v>
      </c>
      <c r="EK35" s="88">
        <v>1752948</v>
      </c>
      <c r="EL35" s="88">
        <v>1065843</v>
      </c>
      <c r="EM35" s="88">
        <v>4555193</v>
      </c>
      <c r="EN35" s="88">
        <v>4756711</v>
      </c>
      <c r="EO35" s="88">
        <v>0</v>
      </c>
      <c r="EP35" s="88">
        <v>0</v>
      </c>
      <c r="EQ35" s="88">
        <v>0</v>
      </c>
      <c r="ER35" s="88">
        <v>0</v>
      </c>
      <c r="ES35" s="88">
        <v>0</v>
      </c>
      <c r="ET35" s="88">
        <v>0</v>
      </c>
      <c r="EU35" s="88">
        <v>0</v>
      </c>
      <c r="EV35" s="88">
        <v>0</v>
      </c>
      <c r="EW35" s="88">
        <v>0</v>
      </c>
      <c r="EX35" s="132">
        <v>0</v>
      </c>
      <c r="EY35" s="91">
        <v>0</v>
      </c>
      <c r="EZ35" s="115">
        <v>242991</v>
      </c>
      <c r="FA35" s="88">
        <v>684414</v>
      </c>
      <c r="FB35" s="88">
        <v>927405</v>
      </c>
      <c r="FC35" s="88">
        <v>558801</v>
      </c>
      <c r="FD35" s="88">
        <v>3725045</v>
      </c>
      <c r="FE35" s="88">
        <v>5444688</v>
      </c>
      <c r="FF35" s="88">
        <v>4905900</v>
      </c>
      <c r="FG35" s="88">
        <v>3954067</v>
      </c>
      <c r="FH35" s="88">
        <v>3686000</v>
      </c>
      <c r="FI35" s="88">
        <v>22274501</v>
      </c>
      <c r="FJ35" s="88">
        <v>23201906</v>
      </c>
      <c r="FK35" s="88">
        <v>181566</v>
      </c>
      <c r="FL35" s="88">
        <v>684414</v>
      </c>
      <c r="FM35" s="88">
        <v>865980</v>
      </c>
      <c r="FN35" s="88">
        <v>363492</v>
      </c>
      <c r="FO35" s="88">
        <v>2859750</v>
      </c>
      <c r="FP35" s="88">
        <v>4304106</v>
      </c>
      <c r="FQ35" s="88">
        <v>3932010</v>
      </c>
      <c r="FR35" s="88">
        <v>3716991</v>
      </c>
      <c r="FS35" s="88">
        <v>3401604</v>
      </c>
      <c r="FT35" s="88">
        <v>18577953</v>
      </c>
      <c r="FU35" s="88">
        <v>19443933</v>
      </c>
      <c r="FV35" s="88">
        <v>0</v>
      </c>
      <c r="FW35" s="88">
        <v>0</v>
      </c>
      <c r="FX35" s="88">
        <v>0</v>
      </c>
      <c r="FY35" s="88">
        <v>15309</v>
      </c>
      <c r="FZ35" s="88">
        <v>170084</v>
      </c>
      <c r="GA35" s="88">
        <v>258852</v>
      </c>
      <c r="GB35" s="88">
        <v>301113</v>
      </c>
      <c r="GC35" s="88">
        <v>101304</v>
      </c>
      <c r="GD35" s="88">
        <v>95576</v>
      </c>
      <c r="GE35" s="88">
        <v>942238</v>
      </c>
      <c r="GF35" s="88">
        <v>942238</v>
      </c>
      <c r="GG35" s="88">
        <v>61425</v>
      </c>
      <c r="GH35" s="88">
        <v>0</v>
      </c>
      <c r="GI35" s="88">
        <v>61425</v>
      </c>
      <c r="GJ35" s="88">
        <v>180000</v>
      </c>
      <c r="GK35" s="88">
        <v>695211</v>
      </c>
      <c r="GL35" s="88">
        <v>881730</v>
      </c>
      <c r="GM35" s="88">
        <v>672777</v>
      </c>
      <c r="GN35" s="88">
        <v>135772</v>
      </c>
      <c r="GO35" s="88">
        <v>188820</v>
      </c>
      <c r="GP35" s="88">
        <v>2754310</v>
      </c>
      <c r="GQ35" s="132">
        <v>2815735</v>
      </c>
      <c r="GR35" s="87">
        <v>568380</v>
      </c>
      <c r="GS35" s="88">
        <v>2269839</v>
      </c>
      <c r="GT35" s="88">
        <v>2838219</v>
      </c>
      <c r="GU35" s="88">
        <v>505405</v>
      </c>
      <c r="GV35" s="88">
        <v>8605830</v>
      </c>
      <c r="GW35" s="88">
        <v>8004119</v>
      </c>
      <c r="GX35" s="88">
        <v>10113004</v>
      </c>
      <c r="GY35" s="88">
        <v>9196978</v>
      </c>
      <c r="GZ35" s="88">
        <v>6366709</v>
      </c>
      <c r="HA35" s="132">
        <v>42792045</v>
      </c>
      <c r="HB35" s="91">
        <v>45630264</v>
      </c>
      <c r="HC35" s="115">
        <v>687940</v>
      </c>
      <c r="HD35" s="88">
        <v>1168990</v>
      </c>
      <c r="HE35" s="88">
        <v>1856930</v>
      </c>
      <c r="HF35" s="88">
        <v>2990928</v>
      </c>
      <c r="HG35" s="88">
        <v>9700010</v>
      </c>
      <c r="HH35" s="88">
        <v>6391032</v>
      </c>
      <c r="HI35" s="88">
        <v>5145306</v>
      </c>
      <c r="HJ35" s="88">
        <v>3796420</v>
      </c>
      <c r="HK35" s="88">
        <v>2599273</v>
      </c>
      <c r="HL35" s="132">
        <v>30622969</v>
      </c>
      <c r="HM35" s="116">
        <v>32479899</v>
      </c>
    </row>
    <row r="36" spans="1:221" s="74" customFormat="1" ht="18" customHeight="1">
      <c r="A36" s="87" t="s">
        <v>41</v>
      </c>
      <c r="B36" s="115">
        <v>2660654</v>
      </c>
      <c r="C36" s="115">
        <v>2463989</v>
      </c>
      <c r="D36" s="115">
        <v>5124643</v>
      </c>
      <c r="E36" s="88">
        <v>6760169</v>
      </c>
      <c r="F36" s="88">
        <v>35974276</v>
      </c>
      <c r="G36" s="88">
        <v>24275520</v>
      </c>
      <c r="H36" s="88">
        <v>24213809</v>
      </c>
      <c r="I36" s="88">
        <v>22516032</v>
      </c>
      <c r="J36" s="88">
        <v>11999823</v>
      </c>
      <c r="K36" s="132">
        <v>125739629</v>
      </c>
      <c r="L36" s="91">
        <v>130864272</v>
      </c>
      <c r="M36" s="87">
        <v>993828</v>
      </c>
      <c r="N36" s="88">
        <v>389554</v>
      </c>
      <c r="O36" s="88">
        <v>1383382</v>
      </c>
      <c r="P36" s="88">
        <v>2197644</v>
      </c>
      <c r="Q36" s="88">
        <v>8808672</v>
      </c>
      <c r="R36" s="88">
        <v>6700383</v>
      </c>
      <c r="S36" s="88">
        <v>5958693</v>
      </c>
      <c r="T36" s="88">
        <v>9663186</v>
      </c>
      <c r="U36" s="88">
        <v>5935615</v>
      </c>
      <c r="V36" s="88">
        <v>39264193</v>
      </c>
      <c r="W36" s="88">
        <v>40647575</v>
      </c>
      <c r="X36" s="88">
        <v>931903</v>
      </c>
      <c r="Y36" s="88">
        <v>276973</v>
      </c>
      <c r="Z36" s="88">
        <v>1208876</v>
      </c>
      <c r="AA36" s="88">
        <v>1848508</v>
      </c>
      <c r="AB36" s="88">
        <v>6403462</v>
      </c>
      <c r="AC36" s="88">
        <v>4785569</v>
      </c>
      <c r="AD36" s="88">
        <v>3759271</v>
      </c>
      <c r="AE36" s="88">
        <v>6538273</v>
      </c>
      <c r="AF36" s="88">
        <v>3116184</v>
      </c>
      <c r="AG36" s="88">
        <v>26451267</v>
      </c>
      <c r="AH36" s="88">
        <v>27660143</v>
      </c>
      <c r="AI36" s="88">
        <v>0</v>
      </c>
      <c r="AJ36" s="88">
        <v>0</v>
      </c>
      <c r="AK36" s="88">
        <v>0</v>
      </c>
      <c r="AL36" s="88">
        <v>33750</v>
      </c>
      <c r="AM36" s="88">
        <v>146250</v>
      </c>
      <c r="AN36" s="88">
        <v>90000</v>
      </c>
      <c r="AO36" s="88">
        <v>472500</v>
      </c>
      <c r="AP36" s="88">
        <v>1031625</v>
      </c>
      <c r="AQ36" s="88">
        <v>1068750</v>
      </c>
      <c r="AR36" s="88">
        <v>2842875</v>
      </c>
      <c r="AS36" s="88">
        <v>2842875</v>
      </c>
      <c r="AT36" s="88">
        <v>48425</v>
      </c>
      <c r="AU36" s="88">
        <v>112581</v>
      </c>
      <c r="AV36" s="88">
        <v>161006</v>
      </c>
      <c r="AW36" s="88">
        <v>286946</v>
      </c>
      <c r="AX36" s="88">
        <v>1974560</v>
      </c>
      <c r="AY36" s="88">
        <v>1600174</v>
      </c>
      <c r="AZ36" s="88">
        <v>1563067</v>
      </c>
      <c r="BA36" s="88">
        <v>1910138</v>
      </c>
      <c r="BB36" s="88">
        <v>1601461</v>
      </c>
      <c r="BC36" s="88">
        <v>8936346</v>
      </c>
      <c r="BD36" s="88">
        <v>9097352</v>
      </c>
      <c r="BE36" s="88">
        <v>0</v>
      </c>
      <c r="BF36" s="88">
        <v>0</v>
      </c>
      <c r="BG36" s="88">
        <v>0</v>
      </c>
      <c r="BH36" s="88">
        <v>0</v>
      </c>
      <c r="BI36" s="88">
        <v>0</v>
      </c>
      <c r="BJ36" s="88">
        <v>0</v>
      </c>
      <c r="BK36" s="88">
        <v>4735</v>
      </c>
      <c r="BL36" s="88">
        <v>0</v>
      </c>
      <c r="BM36" s="88">
        <v>0</v>
      </c>
      <c r="BN36" s="88">
        <v>4735</v>
      </c>
      <c r="BO36" s="88">
        <v>4735</v>
      </c>
      <c r="BP36" s="88">
        <v>13500</v>
      </c>
      <c r="BQ36" s="88">
        <v>0</v>
      </c>
      <c r="BR36" s="88">
        <v>13500</v>
      </c>
      <c r="BS36" s="88">
        <v>28440</v>
      </c>
      <c r="BT36" s="88">
        <v>284400</v>
      </c>
      <c r="BU36" s="88">
        <v>224640</v>
      </c>
      <c r="BV36" s="88">
        <v>159120</v>
      </c>
      <c r="BW36" s="88">
        <v>183150</v>
      </c>
      <c r="BX36" s="88">
        <v>149220</v>
      </c>
      <c r="BY36" s="88">
        <v>1028970</v>
      </c>
      <c r="BZ36" s="88">
        <v>1042470</v>
      </c>
      <c r="CA36" s="88">
        <v>1173071</v>
      </c>
      <c r="CB36" s="88">
        <v>1515715</v>
      </c>
      <c r="CC36" s="88">
        <v>2688786</v>
      </c>
      <c r="CD36" s="88">
        <v>2628756</v>
      </c>
      <c r="CE36" s="88">
        <v>15961869</v>
      </c>
      <c r="CF36" s="88">
        <v>10583269</v>
      </c>
      <c r="CG36" s="88">
        <v>10020780</v>
      </c>
      <c r="CH36" s="88">
        <v>5650921</v>
      </c>
      <c r="CI36" s="88">
        <v>1719760</v>
      </c>
      <c r="CJ36" s="88">
        <v>46565355</v>
      </c>
      <c r="CK36" s="88">
        <v>49254141</v>
      </c>
      <c r="CL36" s="88">
        <v>680359</v>
      </c>
      <c r="CM36" s="88">
        <v>959824</v>
      </c>
      <c r="CN36" s="88">
        <v>1640183</v>
      </c>
      <c r="CO36" s="88">
        <v>1868618</v>
      </c>
      <c r="CP36" s="88">
        <v>9919224</v>
      </c>
      <c r="CQ36" s="88">
        <v>7024823</v>
      </c>
      <c r="CR36" s="88">
        <v>6016687</v>
      </c>
      <c r="CS36" s="88">
        <v>3347868</v>
      </c>
      <c r="CT36" s="88">
        <v>1130769</v>
      </c>
      <c r="CU36" s="88">
        <v>29307989</v>
      </c>
      <c r="CV36" s="88">
        <v>30948172</v>
      </c>
      <c r="CW36" s="88">
        <v>492712</v>
      </c>
      <c r="CX36" s="88">
        <v>555891</v>
      </c>
      <c r="CY36" s="88">
        <v>1048603</v>
      </c>
      <c r="CZ36" s="88">
        <v>760138</v>
      </c>
      <c r="DA36" s="88">
        <v>6042645</v>
      </c>
      <c r="DB36" s="88">
        <v>3558446</v>
      </c>
      <c r="DC36" s="88">
        <v>4004093</v>
      </c>
      <c r="DD36" s="88">
        <v>2303053</v>
      </c>
      <c r="DE36" s="88">
        <v>588991</v>
      </c>
      <c r="DF36" s="88">
        <v>17257366</v>
      </c>
      <c r="DG36" s="91">
        <v>18305969</v>
      </c>
      <c r="DH36" s="115">
        <v>0</v>
      </c>
      <c r="DI36" s="88">
        <v>127181</v>
      </c>
      <c r="DJ36" s="88">
        <v>127181</v>
      </c>
      <c r="DK36" s="88">
        <v>35064</v>
      </c>
      <c r="DL36" s="88">
        <v>2021592</v>
      </c>
      <c r="DM36" s="88">
        <v>1802928</v>
      </c>
      <c r="DN36" s="88">
        <v>2662718</v>
      </c>
      <c r="DO36" s="88">
        <v>2508987</v>
      </c>
      <c r="DP36" s="88">
        <v>1813255</v>
      </c>
      <c r="DQ36" s="88">
        <v>10844544</v>
      </c>
      <c r="DR36" s="88">
        <v>10971725</v>
      </c>
      <c r="DS36" s="115">
        <v>0</v>
      </c>
      <c r="DT36" s="88">
        <v>127181</v>
      </c>
      <c r="DU36" s="88">
        <v>127181</v>
      </c>
      <c r="DV36" s="88">
        <v>35064</v>
      </c>
      <c r="DW36" s="88">
        <v>1730567</v>
      </c>
      <c r="DX36" s="88">
        <v>1245246</v>
      </c>
      <c r="DY36" s="88">
        <v>2108567</v>
      </c>
      <c r="DZ36" s="88">
        <v>2300089</v>
      </c>
      <c r="EA36" s="88">
        <v>1705209</v>
      </c>
      <c r="EB36" s="88">
        <v>9124742</v>
      </c>
      <c r="EC36" s="88">
        <v>9251923</v>
      </c>
      <c r="ED36" s="88">
        <v>0</v>
      </c>
      <c r="EE36" s="88">
        <v>0</v>
      </c>
      <c r="EF36" s="88">
        <v>0</v>
      </c>
      <c r="EG36" s="88">
        <v>0</v>
      </c>
      <c r="EH36" s="88">
        <v>291025</v>
      </c>
      <c r="EI36" s="88">
        <v>557682</v>
      </c>
      <c r="EJ36" s="88">
        <v>554151</v>
      </c>
      <c r="EK36" s="88">
        <v>208898</v>
      </c>
      <c r="EL36" s="88">
        <v>108046</v>
      </c>
      <c r="EM36" s="88">
        <v>1719802</v>
      </c>
      <c r="EN36" s="88">
        <v>1719802</v>
      </c>
      <c r="EO36" s="88">
        <v>0</v>
      </c>
      <c r="EP36" s="88">
        <v>0</v>
      </c>
      <c r="EQ36" s="88">
        <v>0</v>
      </c>
      <c r="ER36" s="88">
        <v>0</v>
      </c>
      <c r="ES36" s="88">
        <v>0</v>
      </c>
      <c r="ET36" s="88">
        <v>0</v>
      </c>
      <c r="EU36" s="88">
        <v>0</v>
      </c>
      <c r="EV36" s="88">
        <v>0</v>
      </c>
      <c r="EW36" s="88">
        <v>0</v>
      </c>
      <c r="EX36" s="132">
        <v>0</v>
      </c>
      <c r="EY36" s="91">
        <v>0</v>
      </c>
      <c r="EZ36" s="115">
        <v>79938</v>
      </c>
      <c r="FA36" s="88">
        <v>27229</v>
      </c>
      <c r="FB36" s="88">
        <v>107167</v>
      </c>
      <c r="FC36" s="88">
        <v>304920</v>
      </c>
      <c r="FD36" s="88">
        <v>2493427</v>
      </c>
      <c r="FE36" s="88">
        <v>2194963</v>
      </c>
      <c r="FF36" s="88">
        <v>2294918</v>
      </c>
      <c r="FG36" s="88">
        <v>2390931</v>
      </c>
      <c r="FH36" s="88">
        <v>1367649</v>
      </c>
      <c r="FI36" s="88">
        <v>11046808</v>
      </c>
      <c r="FJ36" s="88">
        <v>11153975</v>
      </c>
      <c r="FK36" s="88">
        <v>18135</v>
      </c>
      <c r="FL36" s="88">
        <v>5400</v>
      </c>
      <c r="FM36" s="88">
        <v>23535</v>
      </c>
      <c r="FN36" s="88">
        <v>124920</v>
      </c>
      <c r="FO36" s="88">
        <v>1664523</v>
      </c>
      <c r="FP36" s="88">
        <v>1598337</v>
      </c>
      <c r="FQ36" s="88">
        <v>1999296</v>
      </c>
      <c r="FR36" s="88">
        <v>1940472</v>
      </c>
      <c r="FS36" s="88">
        <v>1124901</v>
      </c>
      <c r="FT36" s="88">
        <v>8452449</v>
      </c>
      <c r="FU36" s="88">
        <v>8475984</v>
      </c>
      <c r="FV36" s="88">
        <v>26838</v>
      </c>
      <c r="FW36" s="88">
        <v>0</v>
      </c>
      <c r="FX36" s="88">
        <v>26838</v>
      </c>
      <c r="FY36" s="88">
        <v>0</v>
      </c>
      <c r="FZ36" s="88">
        <v>106829</v>
      </c>
      <c r="GA36" s="88">
        <v>117585</v>
      </c>
      <c r="GB36" s="88">
        <v>160555</v>
      </c>
      <c r="GC36" s="88">
        <v>138159</v>
      </c>
      <c r="GD36" s="88">
        <v>62748</v>
      </c>
      <c r="GE36" s="88">
        <v>585876</v>
      </c>
      <c r="GF36" s="88">
        <v>612714</v>
      </c>
      <c r="GG36" s="88">
        <v>34965</v>
      </c>
      <c r="GH36" s="88">
        <v>21829</v>
      </c>
      <c r="GI36" s="88">
        <v>56794</v>
      </c>
      <c r="GJ36" s="88">
        <v>180000</v>
      </c>
      <c r="GK36" s="88">
        <v>722075</v>
      </c>
      <c r="GL36" s="88">
        <v>479041</v>
      </c>
      <c r="GM36" s="88">
        <v>135067</v>
      </c>
      <c r="GN36" s="88">
        <v>312300</v>
      </c>
      <c r="GO36" s="88">
        <v>180000</v>
      </c>
      <c r="GP36" s="88">
        <v>2008483</v>
      </c>
      <c r="GQ36" s="132">
        <v>2065277</v>
      </c>
      <c r="GR36" s="87">
        <v>0</v>
      </c>
      <c r="GS36" s="88">
        <v>151337</v>
      </c>
      <c r="GT36" s="88">
        <v>151337</v>
      </c>
      <c r="GU36" s="88">
        <v>59706</v>
      </c>
      <c r="GV36" s="88">
        <v>1584217</v>
      </c>
      <c r="GW36" s="88">
        <v>714264</v>
      </c>
      <c r="GX36" s="88">
        <v>793294</v>
      </c>
      <c r="GY36" s="88">
        <v>426032</v>
      </c>
      <c r="GZ36" s="88">
        <v>232329</v>
      </c>
      <c r="HA36" s="132">
        <v>3809842</v>
      </c>
      <c r="HB36" s="91">
        <v>3961179</v>
      </c>
      <c r="HC36" s="115">
        <v>413817</v>
      </c>
      <c r="HD36" s="88">
        <v>252973</v>
      </c>
      <c r="HE36" s="88">
        <v>666790</v>
      </c>
      <c r="HF36" s="88">
        <v>1534079</v>
      </c>
      <c r="HG36" s="88">
        <v>5104499</v>
      </c>
      <c r="HH36" s="88">
        <v>2279713</v>
      </c>
      <c r="HI36" s="88">
        <v>2483406</v>
      </c>
      <c r="HJ36" s="88">
        <v>1875975</v>
      </c>
      <c r="HK36" s="88">
        <v>931215</v>
      </c>
      <c r="HL36" s="132">
        <v>14208887</v>
      </c>
      <c r="HM36" s="116">
        <v>14875677</v>
      </c>
    </row>
    <row r="37" spans="1:221" s="74" customFormat="1" ht="18" customHeight="1">
      <c r="A37" s="87" t="s">
        <v>42</v>
      </c>
      <c r="B37" s="115">
        <v>5426914</v>
      </c>
      <c r="C37" s="115">
        <v>7663016</v>
      </c>
      <c r="D37" s="115">
        <v>13089930</v>
      </c>
      <c r="E37" s="88">
        <v>11412780</v>
      </c>
      <c r="F37" s="88">
        <v>84136672</v>
      </c>
      <c r="G37" s="88">
        <v>69673533</v>
      </c>
      <c r="H37" s="88">
        <v>68294203</v>
      </c>
      <c r="I37" s="88">
        <v>67374127</v>
      </c>
      <c r="J37" s="88">
        <v>52228301</v>
      </c>
      <c r="K37" s="132">
        <v>353119616</v>
      </c>
      <c r="L37" s="91">
        <v>366209546</v>
      </c>
      <c r="M37" s="87">
        <v>1850303</v>
      </c>
      <c r="N37" s="88">
        <v>2064874</v>
      </c>
      <c r="O37" s="88">
        <v>3915177</v>
      </c>
      <c r="P37" s="88">
        <v>4127200</v>
      </c>
      <c r="Q37" s="88">
        <v>28287886</v>
      </c>
      <c r="R37" s="88">
        <v>21243327</v>
      </c>
      <c r="S37" s="88">
        <v>19545479</v>
      </c>
      <c r="T37" s="88">
        <v>22781579</v>
      </c>
      <c r="U37" s="88">
        <v>25202891</v>
      </c>
      <c r="V37" s="88">
        <v>121188362</v>
      </c>
      <c r="W37" s="88">
        <v>125103539</v>
      </c>
      <c r="X37" s="88">
        <v>1718993</v>
      </c>
      <c r="Y37" s="88">
        <v>1760456</v>
      </c>
      <c r="Z37" s="88">
        <v>3479449</v>
      </c>
      <c r="AA37" s="88">
        <v>3891186</v>
      </c>
      <c r="AB37" s="88">
        <v>24986306</v>
      </c>
      <c r="AC37" s="88">
        <v>17912394</v>
      </c>
      <c r="AD37" s="88">
        <v>14654416</v>
      </c>
      <c r="AE37" s="88">
        <v>15370493</v>
      </c>
      <c r="AF37" s="88">
        <v>13950067</v>
      </c>
      <c r="AG37" s="88">
        <v>90764862</v>
      </c>
      <c r="AH37" s="88">
        <v>94244311</v>
      </c>
      <c r="AI37" s="88">
        <v>0</v>
      </c>
      <c r="AJ37" s="88">
        <v>0</v>
      </c>
      <c r="AK37" s="88">
        <v>0</v>
      </c>
      <c r="AL37" s="88">
        <v>0</v>
      </c>
      <c r="AM37" s="88">
        <v>107325</v>
      </c>
      <c r="AN37" s="88">
        <v>306472</v>
      </c>
      <c r="AO37" s="88">
        <v>1316089</v>
      </c>
      <c r="AP37" s="88">
        <v>3346420</v>
      </c>
      <c r="AQ37" s="88">
        <v>5630061</v>
      </c>
      <c r="AR37" s="88">
        <v>10706367</v>
      </c>
      <c r="AS37" s="88">
        <v>10706367</v>
      </c>
      <c r="AT37" s="88">
        <v>0</v>
      </c>
      <c r="AU37" s="88">
        <v>203438</v>
      </c>
      <c r="AV37" s="88">
        <v>203438</v>
      </c>
      <c r="AW37" s="88">
        <v>146734</v>
      </c>
      <c r="AX37" s="88">
        <v>2243914</v>
      </c>
      <c r="AY37" s="88">
        <v>2543541</v>
      </c>
      <c r="AZ37" s="88">
        <v>2856324</v>
      </c>
      <c r="BA37" s="88">
        <v>3225776</v>
      </c>
      <c r="BB37" s="88">
        <v>4663633</v>
      </c>
      <c r="BC37" s="88">
        <v>15679922</v>
      </c>
      <c r="BD37" s="88">
        <v>15883360</v>
      </c>
      <c r="BE37" s="88">
        <v>0</v>
      </c>
      <c r="BF37" s="88">
        <v>0</v>
      </c>
      <c r="BG37" s="88">
        <v>0</v>
      </c>
      <c r="BH37" s="88">
        <v>0</v>
      </c>
      <c r="BI37" s="88">
        <v>181021</v>
      </c>
      <c r="BJ37" s="88">
        <v>52790</v>
      </c>
      <c r="BK37" s="88">
        <v>32760</v>
      </c>
      <c r="BL37" s="88">
        <v>51480</v>
      </c>
      <c r="BM37" s="88">
        <v>0</v>
      </c>
      <c r="BN37" s="88">
        <v>318051</v>
      </c>
      <c r="BO37" s="88">
        <v>318051</v>
      </c>
      <c r="BP37" s="88">
        <v>131310</v>
      </c>
      <c r="BQ37" s="88">
        <v>100980</v>
      </c>
      <c r="BR37" s="88">
        <v>232290</v>
      </c>
      <c r="BS37" s="88">
        <v>89280</v>
      </c>
      <c r="BT37" s="88">
        <v>769320</v>
      </c>
      <c r="BU37" s="88">
        <v>428130</v>
      </c>
      <c r="BV37" s="88">
        <v>685890</v>
      </c>
      <c r="BW37" s="88">
        <v>787410</v>
      </c>
      <c r="BX37" s="88">
        <v>959130</v>
      </c>
      <c r="BY37" s="88">
        <v>3719160</v>
      </c>
      <c r="BZ37" s="88">
        <v>3951450</v>
      </c>
      <c r="CA37" s="88">
        <v>947684</v>
      </c>
      <c r="CB37" s="88">
        <v>2351364</v>
      </c>
      <c r="CC37" s="88">
        <v>3299048</v>
      </c>
      <c r="CD37" s="88">
        <v>2549341</v>
      </c>
      <c r="CE37" s="88">
        <v>22686064</v>
      </c>
      <c r="CF37" s="88">
        <v>22437785</v>
      </c>
      <c r="CG37" s="88">
        <v>20804856</v>
      </c>
      <c r="CH37" s="88">
        <v>13749439</v>
      </c>
      <c r="CI37" s="88">
        <v>5029696</v>
      </c>
      <c r="CJ37" s="88">
        <v>87257181</v>
      </c>
      <c r="CK37" s="88">
        <v>90556229</v>
      </c>
      <c r="CL37" s="88">
        <v>704368</v>
      </c>
      <c r="CM37" s="88">
        <v>1954536</v>
      </c>
      <c r="CN37" s="88">
        <v>2658904</v>
      </c>
      <c r="CO37" s="88">
        <v>2193559</v>
      </c>
      <c r="CP37" s="88">
        <v>17397831</v>
      </c>
      <c r="CQ37" s="88">
        <v>15079257</v>
      </c>
      <c r="CR37" s="88">
        <v>12210481</v>
      </c>
      <c r="CS37" s="88">
        <v>8620471</v>
      </c>
      <c r="CT37" s="88">
        <v>3106691</v>
      </c>
      <c r="CU37" s="88">
        <v>58608290</v>
      </c>
      <c r="CV37" s="88">
        <v>61267194</v>
      </c>
      <c r="CW37" s="88">
        <v>243316</v>
      </c>
      <c r="CX37" s="88">
        <v>396828</v>
      </c>
      <c r="CY37" s="88">
        <v>640144</v>
      </c>
      <c r="CZ37" s="88">
        <v>355782</v>
      </c>
      <c r="DA37" s="88">
        <v>5288233</v>
      </c>
      <c r="DB37" s="88">
        <v>7358528</v>
      </c>
      <c r="DC37" s="88">
        <v>8594375</v>
      </c>
      <c r="DD37" s="88">
        <v>5128968</v>
      </c>
      <c r="DE37" s="88">
        <v>1923005</v>
      </c>
      <c r="DF37" s="88">
        <v>28648891</v>
      </c>
      <c r="DG37" s="91">
        <v>29289035</v>
      </c>
      <c r="DH37" s="115">
        <v>87890</v>
      </c>
      <c r="DI37" s="88">
        <v>76863</v>
      </c>
      <c r="DJ37" s="88">
        <v>164753</v>
      </c>
      <c r="DK37" s="88">
        <v>43054</v>
      </c>
      <c r="DL37" s="88">
        <v>3515169</v>
      </c>
      <c r="DM37" s="88">
        <v>4782545</v>
      </c>
      <c r="DN37" s="88">
        <v>7993328</v>
      </c>
      <c r="DO37" s="88">
        <v>9971225</v>
      </c>
      <c r="DP37" s="88">
        <v>5443931</v>
      </c>
      <c r="DQ37" s="88">
        <v>31749252</v>
      </c>
      <c r="DR37" s="88">
        <v>31914005</v>
      </c>
      <c r="DS37" s="115">
        <v>87890</v>
      </c>
      <c r="DT37" s="88">
        <v>76863</v>
      </c>
      <c r="DU37" s="88">
        <v>164753</v>
      </c>
      <c r="DV37" s="88">
        <v>43054</v>
      </c>
      <c r="DW37" s="88">
        <v>2938047</v>
      </c>
      <c r="DX37" s="88">
        <v>2961559</v>
      </c>
      <c r="DY37" s="88">
        <v>5562416</v>
      </c>
      <c r="DZ37" s="88">
        <v>6771705</v>
      </c>
      <c r="EA37" s="88">
        <v>3217275</v>
      </c>
      <c r="EB37" s="88">
        <v>21494056</v>
      </c>
      <c r="EC37" s="88">
        <v>21658809</v>
      </c>
      <c r="ED37" s="88">
        <v>0</v>
      </c>
      <c r="EE37" s="88">
        <v>0</v>
      </c>
      <c r="EF37" s="88">
        <v>0</v>
      </c>
      <c r="EG37" s="88">
        <v>0</v>
      </c>
      <c r="EH37" s="88">
        <v>577122</v>
      </c>
      <c r="EI37" s="88">
        <v>1820986</v>
      </c>
      <c r="EJ37" s="88">
        <v>2430912</v>
      </c>
      <c r="EK37" s="88">
        <v>3199520</v>
      </c>
      <c r="EL37" s="88">
        <v>1946459</v>
      </c>
      <c r="EM37" s="88">
        <v>9974999</v>
      </c>
      <c r="EN37" s="88">
        <v>9974999</v>
      </c>
      <c r="EO37" s="88">
        <v>0</v>
      </c>
      <c r="EP37" s="88">
        <v>0</v>
      </c>
      <c r="EQ37" s="88">
        <v>0</v>
      </c>
      <c r="ER37" s="88">
        <v>0</v>
      </c>
      <c r="ES37" s="88">
        <v>0</v>
      </c>
      <c r="ET37" s="88">
        <v>0</v>
      </c>
      <c r="EU37" s="88">
        <v>0</v>
      </c>
      <c r="EV37" s="88">
        <v>0</v>
      </c>
      <c r="EW37" s="88">
        <v>280197</v>
      </c>
      <c r="EX37" s="132">
        <v>280197</v>
      </c>
      <c r="EY37" s="91">
        <v>280197</v>
      </c>
      <c r="EZ37" s="115">
        <v>1041817</v>
      </c>
      <c r="FA37" s="88">
        <v>1611571</v>
      </c>
      <c r="FB37" s="88">
        <v>2653388</v>
      </c>
      <c r="FC37" s="88">
        <v>1056946</v>
      </c>
      <c r="FD37" s="88">
        <v>5394883</v>
      </c>
      <c r="FE37" s="88">
        <v>6327512</v>
      </c>
      <c r="FF37" s="88">
        <v>6021664</v>
      </c>
      <c r="FG37" s="88">
        <v>6049900</v>
      </c>
      <c r="FH37" s="88">
        <v>4753095</v>
      </c>
      <c r="FI37" s="88">
        <v>29604000</v>
      </c>
      <c r="FJ37" s="88">
        <v>32257388</v>
      </c>
      <c r="FK37" s="88">
        <v>276021</v>
      </c>
      <c r="FL37" s="88">
        <v>516420</v>
      </c>
      <c r="FM37" s="88">
        <v>792441</v>
      </c>
      <c r="FN37" s="88">
        <v>723015</v>
      </c>
      <c r="FO37" s="88">
        <v>4552839</v>
      </c>
      <c r="FP37" s="88">
        <v>5541390</v>
      </c>
      <c r="FQ37" s="88">
        <v>5012397</v>
      </c>
      <c r="FR37" s="88">
        <v>5511969</v>
      </c>
      <c r="FS37" s="88">
        <v>4663044</v>
      </c>
      <c r="FT37" s="88">
        <v>26004654</v>
      </c>
      <c r="FU37" s="88">
        <v>26797095</v>
      </c>
      <c r="FV37" s="88">
        <v>49366</v>
      </c>
      <c r="FW37" s="88">
        <v>71046</v>
      </c>
      <c r="FX37" s="88">
        <v>120412</v>
      </c>
      <c r="FY37" s="88">
        <v>0</v>
      </c>
      <c r="FZ37" s="88">
        <v>270362</v>
      </c>
      <c r="GA37" s="88">
        <v>131868</v>
      </c>
      <c r="GB37" s="88">
        <v>448593</v>
      </c>
      <c r="GC37" s="88">
        <v>122490</v>
      </c>
      <c r="GD37" s="88">
        <v>90051</v>
      </c>
      <c r="GE37" s="88">
        <v>1063364</v>
      </c>
      <c r="GF37" s="88">
        <v>1183776</v>
      </c>
      <c r="GG37" s="88">
        <v>716430</v>
      </c>
      <c r="GH37" s="88">
        <v>1024105</v>
      </c>
      <c r="GI37" s="88">
        <v>1740535</v>
      </c>
      <c r="GJ37" s="88">
        <v>333931</v>
      </c>
      <c r="GK37" s="88">
        <v>571682</v>
      </c>
      <c r="GL37" s="88">
        <v>654254</v>
      </c>
      <c r="GM37" s="88">
        <v>560674</v>
      </c>
      <c r="GN37" s="88">
        <v>415441</v>
      </c>
      <c r="GO37" s="88">
        <v>0</v>
      </c>
      <c r="GP37" s="88">
        <v>2535982</v>
      </c>
      <c r="GQ37" s="132">
        <v>4276517</v>
      </c>
      <c r="GR37" s="87">
        <v>767290</v>
      </c>
      <c r="GS37" s="88">
        <v>725714</v>
      </c>
      <c r="GT37" s="88">
        <v>1493004</v>
      </c>
      <c r="GU37" s="88">
        <v>690367</v>
      </c>
      <c r="GV37" s="88">
        <v>11304090</v>
      </c>
      <c r="GW37" s="88">
        <v>7289154</v>
      </c>
      <c r="GX37" s="88">
        <v>7362524</v>
      </c>
      <c r="GY37" s="88">
        <v>9775842</v>
      </c>
      <c r="GZ37" s="88">
        <v>8663832</v>
      </c>
      <c r="HA37" s="132">
        <v>45085809</v>
      </c>
      <c r="HB37" s="91">
        <v>46578813</v>
      </c>
      <c r="HC37" s="115">
        <v>731930</v>
      </c>
      <c r="HD37" s="88">
        <v>832630</v>
      </c>
      <c r="HE37" s="88">
        <v>1564560</v>
      </c>
      <c r="HF37" s="88">
        <v>2945872</v>
      </c>
      <c r="HG37" s="88">
        <v>12948580</v>
      </c>
      <c r="HH37" s="88">
        <v>7593210</v>
      </c>
      <c r="HI37" s="88">
        <v>6566352</v>
      </c>
      <c r="HJ37" s="88">
        <v>5046142</v>
      </c>
      <c r="HK37" s="88">
        <v>3134856</v>
      </c>
      <c r="HL37" s="132">
        <v>38235012</v>
      </c>
      <c r="HM37" s="116">
        <v>39799572</v>
      </c>
    </row>
    <row r="38" spans="1:221" s="74" customFormat="1" ht="18" customHeight="1">
      <c r="A38" s="87" t="s">
        <v>43</v>
      </c>
      <c r="B38" s="115">
        <v>1679326</v>
      </c>
      <c r="C38" s="115">
        <v>3578539</v>
      </c>
      <c r="D38" s="115">
        <v>5257865</v>
      </c>
      <c r="E38" s="88">
        <v>6458382</v>
      </c>
      <c r="F38" s="88">
        <v>35294526</v>
      </c>
      <c r="G38" s="88">
        <v>30591485</v>
      </c>
      <c r="H38" s="88">
        <v>34555993</v>
      </c>
      <c r="I38" s="88">
        <v>26824146</v>
      </c>
      <c r="J38" s="88">
        <v>18617924</v>
      </c>
      <c r="K38" s="132">
        <v>152342456</v>
      </c>
      <c r="L38" s="91">
        <v>157600321</v>
      </c>
      <c r="M38" s="87">
        <v>694970</v>
      </c>
      <c r="N38" s="88">
        <v>1335868</v>
      </c>
      <c r="O38" s="88">
        <v>2030838</v>
      </c>
      <c r="P38" s="88">
        <v>2587856</v>
      </c>
      <c r="Q38" s="88">
        <v>13003111</v>
      </c>
      <c r="R38" s="88">
        <v>11823383</v>
      </c>
      <c r="S38" s="88">
        <v>10725678</v>
      </c>
      <c r="T38" s="88">
        <v>10950108</v>
      </c>
      <c r="U38" s="88">
        <v>10629391</v>
      </c>
      <c r="V38" s="88">
        <v>59719527</v>
      </c>
      <c r="W38" s="88">
        <v>61750365</v>
      </c>
      <c r="X38" s="88">
        <v>661037</v>
      </c>
      <c r="Y38" s="88">
        <v>1260801</v>
      </c>
      <c r="Z38" s="88">
        <v>1921838</v>
      </c>
      <c r="AA38" s="88">
        <v>2371367</v>
      </c>
      <c r="AB38" s="88">
        <v>11692311</v>
      </c>
      <c r="AC38" s="88">
        <v>10725775</v>
      </c>
      <c r="AD38" s="88">
        <v>8747698</v>
      </c>
      <c r="AE38" s="88">
        <v>7970776</v>
      </c>
      <c r="AF38" s="88">
        <v>6409478</v>
      </c>
      <c r="AG38" s="88">
        <v>47917405</v>
      </c>
      <c r="AH38" s="88">
        <v>49839243</v>
      </c>
      <c r="AI38" s="88">
        <v>0</v>
      </c>
      <c r="AJ38" s="88">
        <v>0</v>
      </c>
      <c r="AK38" s="88">
        <v>0</v>
      </c>
      <c r="AL38" s="88">
        <v>0</v>
      </c>
      <c r="AM38" s="88">
        <v>59625</v>
      </c>
      <c r="AN38" s="88">
        <v>59625</v>
      </c>
      <c r="AO38" s="88">
        <v>405450</v>
      </c>
      <c r="AP38" s="88">
        <v>1299825</v>
      </c>
      <c r="AQ38" s="88">
        <v>2202750</v>
      </c>
      <c r="AR38" s="88">
        <v>4027275</v>
      </c>
      <c r="AS38" s="88">
        <v>4027275</v>
      </c>
      <c r="AT38" s="88">
        <v>23493</v>
      </c>
      <c r="AU38" s="88">
        <v>46987</v>
      </c>
      <c r="AV38" s="88">
        <v>70480</v>
      </c>
      <c r="AW38" s="88">
        <v>71229</v>
      </c>
      <c r="AX38" s="88">
        <v>894980</v>
      </c>
      <c r="AY38" s="88">
        <v>519647</v>
      </c>
      <c r="AZ38" s="88">
        <v>1181446</v>
      </c>
      <c r="BA38" s="88">
        <v>1307211</v>
      </c>
      <c r="BB38" s="88">
        <v>1691421</v>
      </c>
      <c r="BC38" s="88">
        <v>5665934</v>
      </c>
      <c r="BD38" s="88">
        <v>5736414</v>
      </c>
      <c r="BE38" s="88">
        <v>0</v>
      </c>
      <c r="BF38" s="88">
        <v>0</v>
      </c>
      <c r="BG38" s="88">
        <v>0</v>
      </c>
      <c r="BH38" s="88">
        <v>0</v>
      </c>
      <c r="BI38" s="88">
        <v>33545</v>
      </c>
      <c r="BJ38" s="88">
        <v>32606</v>
      </c>
      <c r="BK38" s="88">
        <v>56104</v>
      </c>
      <c r="BL38" s="88">
        <v>48296</v>
      </c>
      <c r="BM38" s="88">
        <v>37832</v>
      </c>
      <c r="BN38" s="88">
        <v>208383</v>
      </c>
      <c r="BO38" s="88">
        <v>208383</v>
      </c>
      <c r="BP38" s="88">
        <v>10440</v>
      </c>
      <c r="BQ38" s="88">
        <v>28080</v>
      </c>
      <c r="BR38" s="88">
        <v>38520</v>
      </c>
      <c r="BS38" s="88">
        <v>145260</v>
      </c>
      <c r="BT38" s="88">
        <v>322650</v>
      </c>
      <c r="BU38" s="88">
        <v>485730</v>
      </c>
      <c r="BV38" s="88">
        <v>334980</v>
      </c>
      <c r="BW38" s="88">
        <v>324000</v>
      </c>
      <c r="BX38" s="88">
        <v>287910</v>
      </c>
      <c r="BY38" s="88">
        <v>1900530</v>
      </c>
      <c r="BZ38" s="88">
        <v>1939050</v>
      </c>
      <c r="CA38" s="88">
        <v>334611</v>
      </c>
      <c r="CB38" s="88">
        <v>1213980</v>
      </c>
      <c r="CC38" s="88">
        <v>1548591</v>
      </c>
      <c r="CD38" s="88">
        <v>1386214</v>
      </c>
      <c r="CE38" s="88">
        <v>9964734</v>
      </c>
      <c r="CF38" s="88">
        <v>8240558</v>
      </c>
      <c r="CG38" s="88">
        <v>10613538</v>
      </c>
      <c r="CH38" s="88">
        <v>6564730</v>
      </c>
      <c r="CI38" s="88">
        <v>2240431</v>
      </c>
      <c r="CJ38" s="88">
        <v>39010205</v>
      </c>
      <c r="CK38" s="88">
        <v>40558796</v>
      </c>
      <c r="CL38" s="88">
        <v>309143</v>
      </c>
      <c r="CM38" s="88">
        <v>640596</v>
      </c>
      <c r="CN38" s="88">
        <v>949739</v>
      </c>
      <c r="CO38" s="88">
        <v>889178</v>
      </c>
      <c r="CP38" s="88">
        <v>5796494</v>
      </c>
      <c r="CQ38" s="88">
        <v>4952927</v>
      </c>
      <c r="CR38" s="88">
        <v>4870057</v>
      </c>
      <c r="CS38" s="88">
        <v>2856849</v>
      </c>
      <c r="CT38" s="88">
        <v>683174</v>
      </c>
      <c r="CU38" s="88">
        <v>20048679</v>
      </c>
      <c r="CV38" s="88">
        <v>20998418</v>
      </c>
      <c r="CW38" s="88">
        <v>25468</v>
      </c>
      <c r="CX38" s="88">
        <v>573384</v>
      </c>
      <c r="CY38" s="88">
        <v>598852</v>
      </c>
      <c r="CZ38" s="88">
        <v>497036</v>
      </c>
      <c r="DA38" s="88">
        <v>4168240</v>
      </c>
      <c r="DB38" s="88">
        <v>3287631</v>
      </c>
      <c r="DC38" s="88">
        <v>5743481</v>
      </c>
      <c r="DD38" s="88">
        <v>3707881</v>
      </c>
      <c r="DE38" s="88">
        <v>1557257</v>
      </c>
      <c r="DF38" s="88">
        <v>18961526</v>
      </c>
      <c r="DG38" s="91">
        <v>19560378</v>
      </c>
      <c r="DH38" s="115">
        <v>0</v>
      </c>
      <c r="DI38" s="88">
        <v>18054</v>
      </c>
      <c r="DJ38" s="88">
        <v>18054</v>
      </c>
      <c r="DK38" s="88">
        <v>0</v>
      </c>
      <c r="DL38" s="88">
        <v>1388145</v>
      </c>
      <c r="DM38" s="88">
        <v>2193065</v>
      </c>
      <c r="DN38" s="88">
        <v>3493847</v>
      </c>
      <c r="DO38" s="88">
        <v>2592155</v>
      </c>
      <c r="DP38" s="88">
        <v>1559334</v>
      </c>
      <c r="DQ38" s="88">
        <v>11226546</v>
      </c>
      <c r="DR38" s="88">
        <v>11244600</v>
      </c>
      <c r="DS38" s="115">
        <v>0</v>
      </c>
      <c r="DT38" s="88">
        <v>18054</v>
      </c>
      <c r="DU38" s="88">
        <v>18054</v>
      </c>
      <c r="DV38" s="88">
        <v>0</v>
      </c>
      <c r="DW38" s="88">
        <v>952228</v>
      </c>
      <c r="DX38" s="88">
        <v>1451871</v>
      </c>
      <c r="DY38" s="88">
        <v>2571063</v>
      </c>
      <c r="DZ38" s="88">
        <v>1410739</v>
      </c>
      <c r="EA38" s="88">
        <v>994839</v>
      </c>
      <c r="EB38" s="88">
        <v>7380740</v>
      </c>
      <c r="EC38" s="88">
        <v>7398794</v>
      </c>
      <c r="ED38" s="88">
        <v>0</v>
      </c>
      <c r="EE38" s="88">
        <v>0</v>
      </c>
      <c r="EF38" s="88">
        <v>0</v>
      </c>
      <c r="EG38" s="88">
        <v>0</v>
      </c>
      <c r="EH38" s="88">
        <v>435917</v>
      </c>
      <c r="EI38" s="88">
        <v>682954</v>
      </c>
      <c r="EJ38" s="88">
        <v>760029</v>
      </c>
      <c r="EK38" s="88">
        <v>744630</v>
      </c>
      <c r="EL38" s="88">
        <v>326007</v>
      </c>
      <c r="EM38" s="88">
        <v>2949537</v>
      </c>
      <c r="EN38" s="88">
        <v>2949537</v>
      </c>
      <c r="EO38" s="88">
        <v>0</v>
      </c>
      <c r="EP38" s="88">
        <v>0</v>
      </c>
      <c r="EQ38" s="88">
        <v>0</v>
      </c>
      <c r="ER38" s="88">
        <v>0</v>
      </c>
      <c r="ES38" s="88">
        <v>0</v>
      </c>
      <c r="ET38" s="88">
        <v>58240</v>
      </c>
      <c r="EU38" s="88">
        <v>162755</v>
      </c>
      <c r="EV38" s="88">
        <v>436786</v>
      </c>
      <c r="EW38" s="88">
        <v>238488</v>
      </c>
      <c r="EX38" s="132">
        <v>896269</v>
      </c>
      <c r="EY38" s="91">
        <v>896269</v>
      </c>
      <c r="EZ38" s="115">
        <v>106173</v>
      </c>
      <c r="FA38" s="88">
        <v>474462</v>
      </c>
      <c r="FB38" s="88">
        <v>580635</v>
      </c>
      <c r="FC38" s="88">
        <v>234900</v>
      </c>
      <c r="FD38" s="88">
        <v>2301480</v>
      </c>
      <c r="FE38" s="88">
        <v>2459331</v>
      </c>
      <c r="FF38" s="88">
        <v>3035640</v>
      </c>
      <c r="FG38" s="88">
        <v>2380824</v>
      </c>
      <c r="FH38" s="88">
        <v>1706292</v>
      </c>
      <c r="FI38" s="88">
        <v>12118467</v>
      </c>
      <c r="FJ38" s="88">
        <v>12699102</v>
      </c>
      <c r="FK38" s="88">
        <v>38700</v>
      </c>
      <c r="FL38" s="88">
        <v>325980</v>
      </c>
      <c r="FM38" s="88">
        <v>364680</v>
      </c>
      <c r="FN38" s="88">
        <v>234900</v>
      </c>
      <c r="FO38" s="88">
        <v>2007702</v>
      </c>
      <c r="FP38" s="88">
        <v>2295648</v>
      </c>
      <c r="FQ38" s="88">
        <v>2778813</v>
      </c>
      <c r="FR38" s="88">
        <v>2320830</v>
      </c>
      <c r="FS38" s="88">
        <v>1652724</v>
      </c>
      <c r="FT38" s="88">
        <v>11290617</v>
      </c>
      <c r="FU38" s="88">
        <v>11655297</v>
      </c>
      <c r="FV38" s="88">
        <v>21168</v>
      </c>
      <c r="FW38" s="88">
        <v>22302</v>
      </c>
      <c r="FX38" s="88">
        <v>43470</v>
      </c>
      <c r="FY38" s="88">
        <v>0</v>
      </c>
      <c r="FZ38" s="88">
        <v>33264</v>
      </c>
      <c r="GA38" s="88">
        <v>86922</v>
      </c>
      <c r="GB38" s="88">
        <v>108462</v>
      </c>
      <c r="GC38" s="88">
        <v>51300</v>
      </c>
      <c r="GD38" s="88">
        <v>53568</v>
      </c>
      <c r="GE38" s="88">
        <v>333516</v>
      </c>
      <c r="GF38" s="88">
        <v>376986</v>
      </c>
      <c r="GG38" s="88">
        <v>46305</v>
      </c>
      <c r="GH38" s="88">
        <v>126180</v>
      </c>
      <c r="GI38" s="88">
        <v>172485</v>
      </c>
      <c r="GJ38" s="88">
        <v>0</v>
      </c>
      <c r="GK38" s="88">
        <v>260514</v>
      </c>
      <c r="GL38" s="88">
        <v>76761</v>
      </c>
      <c r="GM38" s="88">
        <v>148365</v>
      </c>
      <c r="GN38" s="88">
        <v>8694</v>
      </c>
      <c r="GO38" s="88">
        <v>0</v>
      </c>
      <c r="GP38" s="88">
        <v>494334</v>
      </c>
      <c r="GQ38" s="132">
        <v>666819</v>
      </c>
      <c r="GR38" s="87">
        <v>281752</v>
      </c>
      <c r="GS38" s="88">
        <v>146095</v>
      </c>
      <c r="GT38" s="88">
        <v>427847</v>
      </c>
      <c r="GU38" s="88">
        <v>695117</v>
      </c>
      <c r="GV38" s="88">
        <v>2888776</v>
      </c>
      <c r="GW38" s="88">
        <v>2449965</v>
      </c>
      <c r="GX38" s="88">
        <v>3044756</v>
      </c>
      <c r="GY38" s="88">
        <v>2237731</v>
      </c>
      <c r="GZ38" s="88">
        <v>1161452</v>
      </c>
      <c r="HA38" s="132">
        <v>12477797</v>
      </c>
      <c r="HB38" s="91">
        <v>12905644</v>
      </c>
      <c r="HC38" s="115">
        <v>261820</v>
      </c>
      <c r="HD38" s="88">
        <v>390080</v>
      </c>
      <c r="HE38" s="88">
        <v>651900</v>
      </c>
      <c r="HF38" s="88">
        <v>1554295</v>
      </c>
      <c r="HG38" s="88">
        <v>5748280</v>
      </c>
      <c r="HH38" s="88">
        <v>3425183</v>
      </c>
      <c r="HI38" s="88">
        <v>3642534</v>
      </c>
      <c r="HJ38" s="88">
        <v>2098598</v>
      </c>
      <c r="HK38" s="88">
        <v>1321024</v>
      </c>
      <c r="HL38" s="132">
        <v>17789914</v>
      </c>
      <c r="HM38" s="116">
        <v>18441814</v>
      </c>
    </row>
    <row r="39" spans="1:221" s="74" customFormat="1" ht="18" customHeight="1">
      <c r="A39" s="87" t="s">
        <v>44</v>
      </c>
      <c r="B39" s="115">
        <v>4021998</v>
      </c>
      <c r="C39" s="115">
        <v>10172878</v>
      </c>
      <c r="D39" s="115">
        <v>14194876</v>
      </c>
      <c r="E39" s="88">
        <v>9843534</v>
      </c>
      <c r="F39" s="88">
        <v>74027799</v>
      </c>
      <c r="G39" s="88">
        <v>70329544</v>
      </c>
      <c r="H39" s="88">
        <v>57386243</v>
      </c>
      <c r="I39" s="88">
        <v>43159793</v>
      </c>
      <c r="J39" s="88">
        <v>43726799</v>
      </c>
      <c r="K39" s="132">
        <v>298473712</v>
      </c>
      <c r="L39" s="91">
        <v>312668588</v>
      </c>
      <c r="M39" s="87">
        <v>2018773</v>
      </c>
      <c r="N39" s="88">
        <v>3908604</v>
      </c>
      <c r="O39" s="88">
        <v>5927377</v>
      </c>
      <c r="P39" s="88">
        <v>3627296</v>
      </c>
      <c r="Q39" s="88">
        <v>27242124</v>
      </c>
      <c r="R39" s="88">
        <v>23661913</v>
      </c>
      <c r="S39" s="88">
        <v>19381395</v>
      </c>
      <c r="T39" s="88">
        <v>15597183</v>
      </c>
      <c r="U39" s="88">
        <v>25094679</v>
      </c>
      <c r="V39" s="88">
        <v>114604590</v>
      </c>
      <c r="W39" s="88">
        <v>120531967</v>
      </c>
      <c r="X39" s="88">
        <v>1829760</v>
      </c>
      <c r="Y39" s="88">
        <v>3407441</v>
      </c>
      <c r="Z39" s="88">
        <v>5237201</v>
      </c>
      <c r="AA39" s="88">
        <v>3492009</v>
      </c>
      <c r="AB39" s="88">
        <v>23336961</v>
      </c>
      <c r="AC39" s="88">
        <v>18781667</v>
      </c>
      <c r="AD39" s="88">
        <v>14780686</v>
      </c>
      <c r="AE39" s="88">
        <v>10384948</v>
      </c>
      <c r="AF39" s="88">
        <v>16197108</v>
      </c>
      <c r="AG39" s="88">
        <v>86973379</v>
      </c>
      <c r="AH39" s="88">
        <v>92210580</v>
      </c>
      <c r="AI39" s="88">
        <v>0</v>
      </c>
      <c r="AJ39" s="88">
        <v>73323</v>
      </c>
      <c r="AK39" s="88">
        <v>73323</v>
      </c>
      <c r="AL39" s="88">
        <v>0</v>
      </c>
      <c r="AM39" s="88">
        <v>47700</v>
      </c>
      <c r="AN39" s="88">
        <v>214650</v>
      </c>
      <c r="AO39" s="88">
        <v>783689</v>
      </c>
      <c r="AP39" s="88">
        <v>1433103</v>
      </c>
      <c r="AQ39" s="88">
        <v>3204484</v>
      </c>
      <c r="AR39" s="88">
        <v>5683626</v>
      </c>
      <c r="AS39" s="88">
        <v>5756949</v>
      </c>
      <c r="AT39" s="88">
        <v>133753</v>
      </c>
      <c r="AU39" s="88">
        <v>374920</v>
      </c>
      <c r="AV39" s="88">
        <v>508673</v>
      </c>
      <c r="AW39" s="88">
        <v>53387</v>
      </c>
      <c r="AX39" s="88">
        <v>2984735</v>
      </c>
      <c r="AY39" s="88">
        <v>3534781</v>
      </c>
      <c r="AZ39" s="88">
        <v>2781956</v>
      </c>
      <c r="BA39" s="88">
        <v>2815305</v>
      </c>
      <c r="BB39" s="88">
        <v>4863193</v>
      </c>
      <c r="BC39" s="88">
        <v>17033357</v>
      </c>
      <c r="BD39" s="88">
        <v>17542030</v>
      </c>
      <c r="BE39" s="88">
        <v>0</v>
      </c>
      <c r="BF39" s="88">
        <v>0</v>
      </c>
      <c r="BG39" s="88">
        <v>0</v>
      </c>
      <c r="BH39" s="88">
        <v>0</v>
      </c>
      <c r="BI39" s="88">
        <v>19618</v>
      </c>
      <c r="BJ39" s="88">
        <v>155485</v>
      </c>
      <c r="BK39" s="88">
        <v>177364</v>
      </c>
      <c r="BL39" s="88">
        <v>146177</v>
      </c>
      <c r="BM39" s="88">
        <v>78664</v>
      </c>
      <c r="BN39" s="88">
        <v>577308</v>
      </c>
      <c r="BO39" s="88">
        <v>577308</v>
      </c>
      <c r="BP39" s="88">
        <v>55260</v>
      </c>
      <c r="BQ39" s="88">
        <v>52920</v>
      </c>
      <c r="BR39" s="88">
        <v>108180</v>
      </c>
      <c r="BS39" s="88">
        <v>81900</v>
      </c>
      <c r="BT39" s="88">
        <v>853110</v>
      </c>
      <c r="BU39" s="88">
        <v>975330</v>
      </c>
      <c r="BV39" s="88">
        <v>857700</v>
      </c>
      <c r="BW39" s="88">
        <v>817650</v>
      </c>
      <c r="BX39" s="88">
        <v>751230</v>
      </c>
      <c r="BY39" s="88">
        <v>4336920</v>
      </c>
      <c r="BZ39" s="88">
        <v>4445100</v>
      </c>
      <c r="CA39" s="88">
        <v>688682</v>
      </c>
      <c r="CB39" s="88">
        <v>2637059</v>
      </c>
      <c r="CC39" s="88">
        <v>3325741</v>
      </c>
      <c r="CD39" s="88">
        <v>1782089</v>
      </c>
      <c r="CE39" s="88">
        <v>17917382</v>
      </c>
      <c r="CF39" s="88">
        <v>20088499</v>
      </c>
      <c r="CG39" s="88">
        <v>12788283</v>
      </c>
      <c r="CH39" s="88">
        <v>5900049</v>
      </c>
      <c r="CI39" s="88">
        <v>2876663</v>
      </c>
      <c r="CJ39" s="88">
        <v>61352965</v>
      </c>
      <c r="CK39" s="88">
        <v>64678706</v>
      </c>
      <c r="CL39" s="88">
        <v>663214</v>
      </c>
      <c r="CM39" s="88">
        <v>2217551</v>
      </c>
      <c r="CN39" s="88">
        <v>2880765</v>
      </c>
      <c r="CO39" s="88">
        <v>1667245</v>
      </c>
      <c r="CP39" s="88">
        <v>13641883</v>
      </c>
      <c r="CQ39" s="88">
        <v>13983741</v>
      </c>
      <c r="CR39" s="88">
        <v>9365294</v>
      </c>
      <c r="CS39" s="88">
        <v>4366342</v>
      </c>
      <c r="CT39" s="88">
        <v>2177508</v>
      </c>
      <c r="CU39" s="88">
        <v>45202013</v>
      </c>
      <c r="CV39" s="88">
        <v>48082778</v>
      </c>
      <c r="CW39" s="88">
        <v>25468</v>
      </c>
      <c r="CX39" s="88">
        <v>419508</v>
      </c>
      <c r="CY39" s="88">
        <v>444976</v>
      </c>
      <c r="CZ39" s="88">
        <v>114844</v>
      </c>
      <c r="DA39" s="88">
        <v>4275499</v>
      </c>
      <c r="DB39" s="88">
        <v>6104758</v>
      </c>
      <c r="DC39" s="88">
        <v>3422989</v>
      </c>
      <c r="DD39" s="88">
        <v>1533707</v>
      </c>
      <c r="DE39" s="88">
        <v>699155</v>
      </c>
      <c r="DF39" s="88">
        <v>16150952</v>
      </c>
      <c r="DG39" s="91">
        <v>16595928</v>
      </c>
      <c r="DH39" s="115">
        <v>14713</v>
      </c>
      <c r="DI39" s="88">
        <v>44337</v>
      </c>
      <c r="DJ39" s="88">
        <v>59050</v>
      </c>
      <c r="DK39" s="88">
        <v>6720</v>
      </c>
      <c r="DL39" s="88">
        <v>1379855</v>
      </c>
      <c r="DM39" s="88">
        <v>3411197</v>
      </c>
      <c r="DN39" s="88">
        <v>3736290</v>
      </c>
      <c r="DO39" s="88">
        <v>3868765</v>
      </c>
      <c r="DP39" s="88">
        <v>3335164</v>
      </c>
      <c r="DQ39" s="88">
        <v>15737991</v>
      </c>
      <c r="DR39" s="88">
        <v>15797041</v>
      </c>
      <c r="DS39" s="115">
        <v>14713</v>
      </c>
      <c r="DT39" s="88">
        <v>44337</v>
      </c>
      <c r="DU39" s="88">
        <v>59050</v>
      </c>
      <c r="DV39" s="88">
        <v>6720</v>
      </c>
      <c r="DW39" s="88">
        <v>1043006</v>
      </c>
      <c r="DX39" s="88">
        <v>3041357</v>
      </c>
      <c r="DY39" s="88">
        <v>3521893</v>
      </c>
      <c r="DZ39" s="88">
        <v>3740413</v>
      </c>
      <c r="EA39" s="88">
        <v>2690686</v>
      </c>
      <c r="EB39" s="88">
        <v>14044075</v>
      </c>
      <c r="EC39" s="88">
        <v>14103125</v>
      </c>
      <c r="ED39" s="88">
        <v>0</v>
      </c>
      <c r="EE39" s="88">
        <v>0</v>
      </c>
      <c r="EF39" s="88">
        <v>0</v>
      </c>
      <c r="EG39" s="88">
        <v>0</v>
      </c>
      <c r="EH39" s="88">
        <v>336849</v>
      </c>
      <c r="EI39" s="88">
        <v>369840</v>
      </c>
      <c r="EJ39" s="88">
        <v>214397</v>
      </c>
      <c r="EK39" s="88">
        <v>128352</v>
      </c>
      <c r="EL39" s="88">
        <v>644478</v>
      </c>
      <c r="EM39" s="88">
        <v>1693916</v>
      </c>
      <c r="EN39" s="88">
        <v>1693916</v>
      </c>
      <c r="EO39" s="88">
        <v>0</v>
      </c>
      <c r="EP39" s="88">
        <v>0</v>
      </c>
      <c r="EQ39" s="88">
        <v>0</v>
      </c>
      <c r="ER39" s="88">
        <v>0</v>
      </c>
      <c r="ES39" s="88">
        <v>0</v>
      </c>
      <c r="ET39" s="88">
        <v>0</v>
      </c>
      <c r="EU39" s="88">
        <v>0</v>
      </c>
      <c r="EV39" s="88">
        <v>0</v>
      </c>
      <c r="EW39" s="88">
        <v>0</v>
      </c>
      <c r="EX39" s="132">
        <v>0</v>
      </c>
      <c r="EY39" s="91">
        <v>0</v>
      </c>
      <c r="EZ39" s="115">
        <v>97920</v>
      </c>
      <c r="FA39" s="88">
        <v>684630</v>
      </c>
      <c r="FB39" s="88">
        <v>782550</v>
      </c>
      <c r="FC39" s="88">
        <v>432861</v>
      </c>
      <c r="FD39" s="88">
        <v>4256220</v>
      </c>
      <c r="FE39" s="88">
        <v>5239707</v>
      </c>
      <c r="FF39" s="88">
        <v>4617575</v>
      </c>
      <c r="FG39" s="88">
        <v>3128898</v>
      </c>
      <c r="FH39" s="88">
        <v>3838378</v>
      </c>
      <c r="FI39" s="88">
        <v>21513639</v>
      </c>
      <c r="FJ39" s="88">
        <v>22296189</v>
      </c>
      <c r="FK39" s="88">
        <v>97920</v>
      </c>
      <c r="FL39" s="88">
        <v>684630</v>
      </c>
      <c r="FM39" s="88">
        <v>782550</v>
      </c>
      <c r="FN39" s="88">
        <v>366957</v>
      </c>
      <c r="FO39" s="88">
        <v>3337407</v>
      </c>
      <c r="FP39" s="88">
        <v>5039082</v>
      </c>
      <c r="FQ39" s="88">
        <v>4173813</v>
      </c>
      <c r="FR39" s="88">
        <v>2953521</v>
      </c>
      <c r="FS39" s="88">
        <v>3507606</v>
      </c>
      <c r="FT39" s="88">
        <v>19378386</v>
      </c>
      <c r="FU39" s="88">
        <v>20160936</v>
      </c>
      <c r="FV39" s="88">
        <v>0</v>
      </c>
      <c r="FW39" s="88">
        <v>0</v>
      </c>
      <c r="FX39" s="88">
        <v>0</v>
      </c>
      <c r="FY39" s="88">
        <v>9072</v>
      </c>
      <c r="FZ39" s="88">
        <v>442920</v>
      </c>
      <c r="GA39" s="88">
        <v>200625</v>
      </c>
      <c r="GB39" s="88">
        <v>443762</v>
      </c>
      <c r="GC39" s="88">
        <v>175377</v>
      </c>
      <c r="GD39" s="88">
        <v>203872</v>
      </c>
      <c r="GE39" s="88">
        <v>1475628</v>
      </c>
      <c r="GF39" s="88">
        <v>1475628</v>
      </c>
      <c r="GG39" s="88">
        <v>0</v>
      </c>
      <c r="GH39" s="88">
        <v>0</v>
      </c>
      <c r="GI39" s="88">
        <v>0</v>
      </c>
      <c r="GJ39" s="88">
        <v>56832</v>
      </c>
      <c r="GK39" s="88">
        <v>475893</v>
      </c>
      <c r="GL39" s="88">
        <v>0</v>
      </c>
      <c r="GM39" s="88">
        <v>0</v>
      </c>
      <c r="GN39" s="88">
        <v>0</v>
      </c>
      <c r="GO39" s="88">
        <v>126900</v>
      </c>
      <c r="GP39" s="88">
        <v>659625</v>
      </c>
      <c r="GQ39" s="132">
        <v>659625</v>
      </c>
      <c r="GR39" s="87">
        <v>423200</v>
      </c>
      <c r="GS39" s="88">
        <v>1741258</v>
      </c>
      <c r="GT39" s="88">
        <v>2164458</v>
      </c>
      <c r="GU39" s="88">
        <v>1228757</v>
      </c>
      <c r="GV39" s="88">
        <v>11500211</v>
      </c>
      <c r="GW39" s="88">
        <v>11183714</v>
      </c>
      <c r="GX39" s="88">
        <v>11783506</v>
      </c>
      <c r="GY39" s="88">
        <v>11869016</v>
      </c>
      <c r="GZ39" s="88">
        <v>6112021</v>
      </c>
      <c r="HA39" s="132">
        <v>53677225</v>
      </c>
      <c r="HB39" s="91">
        <v>55841683</v>
      </c>
      <c r="HC39" s="115">
        <v>778710</v>
      </c>
      <c r="HD39" s="88">
        <v>1156990</v>
      </c>
      <c r="HE39" s="88">
        <v>1935700</v>
      </c>
      <c r="HF39" s="88">
        <v>2765811</v>
      </c>
      <c r="HG39" s="88">
        <v>11732007</v>
      </c>
      <c r="HH39" s="88">
        <v>6744514</v>
      </c>
      <c r="HI39" s="88">
        <v>5079194</v>
      </c>
      <c r="HJ39" s="88">
        <v>2795882</v>
      </c>
      <c r="HK39" s="88">
        <v>2469894</v>
      </c>
      <c r="HL39" s="132">
        <v>31587302</v>
      </c>
      <c r="HM39" s="116">
        <v>33523002</v>
      </c>
    </row>
    <row r="40" spans="1:221" s="74" customFormat="1" ht="18" customHeight="1">
      <c r="A40" s="87" t="s">
        <v>45</v>
      </c>
      <c r="B40" s="115">
        <v>5438423</v>
      </c>
      <c r="C40" s="115">
        <v>12718586</v>
      </c>
      <c r="D40" s="115">
        <v>18157009</v>
      </c>
      <c r="E40" s="88">
        <v>15783416</v>
      </c>
      <c r="F40" s="88">
        <v>167783601</v>
      </c>
      <c r="G40" s="88">
        <v>133671854</v>
      </c>
      <c r="H40" s="88">
        <v>130610225</v>
      </c>
      <c r="I40" s="88">
        <v>119034826</v>
      </c>
      <c r="J40" s="88">
        <v>115156187</v>
      </c>
      <c r="K40" s="132">
        <v>682040109</v>
      </c>
      <c r="L40" s="91">
        <v>700197118</v>
      </c>
      <c r="M40" s="87">
        <v>2282621</v>
      </c>
      <c r="N40" s="88">
        <v>4176995</v>
      </c>
      <c r="O40" s="88">
        <v>6459616</v>
      </c>
      <c r="P40" s="88">
        <v>5283055</v>
      </c>
      <c r="Q40" s="88">
        <v>58450650</v>
      </c>
      <c r="R40" s="88">
        <v>43237214</v>
      </c>
      <c r="S40" s="88">
        <v>41962996</v>
      </c>
      <c r="T40" s="88">
        <v>44400440</v>
      </c>
      <c r="U40" s="88">
        <v>59936118</v>
      </c>
      <c r="V40" s="88">
        <v>253270473</v>
      </c>
      <c r="W40" s="88">
        <v>259730089</v>
      </c>
      <c r="X40" s="88">
        <v>2129637</v>
      </c>
      <c r="Y40" s="88">
        <v>3857732</v>
      </c>
      <c r="Z40" s="88">
        <v>5987369</v>
      </c>
      <c r="AA40" s="88">
        <v>5120649</v>
      </c>
      <c r="AB40" s="88">
        <v>52013927</v>
      </c>
      <c r="AC40" s="88">
        <v>34768824</v>
      </c>
      <c r="AD40" s="88">
        <v>32227642</v>
      </c>
      <c r="AE40" s="88">
        <v>31558263</v>
      </c>
      <c r="AF40" s="88">
        <v>37502714</v>
      </c>
      <c r="AG40" s="88">
        <v>193192019</v>
      </c>
      <c r="AH40" s="88">
        <v>199179388</v>
      </c>
      <c r="AI40" s="88">
        <v>0</v>
      </c>
      <c r="AJ40" s="88">
        <v>32588</v>
      </c>
      <c r="AK40" s="88">
        <v>32588</v>
      </c>
      <c r="AL40" s="88">
        <v>0</v>
      </c>
      <c r="AM40" s="88">
        <v>83475</v>
      </c>
      <c r="AN40" s="88">
        <v>417375</v>
      </c>
      <c r="AO40" s="88">
        <v>1357604</v>
      </c>
      <c r="AP40" s="88">
        <v>3258979</v>
      </c>
      <c r="AQ40" s="88">
        <v>8011719</v>
      </c>
      <c r="AR40" s="88">
        <v>13129152</v>
      </c>
      <c r="AS40" s="88">
        <v>13161740</v>
      </c>
      <c r="AT40" s="88">
        <v>70480</v>
      </c>
      <c r="AU40" s="88">
        <v>219985</v>
      </c>
      <c r="AV40" s="88">
        <v>290465</v>
      </c>
      <c r="AW40" s="88">
        <v>100666</v>
      </c>
      <c r="AX40" s="88">
        <v>4585170</v>
      </c>
      <c r="AY40" s="88">
        <v>6554099</v>
      </c>
      <c r="AZ40" s="88">
        <v>6164016</v>
      </c>
      <c r="BA40" s="88">
        <v>7435965</v>
      </c>
      <c r="BB40" s="88">
        <v>12265358</v>
      </c>
      <c r="BC40" s="88">
        <v>37105274</v>
      </c>
      <c r="BD40" s="88">
        <v>37395739</v>
      </c>
      <c r="BE40" s="88">
        <v>43804</v>
      </c>
      <c r="BF40" s="88">
        <v>0</v>
      </c>
      <c r="BG40" s="88">
        <v>43804</v>
      </c>
      <c r="BH40" s="88">
        <v>0</v>
      </c>
      <c r="BI40" s="88">
        <v>19468</v>
      </c>
      <c r="BJ40" s="88">
        <v>99216</v>
      </c>
      <c r="BK40" s="88">
        <v>148504</v>
      </c>
      <c r="BL40" s="88">
        <v>121153</v>
      </c>
      <c r="BM40" s="88">
        <v>145637</v>
      </c>
      <c r="BN40" s="88">
        <v>533978</v>
      </c>
      <c r="BO40" s="88">
        <v>577782</v>
      </c>
      <c r="BP40" s="88">
        <v>38700</v>
      </c>
      <c r="BQ40" s="88">
        <v>66690</v>
      </c>
      <c r="BR40" s="88">
        <v>105390</v>
      </c>
      <c r="BS40" s="88">
        <v>61740</v>
      </c>
      <c r="BT40" s="88">
        <v>1748610</v>
      </c>
      <c r="BU40" s="88">
        <v>1397700</v>
      </c>
      <c r="BV40" s="88">
        <v>2065230</v>
      </c>
      <c r="BW40" s="88">
        <v>2026080</v>
      </c>
      <c r="BX40" s="88">
        <v>2010690</v>
      </c>
      <c r="BY40" s="88">
        <v>9310050</v>
      </c>
      <c r="BZ40" s="88">
        <v>9415440</v>
      </c>
      <c r="CA40" s="88">
        <v>1301756</v>
      </c>
      <c r="CB40" s="88">
        <v>5138599</v>
      </c>
      <c r="CC40" s="88">
        <v>6440355</v>
      </c>
      <c r="CD40" s="88">
        <v>4115241</v>
      </c>
      <c r="CE40" s="88">
        <v>53419251</v>
      </c>
      <c r="CF40" s="88">
        <v>50323686</v>
      </c>
      <c r="CG40" s="88">
        <v>40516757</v>
      </c>
      <c r="CH40" s="88">
        <v>27575024</v>
      </c>
      <c r="CI40" s="88">
        <v>18923689</v>
      </c>
      <c r="CJ40" s="88">
        <v>194873648</v>
      </c>
      <c r="CK40" s="88">
        <v>201314003</v>
      </c>
      <c r="CL40" s="88">
        <v>1201990</v>
      </c>
      <c r="CM40" s="88">
        <v>4949577</v>
      </c>
      <c r="CN40" s="88">
        <v>6151567</v>
      </c>
      <c r="CO40" s="88">
        <v>3985300</v>
      </c>
      <c r="CP40" s="88">
        <v>48477982</v>
      </c>
      <c r="CQ40" s="88">
        <v>44984439</v>
      </c>
      <c r="CR40" s="88">
        <v>33631883</v>
      </c>
      <c r="CS40" s="88">
        <v>24492110</v>
      </c>
      <c r="CT40" s="88">
        <v>15506880</v>
      </c>
      <c r="CU40" s="88">
        <v>171078594</v>
      </c>
      <c r="CV40" s="88">
        <v>177230161</v>
      </c>
      <c r="CW40" s="88">
        <v>99766</v>
      </c>
      <c r="CX40" s="88">
        <v>189022</v>
      </c>
      <c r="CY40" s="88">
        <v>288788</v>
      </c>
      <c r="CZ40" s="88">
        <v>129941</v>
      </c>
      <c r="DA40" s="88">
        <v>4941269</v>
      </c>
      <c r="DB40" s="88">
        <v>5339247</v>
      </c>
      <c r="DC40" s="88">
        <v>6884874</v>
      </c>
      <c r="DD40" s="88">
        <v>3082914</v>
      </c>
      <c r="DE40" s="88">
        <v>3416809</v>
      </c>
      <c r="DF40" s="88">
        <v>23795054</v>
      </c>
      <c r="DG40" s="91">
        <v>24083842</v>
      </c>
      <c r="DH40" s="115">
        <v>0</v>
      </c>
      <c r="DI40" s="88">
        <v>57562</v>
      </c>
      <c r="DJ40" s="88">
        <v>57562</v>
      </c>
      <c r="DK40" s="88">
        <v>103275</v>
      </c>
      <c r="DL40" s="88">
        <v>4318589</v>
      </c>
      <c r="DM40" s="88">
        <v>9365214</v>
      </c>
      <c r="DN40" s="88">
        <v>13223294</v>
      </c>
      <c r="DO40" s="88">
        <v>16115578</v>
      </c>
      <c r="DP40" s="88">
        <v>12203339</v>
      </c>
      <c r="DQ40" s="88">
        <v>55329289</v>
      </c>
      <c r="DR40" s="88">
        <v>55386851</v>
      </c>
      <c r="DS40" s="115">
        <v>0</v>
      </c>
      <c r="DT40" s="88">
        <v>57562</v>
      </c>
      <c r="DU40" s="88">
        <v>57562</v>
      </c>
      <c r="DV40" s="88">
        <v>103275</v>
      </c>
      <c r="DW40" s="88">
        <v>3894075</v>
      </c>
      <c r="DX40" s="88">
        <v>8543576</v>
      </c>
      <c r="DY40" s="88">
        <v>12071754</v>
      </c>
      <c r="DZ40" s="88">
        <v>14787509</v>
      </c>
      <c r="EA40" s="88">
        <v>10621671</v>
      </c>
      <c r="EB40" s="88">
        <v>50021860</v>
      </c>
      <c r="EC40" s="88">
        <v>50079422</v>
      </c>
      <c r="ED40" s="88">
        <v>0</v>
      </c>
      <c r="EE40" s="88">
        <v>0</v>
      </c>
      <c r="EF40" s="88">
        <v>0</v>
      </c>
      <c r="EG40" s="88">
        <v>0</v>
      </c>
      <c r="EH40" s="88">
        <v>424514</v>
      </c>
      <c r="EI40" s="88">
        <v>821638</v>
      </c>
      <c r="EJ40" s="88">
        <v>1151540</v>
      </c>
      <c r="EK40" s="88">
        <v>1328069</v>
      </c>
      <c r="EL40" s="88">
        <v>1581668</v>
      </c>
      <c r="EM40" s="88">
        <v>5307429</v>
      </c>
      <c r="EN40" s="88">
        <v>5307429</v>
      </c>
      <c r="EO40" s="88">
        <v>0</v>
      </c>
      <c r="EP40" s="88">
        <v>0</v>
      </c>
      <c r="EQ40" s="88">
        <v>0</v>
      </c>
      <c r="ER40" s="88">
        <v>0</v>
      </c>
      <c r="ES40" s="88">
        <v>0</v>
      </c>
      <c r="ET40" s="88">
        <v>0</v>
      </c>
      <c r="EU40" s="88">
        <v>0</v>
      </c>
      <c r="EV40" s="88">
        <v>0</v>
      </c>
      <c r="EW40" s="88">
        <v>0</v>
      </c>
      <c r="EX40" s="132">
        <v>0</v>
      </c>
      <c r="EY40" s="91">
        <v>0</v>
      </c>
      <c r="EZ40" s="115">
        <v>586599</v>
      </c>
      <c r="FA40" s="88">
        <v>1159861</v>
      </c>
      <c r="FB40" s="88">
        <v>1746460</v>
      </c>
      <c r="FC40" s="88">
        <v>1226872</v>
      </c>
      <c r="FD40" s="88">
        <v>10488154</v>
      </c>
      <c r="FE40" s="88">
        <v>8425902</v>
      </c>
      <c r="FF40" s="88">
        <v>8853166</v>
      </c>
      <c r="FG40" s="88">
        <v>8042003</v>
      </c>
      <c r="FH40" s="88">
        <v>8896186</v>
      </c>
      <c r="FI40" s="88">
        <v>45932283</v>
      </c>
      <c r="FJ40" s="88">
        <v>47678743</v>
      </c>
      <c r="FK40" s="88">
        <v>226782</v>
      </c>
      <c r="FL40" s="88">
        <v>609309</v>
      </c>
      <c r="FM40" s="88">
        <v>836091</v>
      </c>
      <c r="FN40" s="88">
        <v>531459</v>
      </c>
      <c r="FO40" s="88">
        <v>8254062</v>
      </c>
      <c r="FP40" s="88">
        <v>7426944</v>
      </c>
      <c r="FQ40" s="88">
        <v>7442901</v>
      </c>
      <c r="FR40" s="88">
        <v>7133740</v>
      </c>
      <c r="FS40" s="88">
        <v>8181351</v>
      </c>
      <c r="FT40" s="88">
        <v>38970457</v>
      </c>
      <c r="FU40" s="88">
        <v>39806548</v>
      </c>
      <c r="FV40" s="88">
        <v>0</v>
      </c>
      <c r="FW40" s="88">
        <v>104346</v>
      </c>
      <c r="FX40" s="88">
        <v>104346</v>
      </c>
      <c r="FY40" s="88">
        <v>62681</v>
      </c>
      <c r="FZ40" s="88">
        <v>211554</v>
      </c>
      <c r="GA40" s="88">
        <v>267263</v>
      </c>
      <c r="GB40" s="88">
        <v>581726</v>
      </c>
      <c r="GC40" s="88">
        <v>299098</v>
      </c>
      <c r="GD40" s="88">
        <v>245836</v>
      </c>
      <c r="GE40" s="88">
        <v>1668158</v>
      </c>
      <c r="GF40" s="88">
        <v>1772504</v>
      </c>
      <c r="GG40" s="88">
        <v>359817</v>
      </c>
      <c r="GH40" s="88">
        <v>446206</v>
      </c>
      <c r="GI40" s="88">
        <v>806023</v>
      </c>
      <c r="GJ40" s="88">
        <v>632732</v>
      </c>
      <c r="GK40" s="88">
        <v>2022538</v>
      </c>
      <c r="GL40" s="88">
        <v>731695</v>
      </c>
      <c r="GM40" s="88">
        <v>828539</v>
      </c>
      <c r="GN40" s="88">
        <v>609165</v>
      </c>
      <c r="GO40" s="88">
        <v>468999</v>
      </c>
      <c r="GP40" s="88">
        <v>5293668</v>
      </c>
      <c r="GQ40" s="132">
        <v>6099691</v>
      </c>
      <c r="GR40" s="87">
        <v>373390</v>
      </c>
      <c r="GS40" s="88">
        <v>668179</v>
      </c>
      <c r="GT40" s="88">
        <v>1041569</v>
      </c>
      <c r="GU40" s="88">
        <v>1106857</v>
      </c>
      <c r="GV40" s="88">
        <v>14720932</v>
      </c>
      <c r="GW40" s="88">
        <v>8910473</v>
      </c>
      <c r="GX40" s="88">
        <v>14071582</v>
      </c>
      <c r="GY40" s="88">
        <v>14903780</v>
      </c>
      <c r="GZ40" s="88">
        <v>8607868</v>
      </c>
      <c r="HA40" s="132">
        <v>62321492</v>
      </c>
      <c r="HB40" s="91">
        <v>63363061</v>
      </c>
      <c r="HC40" s="115">
        <v>894057</v>
      </c>
      <c r="HD40" s="88">
        <v>1517390</v>
      </c>
      <c r="HE40" s="88">
        <v>2411447</v>
      </c>
      <c r="HF40" s="88">
        <v>3948116</v>
      </c>
      <c r="HG40" s="88">
        <v>26386025</v>
      </c>
      <c r="HH40" s="88">
        <v>13409365</v>
      </c>
      <c r="HI40" s="88">
        <v>11982430</v>
      </c>
      <c r="HJ40" s="88">
        <v>7998001</v>
      </c>
      <c r="HK40" s="88">
        <v>6588987</v>
      </c>
      <c r="HL40" s="132">
        <v>70312924</v>
      </c>
      <c r="HM40" s="116">
        <v>72724371</v>
      </c>
    </row>
    <row r="41" spans="1:221" s="74" customFormat="1" ht="18" customHeight="1">
      <c r="A41" s="87" t="s">
        <v>46</v>
      </c>
      <c r="B41" s="115">
        <v>2268988</v>
      </c>
      <c r="C41" s="115">
        <v>2728269</v>
      </c>
      <c r="D41" s="115">
        <v>4997257</v>
      </c>
      <c r="E41" s="88">
        <v>8185406</v>
      </c>
      <c r="F41" s="88">
        <v>48448888</v>
      </c>
      <c r="G41" s="88">
        <v>34898902</v>
      </c>
      <c r="H41" s="88">
        <v>28097397</v>
      </c>
      <c r="I41" s="88">
        <v>32299842</v>
      </c>
      <c r="J41" s="88">
        <v>24091768</v>
      </c>
      <c r="K41" s="132">
        <v>176022203</v>
      </c>
      <c r="L41" s="91">
        <v>181019460</v>
      </c>
      <c r="M41" s="87">
        <v>806915</v>
      </c>
      <c r="N41" s="88">
        <v>729874</v>
      </c>
      <c r="O41" s="88">
        <v>1536789</v>
      </c>
      <c r="P41" s="88">
        <v>3155041</v>
      </c>
      <c r="Q41" s="88">
        <v>16339854</v>
      </c>
      <c r="R41" s="88">
        <v>12829516</v>
      </c>
      <c r="S41" s="88">
        <v>7562258</v>
      </c>
      <c r="T41" s="88">
        <v>11312488</v>
      </c>
      <c r="U41" s="88">
        <v>13528028</v>
      </c>
      <c r="V41" s="88">
        <v>64727185</v>
      </c>
      <c r="W41" s="88">
        <v>66263974</v>
      </c>
      <c r="X41" s="88">
        <v>796807</v>
      </c>
      <c r="Y41" s="88">
        <v>672987</v>
      </c>
      <c r="Z41" s="88">
        <v>1469794</v>
      </c>
      <c r="AA41" s="88">
        <v>2932794</v>
      </c>
      <c r="AB41" s="88">
        <v>14258363</v>
      </c>
      <c r="AC41" s="88">
        <v>10485207</v>
      </c>
      <c r="AD41" s="88">
        <v>5994429</v>
      </c>
      <c r="AE41" s="88">
        <v>8184187</v>
      </c>
      <c r="AF41" s="88">
        <v>8441486</v>
      </c>
      <c r="AG41" s="88">
        <v>50296466</v>
      </c>
      <c r="AH41" s="88">
        <v>51766260</v>
      </c>
      <c r="AI41" s="88">
        <v>0</v>
      </c>
      <c r="AJ41" s="88">
        <v>0</v>
      </c>
      <c r="AK41" s="88">
        <v>0</v>
      </c>
      <c r="AL41" s="88">
        <v>0</v>
      </c>
      <c r="AM41" s="88">
        <v>47700</v>
      </c>
      <c r="AN41" s="88">
        <v>166950</v>
      </c>
      <c r="AO41" s="88">
        <v>369675</v>
      </c>
      <c r="AP41" s="88">
        <v>1161494</v>
      </c>
      <c r="AQ41" s="88">
        <v>2870347</v>
      </c>
      <c r="AR41" s="88">
        <v>4616166</v>
      </c>
      <c r="AS41" s="88">
        <v>4616166</v>
      </c>
      <c r="AT41" s="88">
        <v>10108</v>
      </c>
      <c r="AU41" s="88">
        <v>46987</v>
      </c>
      <c r="AV41" s="88">
        <v>57095</v>
      </c>
      <c r="AW41" s="88">
        <v>176527</v>
      </c>
      <c r="AX41" s="88">
        <v>1345689</v>
      </c>
      <c r="AY41" s="88">
        <v>1750039</v>
      </c>
      <c r="AZ41" s="88">
        <v>763073</v>
      </c>
      <c r="BA41" s="88">
        <v>1371683</v>
      </c>
      <c r="BB41" s="88">
        <v>1675942</v>
      </c>
      <c r="BC41" s="88">
        <v>7082953</v>
      </c>
      <c r="BD41" s="88">
        <v>7140048</v>
      </c>
      <c r="BE41" s="88">
        <v>0</v>
      </c>
      <c r="BF41" s="88">
        <v>0</v>
      </c>
      <c r="BG41" s="88">
        <v>0</v>
      </c>
      <c r="BH41" s="88">
        <v>0</v>
      </c>
      <c r="BI41" s="88">
        <v>97342</v>
      </c>
      <c r="BJ41" s="88">
        <v>0</v>
      </c>
      <c r="BK41" s="88">
        <v>14601</v>
      </c>
      <c r="BL41" s="88">
        <v>92474</v>
      </c>
      <c r="BM41" s="88">
        <v>93223</v>
      </c>
      <c r="BN41" s="88">
        <v>297640</v>
      </c>
      <c r="BO41" s="88">
        <v>297640</v>
      </c>
      <c r="BP41" s="88">
        <v>0</v>
      </c>
      <c r="BQ41" s="88">
        <v>9900</v>
      </c>
      <c r="BR41" s="88">
        <v>9900</v>
      </c>
      <c r="BS41" s="88">
        <v>45720</v>
      </c>
      <c r="BT41" s="88">
        <v>590760</v>
      </c>
      <c r="BU41" s="88">
        <v>427320</v>
      </c>
      <c r="BV41" s="88">
        <v>420480</v>
      </c>
      <c r="BW41" s="88">
        <v>502650</v>
      </c>
      <c r="BX41" s="88">
        <v>447030</v>
      </c>
      <c r="BY41" s="88">
        <v>2433960</v>
      </c>
      <c r="BZ41" s="88">
        <v>2443860</v>
      </c>
      <c r="CA41" s="88">
        <v>750684</v>
      </c>
      <c r="CB41" s="88">
        <v>931646</v>
      </c>
      <c r="CC41" s="88">
        <v>1682330</v>
      </c>
      <c r="CD41" s="88">
        <v>2099185</v>
      </c>
      <c r="CE41" s="88">
        <v>13605474</v>
      </c>
      <c r="CF41" s="88">
        <v>9992668</v>
      </c>
      <c r="CG41" s="88">
        <v>6240654</v>
      </c>
      <c r="CH41" s="88">
        <v>5823001</v>
      </c>
      <c r="CI41" s="88">
        <v>1153395</v>
      </c>
      <c r="CJ41" s="88">
        <v>38914377</v>
      </c>
      <c r="CK41" s="88">
        <v>40596707</v>
      </c>
      <c r="CL41" s="88">
        <v>596940</v>
      </c>
      <c r="CM41" s="88">
        <v>648230</v>
      </c>
      <c r="CN41" s="88">
        <v>1245170</v>
      </c>
      <c r="CO41" s="88">
        <v>1848131</v>
      </c>
      <c r="CP41" s="88">
        <v>10584057</v>
      </c>
      <c r="CQ41" s="88">
        <v>7551149</v>
      </c>
      <c r="CR41" s="88">
        <v>4468025</v>
      </c>
      <c r="CS41" s="88">
        <v>3852258</v>
      </c>
      <c r="CT41" s="88">
        <v>586992</v>
      </c>
      <c r="CU41" s="88">
        <v>28890612</v>
      </c>
      <c r="CV41" s="88">
        <v>30135782</v>
      </c>
      <c r="CW41" s="88">
        <v>153744</v>
      </c>
      <c r="CX41" s="88">
        <v>283416</v>
      </c>
      <c r="CY41" s="88">
        <v>437160</v>
      </c>
      <c r="CZ41" s="88">
        <v>251054</v>
      </c>
      <c r="DA41" s="88">
        <v>3021417</v>
      </c>
      <c r="DB41" s="88">
        <v>2441519</v>
      </c>
      <c r="DC41" s="88">
        <v>1772629</v>
      </c>
      <c r="DD41" s="88">
        <v>1970743</v>
      </c>
      <c r="DE41" s="88">
        <v>566403</v>
      </c>
      <c r="DF41" s="88">
        <v>10023765</v>
      </c>
      <c r="DG41" s="91">
        <v>10460925</v>
      </c>
      <c r="DH41" s="115">
        <v>0</v>
      </c>
      <c r="DI41" s="88">
        <v>0</v>
      </c>
      <c r="DJ41" s="88">
        <v>0</v>
      </c>
      <c r="DK41" s="88">
        <v>0</v>
      </c>
      <c r="DL41" s="88">
        <v>1063657</v>
      </c>
      <c r="DM41" s="88">
        <v>2106439</v>
      </c>
      <c r="DN41" s="88">
        <v>3821343</v>
      </c>
      <c r="DO41" s="88">
        <v>2961688</v>
      </c>
      <c r="DP41" s="88">
        <v>2011001</v>
      </c>
      <c r="DQ41" s="88">
        <v>11964128</v>
      </c>
      <c r="DR41" s="88">
        <v>11964128</v>
      </c>
      <c r="DS41" s="115">
        <v>0</v>
      </c>
      <c r="DT41" s="88">
        <v>0</v>
      </c>
      <c r="DU41" s="88">
        <v>0</v>
      </c>
      <c r="DV41" s="88">
        <v>0</v>
      </c>
      <c r="DW41" s="88">
        <v>891309</v>
      </c>
      <c r="DX41" s="88">
        <v>1215600</v>
      </c>
      <c r="DY41" s="88">
        <v>2916742</v>
      </c>
      <c r="DZ41" s="88">
        <v>1585346</v>
      </c>
      <c r="EA41" s="88">
        <v>839475</v>
      </c>
      <c r="EB41" s="88">
        <v>7448472</v>
      </c>
      <c r="EC41" s="88">
        <v>7448472</v>
      </c>
      <c r="ED41" s="88">
        <v>0</v>
      </c>
      <c r="EE41" s="88">
        <v>0</v>
      </c>
      <c r="EF41" s="88">
        <v>0</v>
      </c>
      <c r="EG41" s="88">
        <v>0</v>
      </c>
      <c r="EH41" s="88">
        <v>172348</v>
      </c>
      <c r="EI41" s="88">
        <v>890839</v>
      </c>
      <c r="EJ41" s="88">
        <v>904601</v>
      </c>
      <c r="EK41" s="88">
        <v>1376342</v>
      </c>
      <c r="EL41" s="88">
        <v>1171526</v>
      </c>
      <c r="EM41" s="88">
        <v>4515656</v>
      </c>
      <c r="EN41" s="88">
        <v>4515656</v>
      </c>
      <c r="EO41" s="88">
        <v>0</v>
      </c>
      <c r="EP41" s="88">
        <v>0</v>
      </c>
      <c r="EQ41" s="88">
        <v>0</v>
      </c>
      <c r="ER41" s="88">
        <v>0</v>
      </c>
      <c r="ES41" s="88">
        <v>0</v>
      </c>
      <c r="ET41" s="88">
        <v>0</v>
      </c>
      <c r="EU41" s="88">
        <v>0</v>
      </c>
      <c r="EV41" s="88">
        <v>0</v>
      </c>
      <c r="EW41" s="88">
        <v>0</v>
      </c>
      <c r="EX41" s="132">
        <v>0</v>
      </c>
      <c r="EY41" s="91">
        <v>0</v>
      </c>
      <c r="EZ41" s="115">
        <v>283149</v>
      </c>
      <c r="FA41" s="88">
        <v>255474</v>
      </c>
      <c r="FB41" s="88">
        <v>538623</v>
      </c>
      <c r="FC41" s="88">
        <v>555372</v>
      </c>
      <c r="FD41" s="88">
        <v>3045655</v>
      </c>
      <c r="FE41" s="88">
        <v>2789850</v>
      </c>
      <c r="FF41" s="88">
        <v>2091556</v>
      </c>
      <c r="FG41" s="88">
        <v>2425509</v>
      </c>
      <c r="FH41" s="88">
        <v>1753551</v>
      </c>
      <c r="FI41" s="88">
        <v>12661493</v>
      </c>
      <c r="FJ41" s="88">
        <v>13200116</v>
      </c>
      <c r="FK41" s="88">
        <v>60705</v>
      </c>
      <c r="FL41" s="88">
        <v>64800</v>
      </c>
      <c r="FM41" s="88">
        <v>125505</v>
      </c>
      <c r="FN41" s="88">
        <v>220770</v>
      </c>
      <c r="FO41" s="88">
        <v>2498778</v>
      </c>
      <c r="FP41" s="88">
        <v>2206593</v>
      </c>
      <c r="FQ41" s="88">
        <v>1678527</v>
      </c>
      <c r="FR41" s="88">
        <v>2156175</v>
      </c>
      <c r="FS41" s="88">
        <v>1753551</v>
      </c>
      <c r="FT41" s="88">
        <v>10514394</v>
      </c>
      <c r="FU41" s="88">
        <v>10639899</v>
      </c>
      <c r="FV41" s="88">
        <v>18144</v>
      </c>
      <c r="FW41" s="88">
        <v>35244</v>
      </c>
      <c r="FX41" s="88">
        <v>53388</v>
      </c>
      <c r="FY41" s="88">
        <v>24192</v>
      </c>
      <c r="FZ41" s="88">
        <v>125362</v>
      </c>
      <c r="GA41" s="88">
        <v>191494</v>
      </c>
      <c r="GB41" s="88">
        <v>118729</v>
      </c>
      <c r="GC41" s="88">
        <v>32634</v>
      </c>
      <c r="GD41" s="88">
        <v>0</v>
      </c>
      <c r="GE41" s="88">
        <v>492411</v>
      </c>
      <c r="GF41" s="88">
        <v>545799</v>
      </c>
      <c r="GG41" s="88">
        <v>204300</v>
      </c>
      <c r="GH41" s="88">
        <v>155430</v>
      </c>
      <c r="GI41" s="88">
        <v>359730</v>
      </c>
      <c r="GJ41" s="88">
        <v>310410</v>
      </c>
      <c r="GK41" s="88">
        <v>421515</v>
      </c>
      <c r="GL41" s="88">
        <v>391763</v>
      </c>
      <c r="GM41" s="88">
        <v>294300</v>
      </c>
      <c r="GN41" s="88">
        <v>236700</v>
      </c>
      <c r="GO41" s="88">
        <v>0</v>
      </c>
      <c r="GP41" s="88">
        <v>1654688</v>
      </c>
      <c r="GQ41" s="132">
        <v>2014418</v>
      </c>
      <c r="GR41" s="87">
        <v>0</v>
      </c>
      <c r="GS41" s="88">
        <v>577015</v>
      </c>
      <c r="GT41" s="88">
        <v>577015</v>
      </c>
      <c r="GU41" s="88">
        <v>294041</v>
      </c>
      <c r="GV41" s="88">
        <v>7462192</v>
      </c>
      <c r="GW41" s="88">
        <v>3662469</v>
      </c>
      <c r="GX41" s="88">
        <v>5867678</v>
      </c>
      <c r="GY41" s="88">
        <v>7744606</v>
      </c>
      <c r="GZ41" s="88">
        <v>4432305</v>
      </c>
      <c r="HA41" s="132">
        <v>29463291</v>
      </c>
      <c r="HB41" s="91">
        <v>30040306</v>
      </c>
      <c r="HC41" s="115">
        <v>428240</v>
      </c>
      <c r="HD41" s="88">
        <v>234260</v>
      </c>
      <c r="HE41" s="88">
        <v>662500</v>
      </c>
      <c r="HF41" s="88">
        <v>2081767</v>
      </c>
      <c r="HG41" s="88">
        <v>6932056</v>
      </c>
      <c r="HH41" s="88">
        <v>3517960</v>
      </c>
      <c r="HI41" s="88">
        <v>2513908</v>
      </c>
      <c r="HJ41" s="88">
        <v>2032550</v>
      </c>
      <c r="HK41" s="88">
        <v>1213488</v>
      </c>
      <c r="HL41" s="132">
        <v>18291729</v>
      </c>
      <c r="HM41" s="116">
        <v>18954229</v>
      </c>
    </row>
    <row r="42" spans="1:221" s="74" customFormat="1" ht="18" customHeight="1">
      <c r="A42" s="87" t="s">
        <v>47</v>
      </c>
      <c r="B42" s="115">
        <v>4881550</v>
      </c>
      <c r="C42" s="115">
        <v>5797419</v>
      </c>
      <c r="D42" s="115">
        <v>10678969</v>
      </c>
      <c r="E42" s="88">
        <v>12756689</v>
      </c>
      <c r="F42" s="88">
        <v>67460454</v>
      </c>
      <c r="G42" s="88">
        <v>42041885</v>
      </c>
      <c r="H42" s="88">
        <v>43825569</v>
      </c>
      <c r="I42" s="88">
        <v>38871690</v>
      </c>
      <c r="J42" s="88">
        <v>33228623</v>
      </c>
      <c r="K42" s="132">
        <v>238184910</v>
      </c>
      <c r="L42" s="91">
        <v>248863879</v>
      </c>
      <c r="M42" s="87">
        <v>1976865</v>
      </c>
      <c r="N42" s="88">
        <v>1849448</v>
      </c>
      <c r="O42" s="88">
        <v>3826313</v>
      </c>
      <c r="P42" s="88">
        <v>5065554</v>
      </c>
      <c r="Q42" s="88">
        <v>23746886</v>
      </c>
      <c r="R42" s="88">
        <v>15760199</v>
      </c>
      <c r="S42" s="88">
        <v>14129493</v>
      </c>
      <c r="T42" s="88">
        <v>17832684</v>
      </c>
      <c r="U42" s="88">
        <v>20437035</v>
      </c>
      <c r="V42" s="88">
        <v>96971851</v>
      </c>
      <c r="W42" s="88">
        <v>100798164</v>
      </c>
      <c r="X42" s="88">
        <v>1749387</v>
      </c>
      <c r="Y42" s="88">
        <v>1577569</v>
      </c>
      <c r="Z42" s="88">
        <v>3326956</v>
      </c>
      <c r="AA42" s="88">
        <v>4590785</v>
      </c>
      <c r="AB42" s="88">
        <v>19869314</v>
      </c>
      <c r="AC42" s="88">
        <v>11878148</v>
      </c>
      <c r="AD42" s="88">
        <v>10550908</v>
      </c>
      <c r="AE42" s="88">
        <v>11481795</v>
      </c>
      <c r="AF42" s="88">
        <v>12076585</v>
      </c>
      <c r="AG42" s="88">
        <v>70447535</v>
      </c>
      <c r="AH42" s="88">
        <v>73774491</v>
      </c>
      <c r="AI42" s="88">
        <v>0</v>
      </c>
      <c r="AJ42" s="88">
        <v>0</v>
      </c>
      <c r="AK42" s="88">
        <v>0</v>
      </c>
      <c r="AL42" s="88">
        <v>0</v>
      </c>
      <c r="AM42" s="88">
        <v>238500</v>
      </c>
      <c r="AN42" s="88">
        <v>457919</v>
      </c>
      <c r="AO42" s="88">
        <v>604597</v>
      </c>
      <c r="AP42" s="88">
        <v>2476192</v>
      </c>
      <c r="AQ42" s="88">
        <v>4138515</v>
      </c>
      <c r="AR42" s="88">
        <v>7915723</v>
      </c>
      <c r="AS42" s="88">
        <v>7915723</v>
      </c>
      <c r="AT42" s="88">
        <v>131178</v>
      </c>
      <c r="AU42" s="88">
        <v>240379</v>
      </c>
      <c r="AV42" s="88">
        <v>371557</v>
      </c>
      <c r="AW42" s="88">
        <v>312769</v>
      </c>
      <c r="AX42" s="88">
        <v>2614746</v>
      </c>
      <c r="AY42" s="88">
        <v>2574649</v>
      </c>
      <c r="AZ42" s="88">
        <v>2143432</v>
      </c>
      <c r="BA42" s="88">
        <v>3205838</v>
      </c>
      <c r="BB42" s="88">
        <v>3493601</v>
      </c>
      <c r="BC42" s="88">
        <v>14345035</v>
      </c>
      <c r="BD42" s="88">
        <v>14716592</v>
      </c>
      <c r="BE42" s="88">
        <v>0</v>
      </c>
      <c r="BF42" s="88">
        <v>0</v>
      </c>
      <c r="BG42" s="88">
        <v>0</v>
      </c>
      <c r="BH42" s="88">
        <v>0</v>
      </c>
      <c r="BI42" s="88">
        <v>120366</v>
      </c>
      <c r="BJ42" s="88">
        <v>298953</v>
      </c>
      <c r="BK42" s="88">
        <v>281916</v>
      </c>
      <c r="BL42" s="88">
        <v>198429</v>
      </c>
      <c r="BM42" s="88">
        <v>153684</v>
      </c>
      <c r="BN42" s="88">
        <v>1053348</v>
      </c>
      <c r="BO42" s="88">
        <v>1053348</v>
      </c>
      <c r="BP42" s="88">
        <v>96300</v>
      </c>
      <c r="BQ42" s="88">
        <v>31500</v>
      </c>
      <c r="BR42" s="88">
        <v>127800</v>
      </c>
      <c r="BS42" s="88">
        <v>162000</v>
      </c>
      <c r="BT42" s="88">
        <v>903960</v>
      </c>
      <c r="BU42" s="88">
        <v>550530</v>
      </c>
      <c r="BV42" s="88">
        <v>548640</v>
      </c>
      <c r="BW42" s="88">
        <v>470430</v>
      </c>
      <c r="BX42" s="88">
        <v>574650</v>
      </c>
      <c r="BY42" s="88">
        <v>3210210</v>
      </c>
      <c r="BZ42" s="88">
        <v>3338010</v>
      </c>
      <c r="CA42" s="88">
        <v>1366397</v>
      </c>
      <c r="CB42" s="88">
        <v>1767932</v>
      </c>
      <c r="CC42" s="88">
        <v>3134329</v>
      </c>
      <c r="CD42" s="88">
        <v>3167115</v>
      </c>
      <c r="CE42" s="88">
        <v>19610160</v>
      </c>
      <c r="CF42" s="88">
        <v>12335381</v>
      </c>
      <c r="CG42" s="88">
        <v>12299277</v>
      </c>
      <c r="CH42" s="88">
        <v>6885050</v>
      </c>
      <c r="CI42" s="88">
        <v>3569448</v>
      </c>
      <c r="CJ42" s="88">
        <v>57866431</v>
      </c>
      <c r="CK42" s="88">
        <v>61000760</v>
      </c>
      <c r="CL42" s="88">
        <v>1192333</v>
      </c>
      <c r="CM42" s="88">
        <v>1292218</v>
      </c>
      <c r="CN42" s="88">
        <v>2484551</v>
      </c>
      <c r="CO42" s="88">
        <v>2820195</v>
      </c>
      <c r="CP42" s="88">
        <v>17503154</v>
      </c>
      <c r="CQ42" s="88">
        <v>10852032</v>
      </c>
      <c r="CR42" s="88">
        <v>9837235</v>
      </c>
      <c r="CS42" s="88">
        <v>5326019</v>
      </c>
      <c r="CT42" s="88">
        <v>2852875</v>
      </c>
      <c r="CU42" s="88">
        <v>49191510</v>
      </c>
      <c r="CV42" s="88">
        <v>51676061</v>
      </c>
      <c r="CW42" s="88">
        <v>174064</v>
      </c>
      <c r="CX42" s="88">
        <v>475714</v>
      </c>
      <c r="CY42" s="88">
        <v>649778</v>
      </c>
      <c r="CZ42" s="88">
        <v>346920</v>
      </c>
      <c r="DA42" s="88">
        <v>2107006</v>
      </c>
      <c r="DB42" s="88">
        <v>1483349</v>
      </c>
      <c r="DC42" s="88">
        <v>2462042</v>
      </c>
      <c r="DD42" s="88">
        <v>1559031</v>
      </c>
      <c r="DE42" s="88">
        <v>716573</v>
      </c>
      <c r="DF42" s="88">
        <v>8674921</v>
      </c>
      <c r="DG42" s="91">
        <v>9324699</v>
      </c>
      <c r="DH42" s="115">
        <v>12579</v>
      </c>
      <c r="DI42" s="88">
        <v>30764</v>
      </c>
      <c r="DJ42" s="88">
        <v>43343</v>
      </c>
      <c r="DK42" s="88">
        <v>102032</v>
      </c>
      <c r="DL42" s="88">
        <v>2638490</v>
      </c>
      <c r="DM42" s="88">
        <v>2780730</v>
      </c>
      <c r="DN42" s="88">
        <v>4062342</v>
      </c>
      <c r="DO42" s="88">
        <v>2782841</v>
      </c>
      <c r="DP42" s="88">
        <v>2417273</v>
      </c>
      <c r="DQ42" s="88">
        <v>14783708</v>
      </c>
      <c r="DR42" s="88">
        <v>14827051</v>
      </c>
      <c r="DS42" s="115">
        <v>12579</v>
      </c>
      <c r="DT42" s="88">
        <v>30764</v>
      </c>
      <c r="DU42" s="88">
        <v>43343</v>
      </c>
      <c r="DV42" s="88">
        <v>102032</v>
      </c>
      <c r="DW42" s="88">
        <v>2062157</v>
      </c>
      <c r="DX42" s="88">
        <v>2423953</v>
      </c>
      <c r="DY42" s="88">
        <v>3539760</v>
      </c>
      <c r="DZ42" s="88">
        <v>2331873</v>
      </c>
      <c r="EA42" s="88">
        <v>2075351</v>
      </c>
      <c r="EB42" s="88">
        <v>12535126</v>
      </c>
      <c r="EC42" s="88">
        <v>12578469</v>
      </c>
      <c r="ED42" s="88">
        <v>0</v>
      </c>
      <c r="EE42" s="88">
        <v>0</v>
      </c>
      <c r="EF42" s="88">
        <v>0</v>
      </c>
      <c r="EG42" s="88">
        <v>0</v>
      </c>
      <c r="EH42" s="88">
        <v>576333</v>
      </c>
      <c r="EI42" s="88">
        <v>356777</v>
      </c>
      <c r="EJ42" s="88">
        <v>522582</v>
      </c>
      <c r="EK42" s="88">
        <v>450968</v>
      </c>
      <c r="EL42" s="88">
        <v>341922</v>
      </c>
      <c r="EM42" s="88">
        <v>2248582</v>
      </c>
      <c r="EN42" s="88">
        <v>2248582</v>
      </c>
      <c r="EO42" s="88">
        <v>0</v>
      </c>
      <c r="EP42" s="88">
        <v>0</v>
      </c>
      <c r="EQ42" s="88">
        <v>0</v>
      </c>
      <c r="ER42" s="88">
        <v>0</v>
      </c>
      <c r="ES42" s="88">
        <v>0</v>
      </c>
      <c r="ET42" s="88">
        <v>0</v>
      </c>
      <c r="EU42" s="88">
        <v>0</v>
      </c>
      <c r="EV42" s="88">
        <v>0</v>
      </c>
      <c r="EW42" s="88">
        <v>0</v>
      </c>
      <c r="EX42" s="132">
        <v>0</v>
      </c>
      <c r="EY42" s="91">
        <v>0</v>
      </c>
      <c r="EZ42" s="115">
        <v>355167</v>
      </c>
      <c r="FA42" s="88">
        <v>804929</v>
      </c>
      <c r="FB42" s="88">
        <v>1160096</v>
      </c>
      <c r="FC42" s="88">
        <v>740744</v>
      </c>
      <c r="FD42" s="88">
        <v>4286278</v>
      </c>
      <c r="FE42" s="88">
        <v>4112586</v>
      </c>
      <c r="FF42" s="88">
        <v>4440917</v>
      </c>
      <c r="FG42" s="88">
        <v>3188655</v>
      </c>
      <c r="FH42" s="88">
        <v>2705490</v>
      </c>
      <c r="FI42" s="88">
        <v>19474670</v>
      </c>
      <c r="FJ42" s="88">
        <v>20634766</v>
      </c>
      <c r="FK42" s="88">
        <v>175167</v>
      </c>
      <c r="FL42" s="88">
        <v>288567</v>
      </c>
      <c r="FM42" s="88">
        <v>463734</v>
      </c>
      <c r="FN42" s="88">
        <v>630549</v>
      </c>
      <c r="FO42" s="88">
        <v>3902715</v>
      </c>
      <c r="FP42" s="88">
        <v>3224529</v>
      </c>
      <c r="FQ42" s="88">
        <v>3503709</v>
      </c>
      <c r="FR42" s="88">
        <v>2835855</v>
      </c>
      <c r="FS42" s="88">
        <v>2705490</v>
      </c>
      <c r="FT42" s="88">
        <v>16802847</v>
      </c>
      <c r="FU42" s="88">
        <v>17266581</v>
      </c>
      <c r="FV42" s="88">
        <v>0</v>
      </c>
      <c r="FW42" s="88">
        <v>192771</v>
      </c>
      <c r="FX42" s="88">
        <v>192771</v>
      </c>
      <c r="FY42" s="88">
        <v>33849</v>
      </c>
      <c r="FZ42" s="88">
        <v>136296</v>
      </c>
      <c r="GA42" s="88">
        <v>180437</v>
      </c>
      <c r="GB42" s="88">
        <v>255223</v>
      </c>
      <c r="GC42" s="88">
        <v>13500</v>
      </c>
      <c r="GD42" s="88">
        <v>0</v>
      </c>
      <c r="GE42" s="88">
        <v>619305</v>
      </c>
      <c r="GF42" s="88">
        <v>812076</v>
      </c>
      <c r="GG42" s="88">
        <v>180000</v>
      </c>
      <c r="GH42" s="88">
        <v>323591</v>
      </c>
      <c r="GI42" s="88">
        <v>503591</v>
      </c>
      <c r="GJ42" s="88">
        <v>76346</v>
      </c>
      <c r="GK42" s="88">
        <v>247267</v>
      </c>
      <c r="GL42" s="88">
        <v>707620</v>
      </c>
      <c r="GM42" s="88">
        <v>681985</v>
      </c>
      <c r="GN42" s="88">
        <v>339300</v>
      </c>
      <c r="GO42" s="88">
        <v>0</v>
      </c>
      <c r="GP42" s="88">
        <v>2052518</v>
      </c>
      <c r="GQ42" s="132">
        <v>2556109</v>
      </c>
      <c r="GR42" s="87">
        <v>375542</v>
      </c>
      <c r="GS42" s="88">
        <v>763466</v>
      </c>
      <c r="GT42" s="88">
        <v>1139008</v>
      </c>
      <c r="GU42" s="88">
        <v>697939</v>
      </c>
      <c r="GV42" s="88">
        <v>7729920</v>
      </c>
      <c r="GW42" s="88">
        <v>2660529</v>
      </c>
      <c r="GX42" s="88">
        <v>4740686</v>
      </c>
      <c r="GY42" s="88">
        <v>5526953</v>
      </c>
      <c r="GZ42" s="88">
        <v>2006578</v>
      </c>
      <c r="HA42" s="132">
        <v>23362605</v>
      </c>
      <c r="HB42" s="91">
        <v>24501613</v>
      </c>
      <c r="HC42" s="115">
        <v>795000</v>
      </c>
      <c r="HD42" s="88">
        <v>580880</v>
      </c>
      <c r="HE42" s="88">
        <v>1375880</v>
      </c>
      <c r="HF42" s="88">
        <v>2983305</v>
      </c>
      <c r="HG42" s="88">
        <v>9448720</v>
      </c>
      <c r="HH42" s="88">
        <v>4392460</v>
      </c>
      <c r="HI42" s="88">
        <v>4152854</v>
      </c>
      <c r="HJ42" s="88">
        <v>2655507</v>
      </c>
      <c r="HK42" s="88">
        <v>2092799</v>
      </c>
      <c r="HL42" s="132">
        <v>25725645</v>
      </c>
      <c r="HM42" s="116">
        <v>27101525</v>
      </c>
    </row>
    <row r="43" spans="1:221" s="74" customFormat="1" ht="18" customHeight="1">
      <c r="A43" s="87" t="s">
        <v>48</v>
      </c>
      <c r="B43" s="115">
        <v>2630421</v>
      </c>
      <c r="C43" s="115">
        <v>5965767</v>
      </c>
      <c r="D43" s="115">
        <v>8596188</v>
      </c>
      <c r="E43" s="88">
        <v>8502088</v>
      </c>
      <c r="F43" s="88">
        <v>66649601</v>
      </c>
      <c r="G43" s="88">
        <v>65931334</v>
      </c>
      <c r="H43" s="88">
        <v>61646768</v>
      </c>
      <c r="I43" s="88">
        <v>50223811</v>
      </c>
      <c r="J43" s="88">
        <v>34523943</v>
      </c>
      <c r="K43" s="132">
        <v>287477545</v>
      </c>
      <c r="L43" s="91">
        <v>296073733</v>
      </c>
      <c r="M43" s="87">
        <v>1263565</v>
      </c>
      <c r="N43" s="88">
        <v>1995299</v>
      </c>
      <c r="O43" s="88">
        <v>3258864</v>
      </c>
      <c r="P43" s="88">
        <v>3768239</v>
      </c>
      <c r="Q43" s="88">
        <v>24300458</v>
      </c>
      <c r="R43" s="88">
        <v>23263133</v>
      </c>
      <c r="S43" s="88">
        <v>21940364</v>
      </c>
      <c r="T43" s="88">
        <v>16542257</v>
      </c>
      <c r="U43" s="88">
        <v>17668798</v>
      </c>
      <c r="V43" s="88">
        <v>107483249</v>
      </c>
      <c r="W43" s="88">
        <v>110742113</v>
      </c>
      <c r="X43" s="88">
        <v>1239265</v>
      </c>
      <c r="Y43" s="88">
        <v>1923530</v>
      </c>
      <c r="Z43" s="88">
        <v>3162795</v>
      </c>
      <c r="AA43" s="88">
        <v>3684585</v>
      </c>
      <c r="AB43" s="88">
        <v>22190601</v>
      </c>
      <c r="AC43" s="88">
        <v>19957925</v>
      </c>
      <c r="AD43" s="88">
        <v>17650544</v>
      </c>
      <c r="AE43" s="88">
        <v>11703187</v>
      </c>
      <c r="AF43" s="88">
        <v>11104884</v>
      </c>
      <c r="AG43" s="88">
        <v>86291726</v>
      </c>
      <c r="AH43" s="88">
        <v>89454521</v>
      </c>
      <c r="AI43" s="88">
        <v>0</v>
      </c>
      <c r="AJ43" s="88">
        <v>0</v>
      </c>
      <c r="AK43" s="88">
        <v>0</v>
      </c>
      <c r="AL43" s="88">
        <v>0</v>
      </c>
      <c r="AM43" s="88">
        <v>0</v>
      </c>
      <c r="AN43" s="88">
        <v>11925</v>
      </c>
      <c r="AO43" s="88">
        <v>536625</v>
      </c>
      <c r="AP43" s="88">
        <v>1026090</v>
      </c>
      <c r="AQ43" s="88">
        <v>2476620</v>
      </c>
      <c r="AR43" s="88">
        <v>4051260</v>
      </c>
      <c r="AS43" s="88">
        <v>4051260</v>
      </c>
      <c r="AT43" s="88">
        <v>0</v>
      </c>
      <c r="AU43" s="88">
        <v>36129</v>
      </c>
      <c r="AV43" s="88">
        <v>36129</v>
      </c>
      <c r="AW43" s="88">
        <v>36314</v>
      </c>
      <c r="AX43" s="88">
        <v>1669847</v>
      </c>
      <c r="AY43" s="88">
        <v>2654698</v>
      </c>
      <c r="AZ43" s="88">
        <v>3098763</v>
      </c>
      <c r="BA43" s="88">
        <v>3251380</v>
      </c>
      <c r="BB43" s="88">
        <v>3580476</v>
      </c>
      <c r="BC43" s="88">
        <v>14291478</v>
      </c>
      <c r="BD43" s="88">
        <v>14327607</v>
      </c>
      <c r="BE43" s="88">
        <v>0</v>
      </c>
      <c r="BF43" s="88">
        <v>0</v>
      </c>
      <c r="BG43" s="88">
        <v>0</v>
      </c>
      <c r="BH43" s="88">
        <v>0</v>
      </c>
      <c r="BI43" s="88">
        <v>0</v>
      </c>
      <c r="BJ43" s="88">
        <v>24335</v>
      </c>
      <c r="BK43" s="88">
        <v>29202</v>
      </c>
      <c r="BL43" s="88">
        <v>0</v>
      </c>
      <c r="BM43" s="88">
        <v>19468</v>
      </c>
      <c r="BN43" s="88">
        <v>73005</v>
      </c>
      <c r="BO43" s="88">
        <v>73005</v>
      </c>
      <c r="BP43" s="88">
        <v>24300</v>
      </c>
      <c r="BQ43" s="88">
        <v>35640</v>
      </c>
      <c r="BR43" s="88">
        <v>59940</v>
      </c>
      <c r="BS43" s="88">
        <v>47340</v>
      </c>
      <c r="BT43" s="88">
        <v>440010</v>
      </c>
      <c r="BU43" s="88">
        <v>614250</v>
      </c>
      <c r="BV43" s="88">
        <v>625230</v>
      </c>
      <c r="BW43" s="88">
        <v>561600</v>
      </c>
      <c r="BX43" s="88">
        <v>487350</v>
      </c>
      <c r="BY43" s="88">
        <v>2775780</v>
      </c>
      <c r="BZ43" s="88">
        <v>2835720</v>
      </c>
      <c r="CA43" s="88">
        <v>512303</v>
      </c>
      <c r="CB43" s="88">
        <v>1989070</v>
      </c>
      <c r="CC43" s="88">
        <v>2501373</v>
      </c>
      <c r="CD43" s="88">
        <v>1238826</v>
      </c>
      <c r="CE43" s="88">
        <v>18668892</v>
      </c>
      <c r="CF43" s="88">
        <v>21762601</v>
      </c>
      <c r="CG43" s="88">
        <v>18868973</v>
      </c>
      <c r="CH43" s="88">
        <v>13398586</v>
      </c>
      <c r="CI43" s="88">
        <v>5660482</v>
      </c>
      <c r="CJ43" s="88">
        <v>79598360</v>
      </c>
      <c r="CK43" s="88">
        <v>82099733</v>
      </c>
      <c r="CL43" s="88">
        <v>391225</v>
      </c>
      <c r="CM43" s="88">
        <v>1564414</v>
      </c>
      <c r="CN43" s="88">
        <v>1955639</v>
      </c>
      <c r="CO43" s="88">
        <v>1020504</v>
      </c>
      <c r="CP43" s="88">
        <v>13883796</v>
      </c>
      <c r="CQ43" s="88">
        <v>13354411</v>
      </c>
      <c r="CR43" s="88">
        <v>11771069</v>
      </c>
      <c r="CS43" s="88">
        <v>6529047</v>
      </c>
      <c r="CT43" s="88">
        <v>2712098</v>
      </c>
      <c r="CU43" s="88">
        <v>49270925</v>
      </c>
      <c r="CV43" s="88">
        <v>51226564</v>
      </c>
      <c r="CW43" s="88">
        <v>121078</v>
      </c>
      <c r="CX43" s="88">
        <v>424656</v>
      </c>
      <c r="CY43" s="88">
        <v>545734</v>
      </c>
      <c r="CZ43" s="88">
        <v>218322</v>
      </c>
      <c r="DA43" s="88">
        <v>4785096</v>
      </c>
      <c r="DB43" s="88">
        <v>8408190</v>
      </c>
      <c r="DC43" s="88">
        <v>7097904</v>
      </c>
      <c r="DD43" s="88">
        <v>6869539</v>
      </c>
      <c r="DE43" s="88">
        <v>2948384</v>
      </c>
      <c r="DF43" s="88">
        <v>30327435</v>
      </c>
      <c r="DG43" s="91">
        <v>30873169</v>
      </c>
      <c r="DH43" s="115">
        <v>0</v>
      </c>
      <c r="DI43" s="88">
        <v>0</v>
      </c>
      <c r="DJ43" s="88">
        <v>0</v>
      </c>
      <c r="DK43" s="88">
        <v>37140</v>
      </c>
      <c r="DL43" s="88">
        <v>1357943</v>
      </c>
      <c r="DM43" s="88">
        <v>2839335</v>
      </c>
      <c r="DN43" s="88">
        <v>4026611</v>
      </c>
      <c r="DO43" s="88">
        <v>5330553</v>
      </c>
      <c r="DP43" s="88">
        <v>3007045</v>
      </c>
      <c r="DQ43" s="88">
        <v>16598627</v>
      </c>
      <c r="DR43" s="88">
        <v>16598627</v>
      </c>
      <c r="DS43" s="115">
        <v>0</v>
      </c>
      <c r="DT43" s="88">
        <v>0</v>
      </c>
      <c r="DU43" s="88">
        <v>0</v>
      </c>
      <c r="DV43" s="88">
        <v>0</v>
      </c>
      <c r="DW43" s="88">
        <v>1164408</v>
      </c>
      <c r="DX43" s="88">
        <v>1644574</v>
      </c>
      <c r="DY43" s="88">
        <v>2860609</v>
      </c>
      <c r="DZ43" s="88">
        <v>3426945</v>
      </c>
      <c r="EA43" s="88">
        <v>1929712</v>
      </c>
      <c r="EB43" s="88">
        <v>11026248</v>
      </c>
      <c r="EC43" s="88">
        <v>11026248</v>
      </c>
      <c r="ED43" s="88">
        <v>0</v>
      </c>
      <c r="EE43" s="88">
        <v>0</v>
      </c>
      <c r="EF43" s="88">
        <v>0</v>
      </c>
      <c r="EG43" s="88">
        <v>37140</v>
      </c>
      <c r="EH43" s="88">
        <v>193535</v>
      </c>
      <c r="EI43" s="88">
        <v>969464</v>
      </c>
      <c r="EJ43" s="88">
        <v>1090126</v>
      </c>
      <c r="EK43" s="88">
        <v>1365439</v>
      </c>
      <c r="EL43" s="88">
        <v>752966</v>
      </c>
      <c r="EM43" s="88">
        <v>4408670</v>
      </c>
      <c r="EN43" s="88">
        <v>4408670</v>
      </c>
      <c r="EO43" s="88">
        <v>0</v>
      </c>
      <c r="EP43" s="88">
        <v>0</v>
      </c>
      <c r="EQ43" s="88">
        <v>0</v>
      </c>
      <c r="ER43" s="88">
        <v>0</v>
      </c>
      <c r="ES43" s="88">
        <v>0</v>
      </c>
      <c r="ET43" s="88">
        <v>225297</v>
      </c>
      <c r="EU43" s="88">
        <v>75876</v>
      </c>
      <c r="EV43" s="88">
        <v>538169</v>
      </c>
      <c r="EW43" s="88">
        <v>324367</v>
      </c>
      <c r="EX43" s="132">
        <v>1163709</v>
      </c>
      <c r="EY43" s="91">
        <v>1163709</v>
      </c>
      <c r="EZ43" s="115">
        <v>161145</v>
      </c>
      <c r="FA43" s="88">
        <v>458793</v>
      </c>
      <c r="FB43" s="88">
        <v>619938</v>
      </c>
      <c r="FC43" s="88">
        <v>540738</v>
      </c>
      <c r="FD43" s="88">
        <v>5545344</v>
      </c>
      <c r="FE43" s="88">
        <v>5142595</v>
      </c>
      <c r="FF43" s="88">
        <v>4522729</v>
      </c>
      <c r="FG43" s="88">
        <v>4127494</v>
      </c>
      <c r="FH43" s="88">
        <v>2946348</v>
      </c>
      <c r="FI43" s="88">
        <v>22825248</v>
      </c>
      <c r="FJ43" s="88">
        <v>23445186</v>
      </c>
      <c r="FK43" s="88">
        <v>127665</v>
      </c>
      <c r="FL43" s="88">
        <v>247230</v>
      </c>
      <c r="FM43" s="88">
        <v>374895</v>
      </c>
      <c r="FN43" s="88">
        <v>334170</v>
      </c>
      <c r="FO43" s="88">
        <v>3610971</v>
      </c>
      <c r="FP43" s="88">
        <v>4564755</v>
      </c>
      <c r="FQ43" s="88">
        <v>3961755</v>
      </c>
      <c r="FR43" s="88">
        <v>3573639</v>
      </c>
      <c r="FS43" s="88">
        <v>2906847</v>
      </c>
      <c r="FT43" s="88">
        <v>18952137</v>
      </c>
      <c r="FU43" s="88">
        <v>19327032</v>
      </c>
      <c r="FV43" s="88">
        <v>33480</v>
      </c>
      <c r="FW43" s="88">
        <v>31563</v>
      </c>
      <c r="FX43" s="88">
        <v>65043</v>
      </c>
      <c r="FY43" s="88">
        <v>126243</v>
      </c>
      <c r="FZ43" s="88">
        <v>179821</v>
      </c>
      <c r="GA43" s="88">
        <v>357561</v>
      </c>
      <c r="GB43" s="88">
        <v>312124</v>
      </c>
      <c r="GC43" s="88">
        <v>81945</v>
      </c>
      <c r="GD43" s="88">
        <v>0</v>
      </c>
      <c r="GE43" s="88">
        <v>1057694</v>
      </c>
      <c r="GF43" s="88">
        <v>1122737</v>
      </c>
      <c r="GG43" s="88">
        <v>0</v>
      </c>
      <c r="GH43" s="88">
        <v>180000</v>
      </c>
      <c r="GI43" s="88">
        <v>180000</v>
      </c>
      <c r="GJ43" s="88">
        <v>80325</v>
      </c>
      <c r="GK43" s="88">
        <v>1754552</v>
      </c>
      <c r="GL43" s="88">
        <v>220279</v>
      </c>
      <c r="GM43" s="88">
        <v>248850</v>
      </c>
      <c r="GN43" s="88">
        <v>471910</v>
      </c>
      <c r="GO43" s="88">
        <v>39501</v>
      </c>
      <c r="GP43" s="88">
        <v>2815417</v>
      </c>
      <c r="GQ43" s="132">
        <v>2995417</v>
      </c>
      <c r="GR43" s="87">
        <v>200508</v>
      </c>
      <c r="GS43" s="88">
        <v>881835</v>
      </c>
      <c r="GT43" s="88">
        <v>1082343</v>
      </c>
      <c r="GU43" s="88">
        <v>641941</v>
      </c>
      <c r="GV43" s="88">
        <v>7395546</v>
      </c>
      <c r="GW43" s="88">
        <v>6530988</v>
      </c>
      <c r="GX43" s="88">
        <v>6925759</v>
      </c>
      <c r="GY43" s="88">
        <v>7647377</v>
      </c>
      <c r="GZ43" s="88">
        <v>3624668</v>
      </c>
      <c r="HA43" s="132">
        <v>32766279</v>
      </c>
      <c r="HB43" s="91">
        <v>33848622</v>
      </c>
      <c r="HC43" s="115">
        <v>492900</v>
      </c>
      <c r="HD43" s="88">
        <v>640770</v>
      </c>
      <c r="HE43" s="88">
        <v>1133670</v>
      </c>
      <c r="HF43" s="88">
        <v>2275204</v>
      </c>
      <c r="HG43" s="88">
        <v>9381418</v>
      </c>
      <c r="HH43" s="88">
        <v>6392682</v>
      </c>
      <c r="HI43" s="88">
        <v>5362332</v>
      </c>
      <c r="HJ43" s="88">
        <v>3177544</v>
      </c>
      <c r="HK43" s="88">
        <v>1616602</v>
      </c>
      <c r="HL43" s="132">
        <v>28205782</v>
      </c>
      <c r="HM43" s="116">
        <v>29339452</v>
      </c>
    </row>
    <row r="44" spans="1:221" s="74" customFormat="1" ht="18" customHeight="1">
      <c r="A44" s="87" t="s">
        <v>49</v>
      </c>
      <c r="B44" s="115">
        <v>3439866</v>
      </c>
      <c r="C44" s="115">
        <v>6098587</v>
      </c>
      <c r="D44" s="115">
        <v>9538453</v>
      </c>
      <c r="E44" s="88">
        <v>7071696</v>
      </c>
      <c r="F44" s="88">
        <v>50949697</v>
      </c>
      <c r="G44" s="88">
        <v>46387015</v>
      </c>
      <c r="H44" s="88">
        <v>36672088</v>
      </c>
      <c r="I44" s="88">
        <v>36572603</v>
      </c>
      <c r="J44" s="88">
        <v>27540416</v>
      </c>
      <c r="K44" s="132">
        <v>205193515</v>
      </c>
      <c r="L44" s="91">
        <v>214731968</v>
      </c>
      <c r="M44" s="87">
        <v>1483122</v>
      </c>
      <c r="N44" s="88">
        <v>2183480</v>
      </c>
      <c r="O44" s="88">
        <v>3666602</v>
      </c>
      <c r="P44" s="88">
        <v>3238346</v>
      </c>
      <c r="Q44" s="88">
        <v>16894254</v>
      </c>
      <c r="R44" s="88">
        <v>14558911</v>
      </c>
      <c r="S44" s="88">
        <v>11528380</v>
      </c>
      <c r="T44" s="88">
        <v>13014137</v>
      </c>
      <c r="U44" s="88">
        <v>16068396</v>
      </c>
      <c r="V44" s="88">
        <v>75302424</v>
      </c>
      <c r="W44" s="88">
        <v>78969026</v>
      </c>
      <c r="X44" s="88">
        <v>1441073</v>
      </c>
      <c r="Y44" s="88">
        <v>1911012</v>
      </c>
      <c r="Z44" s="88">
        <v>3352085</v>
      </c>
      <c r="AA44" s="88">
        <v>3061307</v>
      </c>
      <c r="AB44" s="88">
        <v>15199545</v>
      </c>
      <c r="AC44" s="88">
        <v>11648296</v>
      </c>
      <c r="AD44" s="88">
        <v>9115635</v>
      </c>
      <c r="AE44" s="88">
        <v>9340007</v>
      </c>
      <c r="AF44" s="88">
        <v>9388015</v>
      </c>
      <c r="AG44" s="88">
        <v>57752805</v>
      </c>
      <c r="AH44" s="88">
        <v>61104890</v>
      </c>
      <c r="AI44" s="88">
        <v>0</v>
      </c>
      <c r="AJ44" s="88">
        <v>0</v>
      </c>
      <c r="AK44" s="88">
        <v>0</v>
      </c>
      <c r="AL44" s="88">
        <v>0</v>
      </c>
      <c r="AM44" s="88">
        <v>82057</v>
      </c>
      <c r="AN44" s="88">
        <v>67500</v>
      </c>
      <c r="AO44" s="88">
        <v>273172</v>
      </c>
      <c r="AP44" s="88">
        <v>982552</v>
      </c>
      <c r="AQ44" s="88">
        <v>2388892</v>
      </c>
      <c r="AR44" s="88">
        <v>3794173</v>
      </c>
      <c r="AS44" s="88">
        <v>3794173</v>
      </c>
      <c r="AT44" s="88">
        <v>26749</v>
      </c>
      <c r="AU44" s="88">
        <v>205224</v>
      </c>
      <c r="AV44" s="88">
        <v>231973</v>
      </c>
      <c r="AW44" s="88">
        <v>147159</v>
      </c>
      <c r="AX44" s="88">
        <v>1122820</v>
      </c>
      <c r="AY44" s="88">
        <v>2032759</v>
      </c>
      <c r="AZ44" s="88">
        <v>1420171</v>
      </c>
      <c r="BA44" s="88">
        <v>1951982</v>
      </c>
      <c r="BB44" s="88">
        <v>3397507</v>
      </c>
      <c r="BC44" s="88">
        <v>10072398</v>
      </c>
      <c r="BD44" s="88">
        <v>10304371</v>
      </c>
      <c r="BE44" s="88">
        <v>0</v>
      </c>
      <c r="BF44" s="88">
        <v>47174</v>
      </c>
      <c r="BG44" s="88">
        <v>47174</v>
      </c>
      <c r="BH44" s="88">
        <v>0</v>
      </c>
      <c r="BI44" s="88">
        <v>160612</v>
      </c>
      <c r="BJ44" s="88">
        <v>344066</v>
      </c>
      <c r="BK44" s="88">
        <v>330872</v>
      </c>
      <c r="BL44" s="88">
        <v>404346</v>
      </c>
      <c r="BM44" s="88">
        <v>337782</v>
      </c>
      <c r="BN44" s="88">
        <v>1577678</v>
      </c>
      <c r="BO44" s="88">
        <v>1624852</v>
      </c>
      <c r="BP44" s="88">
        <v>15300</v>
      </c>
      <c r="BQ44" s="88">
        <v>20070</v>
      </c>
      <c r="BR44" s="88">
        <v>35370</v>
      </c>
      <c r="BS44" s="88">
        <v>29880</v>
      </c>
      <c r="BT44" s="88">
        <v>329220</v>
      </c>
      <c r="BU44" s="88">
        <v>466290</v>
      </c>
      <c r="BV44" s="88">
        <v>388530</v>
      </c>
      <c r="BW44" s="88">
        <v>335250</v>
      </c>
      <c r="BX44" s="88">
        <v>556200</v>
      </c>
      <c r="BY44" s="88">
        <v>2105370</v>
      </c>
      <c r="BZ44" s="88">
        <v>2140740</v>
      </c>
      <c r="CA44" s="88">
        <v>650733</v>
      </c>
      <c r="CB44" s="88">
        <v>2564699</v>
      </c>
      <c r="CC44" s="88">
        <v>3215432</v>
      </c>
      <c r="CD44" s="88">
        <v>1287568</v>
      </c>
      <c r="CE44" s="88">
        <v>17395003</v>
      </c>
      <c r="CF44" s="88">
        <v>16786878</v>
      </c>
      <c r="CG44" s="88">
        <v>11697404</v>
      </c>
      <c r="CH44" s="88">
        <v>9545120</v>
      </c>
      <c r="CI44" s="88">
        <v>3065404</v>
      </c>
      <c r="CJ44" s="88">
        <v>59777377</v>
      </c>
      <c r="CK44" s="88">
        <v>62992809</v>
      </c>
      <c r="CL44" s="88">
        <v>355666</v>
      </c>
      <c r="CM44" s="88">
        <v>1293539</v>
      </c>
      <c r="CN44" s="88">
        <v>1649205</v>
      </c>
      <c r="CO44" s="88">
        <v>912996</v>
      </c>
      <c r="CP44" s="88">
        <v>10222864</v>
      </c>
      <c r="CQ44" s="88">
        <v>10169765</v>
      </c>
      <c r="CR44" s="88">
        <v>6912588</v>
      </c>
      <c r="CS44" s="88">
        <v>5975788</v>
      </c>
      <c r="CT44" s="88">
        <v>2244561</v>
      </c>
      <c r="CU44" s="88">
        <v>36438562</v>
      </c>
      <c r="CV44" s="88">
        <v>38087767</v>
      </c>
      <c r="CW44" s="88">
        <v>295067</v>
      </c>
      <c r="CX44" s="88">
        <v>1271160</v>
      </c>
      <c r="CY44" s="88">
        <v>1566227</v>
      </c>
      <c r="CZ44" s="88">
        <v>374572</v>
      </c>
      <c r="DA44" s="88">
        <v>7172139</v>
      </c>
      <c r="DB44" s="88">
        <v>6617113</v>
      </c>
      <c r="DC44" s="88">
        <v>4784816</v>
      </c>
      <c r="DD44" s="88">
        <v>3569332</v>
      </c>
      <c r="DE44" s="88">
        <v>820843</v>
      </c>
      <c r="DF44" s="88">
        <v>23338815</v>
      </c>
      <c r="DG44" s="91">
        <v>24905042</v>
      </c>
      <c r="DH44" s="115">
        <v>0</v>
      </c>
      <c r="DI44" s="88">
        <v>42916</v>
      </c>
      <c r="DJ44" s="88">
        <v>42916</v>
      </c>
      <c r="DK44" s="88">
        <v>24117</v>
      </c>
      <c r="DL44" s="88">
        <v>2130207</v>
      </c>
      <c r="DM44" s="88">
        <v>3034258</v>
      </c>
      <c r="DN44" s="88">
        <v>4609787</v>
      </c>
      <c r="DO44" s="88">
        <v>4840737</v>
      </c>
      <c r="DP44" s="88">
        <v>2832992</v>
      </c>
      <c r="DQ44" s="88">
        <v>17472098</v>
      </c>
      <c r="DR44" s="88">
        <v>17515014</v>
      </c>
      <c r="DS44" s="115">
        <v>0</v>
      </c>
      <c r="DT44" s="88">
        <v>42916</v>
      </c>
      <c r="DU44" s="88">
        <v>42916</v>
      </c>
      <c r="DV44" s="88">
        <v>24117</v>
      </c>
      <c r="DW44" s="88">
        <v>1207289</v>
      </c>
      <c r="DX44" s="88">
        <v>1899689</v>
      </c>
      <c r="DY44" s="88">
        <v>3290356</v>
      </c>
      <c r="DZ44" s="88">
        <v>3827864</v>
      </c>
      <c r="EA44" s="88">
        <v>2307320</v>
      </c>
      <c r="EB44" s="88">
        <v>12556635</v>
      </c>
      <c r="EC44" s="88">
        <v>12599551</v>
      </c>
      <c r="ED44" s="88">
        <v>0</v>
      </c>
      <c r="EE44" s="88">
        <v>0</v>
      </c>
      <c r="EF44" s="88">
        <v>0</v>
      </c>
      <c r="EG44" s="88">
        <v>0</v>
      </c>
      <c r="EH44" s="88">
        <v>922918</v>
      </c>
      <c r="EI44" s="88">
        <v>1134569</v>
      </c>
      <c r="EJ44" s="88">
        <v>1319431</v>
      </c>
      <c r="EK44" s="88">
        <v>1012873</v>
      </c>
      <c r="EL44" s="88">
        <v>525672</v>
      </c>
      <c r="EM44" s="88">
        <v>4915463</v>
      </c>
      <c r="EN44" s="88">
        <v>4915463</v>
      </c>
      <c r="EO44" s="88">
        <v>0</v>
      </c>
      <c r="EP44" s="88">
        <v>0</v>
      </c>
      <c r="EQ44" s="88">
        <v>0</v>
      </c>
      <c r="ER44" s="88">
        <v>0</v>
      </c>
      <c r="ES44" s="88">
        <v>0</v>
      </c>
      <c r="ET44" s="88">
        <v>0</v>
      </c>
      <c r="EU44" s="88">
        <v>0</v>
      </c>
      <c r="EV44" s="88">
        <v>0</v>
      </c>
      <c r="EW44" s="88">
        <v>0</v>
      </c>
      <c r="EX44" s="132">
        <v>0</v>
      </c>
      <c r="EY44" s="91">
        <v>0</v>
      </c>
      <c r="EZ44" s="115">
        <v>553994</v>
      </c>
      <c r="FA44" s="88">
        <v>588812</v>
      </c>
      <c r="FB44" s="88">
        <v>1142806</v>
      </c>
      <c r="FC44" s="88">
        <v>275445</v>
      </c>
      <c r="FD44" s="88">
        <v>3280362</v>
      </c>
      <c r="FE44" s="88">
        <v>3954839</v>
      </c>
      <c r="FF44" s="88">
        <v>2941339</v>
      </c>
      <c r="FG44" s="88">
        <v>3295648</v>
      </c>
      <c r="FH44" s="88">
        <v>2537317</v>
      </c>
      <c r="FI44" s="88">
        <v>16284950</v>
      </c>
      <c r="FJ44" s="88">
        <v>17427756</v>
      </c>
      <c r="FK44" s="88">
        <v>155934</v>
      </c>
      <c r="FL44" s="88">
        <v>431010</v>
      </c>
      <c r="FM44" s="88">
        <v>586944</v>
      </c>
      <c r="FN44" s="88">
        <v>275445</v>
      </c>
      <c r="FO44" s="88">
        <v>2802204</v>
      </c>
      <c r="FP44" s="88">
        <v>3166101</v>
      </c>
      <c r="FQ44" s="88">
        <v>2434734</v>
      </c>
      <c r="FR44" s="88">
        <v>3006648</v>
      </c>
      <c r="FS44" s="88">
        <v>2382417</v>
      </c>
      <c r="FT44" s="88">
        <v>14067549</v>
      </c>
      <c r="FU44" s="88">
        <v>14654493</v>
      </c>
      <c r="FV44" s="88">
        <v>69731</v>
      </c>
      <c r="FW44" s="88">
        <v>32075</v>
      </c>
      <c r="FX44" s="88">
        <v>101806</v>
      </c>
      <c r="FY44" s="88">
        <v>0</v>
      </c>
      <c r="FZ44" s="88">
        <v>227460</v>
      </c>
      <c r="GA44" s="88">
        <v>82134</v>
      </c>
      <c r="GB44" s="88">
        <v>258477</v>
      </c>
      <c r="GC44" s="88">
        <v>261595</v>
      </c>
      <c r="GD44" s="88">
        <v>154900</v>
      </c>
      <c r="GE44" s="88">
        <v>984566</v>
      </c>
      <c r="GF44" s="88">
        <v>1086372</v>
      </c>
      <c r="GG44" s="88">
        <v>328329</v>
      </c>
      <c r="GH44" s="88">
        <v>125727</v>
      </c>
      <c r="GI44" s="88">
        <v>454056</v>
      </c>
      <c r="GJ44" s="88">
        <v>0</v>
      </c>
      <c r="GK44" s="88">
        <v>250698</v>
      </c>
      <c r="GL44" s="88">
        <v>706604</v>
      </c>
      <c r="GM44" s="88">
        <v>248128</v>
      </c>
      <c r="GN44" s="88">
        <v>27405</v>
      </c>
      <c r="GO44" s="88">
        <v>0</v>
      </c>
      <c r="GP44" s="88">
        <v>1232835</v>
      </c>
      <c r="GQ44" s="132">
        <v>1686891</v>
      </c>
      <c r="GR44" s="87">
        <v>208237</v>
      </c>
      <c r="GS44" s="88">
        <v>0</v>
      </c>
      <c r="GT44" s="88">
        <v>208237</v>
      </c>
      <c r="GU44" s="88">
        <v>170488</v>
      </c>
      <c r="GV44" s="88">
        <v>2716813</v>
      </c>
      <c r="GW44" s="88">
        <v>3069679</v>
      </c>
      <c r="GX44" s="88">
        <v>2126516</v>
      </c>
      <c r="GY44" s="88">
        <v>2875264</v>
      </c>
      <c r="GZ44" s="88">
        <v>1381155</v>
      </c>
      <c r="HA44" s="132">
        <v>12339915</v>
      </c>
      <c r="HB44" s="91">
        <v>12548152</v>
      </c>
      <c r="HC44" s="115">
        <v>543780</v>
      </c>
      <c r="HD44" s="88">
        <v>718680</v>
      </c>
      <c r="HE44" s="88">
        <v>1262460</v>
      </c>
      <c r="HF44" s="88">
        <v>2075732</v>
      </c>
      <c r="HG44" s="88">
        <v>8533058</v>
      </c>
      <c r="HH44" s="88">
        <v>4982450</v>
      </c>
      <c r="HI44" s="88">
        <v>3768662</v>
      </c>
      <c r="HJ44" s="88">
        <v>3001697</v>
      </c>
      <c r="HK44" s="88">
        <v>1655152</v>
      </c>
      <c r="HL44" s="132">
        <v>24016751</v>
      </c>
      <c r="HM44" s="116">
        <v>25279211</v>
      </c>
    </row>
    <row r="45" spans="1:221" s="74" customFormat="1" ht="18" customHeight="1">
      <c r="A45" s="87" t="s">
        <v>50</v>
      </c>
      <c r="B45" s="115">
        <v>2565078</v>
      </c>
      <c r="C45" s="115">
        <v>3450998</v>
      </c>
      <c r="D45" s="115">
        <v>6016076</v>
      </c>
      <c r="E45" s="88">
        <v>6314724</v>
      </c>
      <c r="F45" s="88">
        <v>40058346</v>
      </c>
      <c r="G45" s="88">
        <v>37972932</v>
      </c>
      <c r="H45" s="88">
        <v>34066797</v>
      </c>
      <c r="I45" s="88">
        <v>23954313</v>
      </c>
      <c r="J45" s="88">
        <v>26714277</v>
      </c>
      <c r="K45" s="132">
        <v>169081389</v>
      </c>
      <c r="L45" s="91">
        <v>175097465</v>
      </c>
      <c r="M45" s="87">
        <v>1120941</v>
      </c>
      <c r="N45" s="88">
        <v>1066882</v>
      </c>
      <c r="O45" s="88">
        <v>2187823</v>
      </c>
      <c r="P45" s="88">
        <v>2913808</v>
      </c>
      <c r="Q45" s="88">
        <v>12881157</v>
      </c>
      <c r="R45" s="88">
        <v>11702540</v>
      </c>
      <c r="S45" s="88">
        <v>10700934</v>
      </c>
      <c r="T45" s="88">
        <v>6921099</v>
      </c>
      <c r="U45" s="88">
        <v>15069128</v>
      </c>
      <c r="V45" s="88">
        <v>60188666</v>
      </c>
      <c r="W45" s="88">
        <v>62376489</v>
      </c>
      <c r="X45" s="88">
        <v>1105281</v>
      </c>
      <c r="Y45" s="88">
        <v>876990</v>
      </c>
      <c r="Z45" s="88">
        <v>1982271</v>
      </c>
      <c r="AA45" s="88">
        <v>2760054</v>
      </c>
      <c r="AB45" s="88">
        <v>11208831</v>
      </c>
      <c r="AC45" s="88">
        <v>9469589</v>
      </c>
      <c r="AD45" s="88">
        <v>8135304</v>
      </c>
      <c r="AE45" s="88">
        <v>4353337</v>
      </c>
      <c r="AF45" s="88">
        <v>9219886</v>
      </c>
      <c r="AG45" s="88">
        <v>45147001</v>
      </c>
      <c r="AH45" s="88">
        <v>47129272</v>
      </c>
      <c r="AI45" s="88">
        <v>0</v>
      </c>
      <c r="AJ45" s="88">
        <v>0</v>
      </c>
      <c r="AK45" s="88">
        <v>0</v>
      </c>
      <c r="AL45" s="88">
        <v>0</v>
      </c>
      <c r="AM45" s="88">
        <v>0</v>
      </c>
      <c r="AN45" s="88">
        <v>23850</v>
      </c>
      <c r="AO45" s="88">
        <v>413797</v>
      </c>
      <c r="AP45" s="88">
        <v>667800</v>
      </c>
      <c r="AQ45" s="88">
        <v>2478926</v>
      </c>
      <c r="AR45" s="88">
        <v>3584373</v>
      </c>
      <c r="AS45" s="88">
        <v>3584373</v>
      </c>
      <c r="AT45" s="88">
        <v>0</v>
      </c>
      <c r="AU45" s="88">
        <v>184672</v>
      </c>
      <c r="AV45" s="88">
        <v>184672</v>
      </c>
      <c r="AW45" s="88">
        <v>101554</v>
      </c>
      <c r="AX45" s="88">
        <v>1291242</v>
      </c>
      <c r="AY45" s="88">
        <v>1569792</v>
      </c>
      <c r="AZ45" s="88">
        <v>1816465</v>
      </c>
      <c r="BA45" s="88">
        <v>1483994</v>
      </c>
      <c r="BB45" s="88">
        <v>3163586</v>
      </c>
      <c r="BC45" s="88">
        <v>9426633</v>
      </c>
      <c r="BD45" s="88">
        <v>9611305</v>
      </c>
      <c r="BE45" s="88">
        <v>0</v>
      </c>
      <c r="BF45" s="88">
        <v>0</v>
      </c>
      <c r="BG45" s="88">
        <v>0</v>
      </c>
      <c r="BH45" s="88">
        <v>0</v>
      </c>
      <c r="BI45" s="88">
        <v>77874</v>
      </c>
      <c r="BJ45" s="88">
        <v>129729</v>
      </c>
      <c r="BK45" s="88">
        <v>33508</v>
      </c>
      <c r="BL45" s="88">
        <v>53538</v>
      </c>
      <c r="BM45" s="88">
        <v>18720</v>
      </c>
      <c r="BN45" s="88">
        <v>313369</v>
      </c>
      <c r="BO45" s="88">
        <v>313369</v>
      </c>
      <c r="BP45" s="88">
        <v>15660</v>
      </c>
      <c r="BQ45" s="88">
        <v>5220</v>
      </c>
      <c r="BR45" s="88">
        <v>20880</v>
      </c>
      <c r="BS45" s="88">
        <v>52200</v>
      </c>
      <c r="BT45" s="88">
        <v>303210</v>
      </c>
      <c r="BU45" s="88">
        <v>509580</v>
      </c>
      <c r="BV45" s="88">
        <v>301860</v>
      </c>
      <c r="BW45" s="88">
        <v>362430</v>
      </c>
      <c r="BX45" s="88">
        <v>188010</v>
      </c>
      <c r="BY45" s="88">
        <v>1717290</v>
      </c>
      <c r="BZ45" s="88">
        <v>1738170</v>
      </c>
      <c r="CA45" s="88">
        <v>501880</v>
      </c>
      <c r="CB45" s="88">
        <v>1112006</v>
      </c>
      <c r="CC45" s="88">
        <v>1613886</v>
      </c>
      <c r="CD45" s="88">
        <v>928768</v>
      </c>
      <c r="CE45" s="88">
        <v>11300841</v>
      </c>
      <c r="CF45" s="88">
        <v>11783326</v>
      </c>
      <c r="CG45" s="88">
        <v>10345960</v>
      </c>
      <c r="CH45" s="88">
        <v>6493378</v>
      </c>
      <c r="CI45" s="88">
        <v>3704492</v>
      </c>
      <c r="CJ45" s="88">
        <v>44556765</v>
      </c>
      <c r="CK45" s="88">
        <v>46170651</v>
      </c>
      <c r="CL45" s="88">
        <v>378696</v>
      </c>
      <c r="CM45" s="88">
        <v>972030</v>
      </c>
      <c r="CN45" s="88">
        <v>1350726</v>
      </c>
      <c r="CO45" s="88">
        <v>817688</v>
      </c>
      <c r="CP45" s="88">
        <v>7963070</v>
      </c>
      <c r="CQ45" s="88">
        <v>8374899</v>
      </c>
      <c r="CR45" s="88">
        <v>8180913</v>
      </c>
      <c r="CS45" s="88">
        <v>4806941</v>
      </c>
      <c r="CT45" s="88">
        <v>2802749</v>
      </c>
      <c r="CU45" s="88">
        <v>32946260</v>
      </c>
      <c r="CV45" s="88">
        <v>34296986</v>
      </c>
      <c r="CW45" s="88">
        <v>123184</v>
      </c>
      <c r="CX45" s="88">
        <v>139976</v>
      </c>
      <c r="CY45" s="88">
        <v>263160</v>
      </c>
      <c r="CZ45" s="88">
        <v>111080</v>
      </c>
      <c r="DA45" s="88">
        <v>3337771</v>
      </c>
      <c r="DB45" s="88">
        <v>3408427</v>
      </c>
      <c r="DC45" s="88">
        <v>2165047</v>
      </c>
      <c r="DD45" s="88">
        <v>1686437</v>
      </c>
      <c r="DE45" s="88">
        <v>901743</v>
      </c>
      <c r="DF45" s="88">
        <v>11610505</v>
      </c>
      <c r="DG45" s="91">
        <v>11873665</v>
      </c>
      <c r="DH45" s="115">
        <v>0</v>
      </c>
      <c r="DI45" s="88">
        <v>0</v>
      </c>
      <c r="DJ45" s="88">
        <v>0</v>
      </c>
      <c r="DK45" s="88">
        <v>70872</v>
      </c>
      <c r="DL45" s="88">
        <v>1176721</v>
      </c>
      <c r="DM45" s="88">
        <v>899843</v>
      </c>
      <c r="DN45" s="88">
        <v>3279921</v>
      </c>
      <c r="DO45" s="88">
        <v>3341084</v>
      </c>
      <c r="DP45" s="88">
        <v>2153422</v>
      </c>
      <c r="DQ45" s="88">
        <v>10921863</v>
      </c>
      <c r="DR45" s="88">
        <v>10921863</v>
      </c>
      <c r="DS45" s="115">
        <v>0</v>
      </c>
      <c r="DT45" s="88">
        <v>0</v>
      </c>
      <c r="DU45" s="88">
        <v>0</v>
      </c>
      <c r="DV45" s="88">
        <v>70872</v>
      </c>
      <c r="DW45" s="88">
        <v>841704</v>
      </c>
      <c r="DX45" s="88">
        <v>674357</v>
      </c>
      <c r="DY45" s="88">
        <v>2549606</v>
      </c>
      <c r="DZ45" s="88">
        <v>2192012</v>
      </c>
      <c r="EA45" s="88">
        <v>1573213</v>
      </c>
      <c r="EB45" s="88">
        <v>7901764</v>
      </c>
      <c r="EC45" s="88">
        <v>7901764</v>
      </c>
      <c r="ED45" s="88">
        <v>0</v>
      </c>
      <c r="EE45" s="88">
        <v>0</v>
      </c>
      <c r="EF45" s="88">
        <v>0</v>
      </c>
      <c r="EG45" s="88">
        <v>0</v>
      </c>
      <c r="EH45" s="88">
        <v>335017</v>
      </c>
      <c r="EI45" s="88">
        <v>169686</v>
      </c>
      <c r="EJ45" s="88">
        <v>351660</v>
      </c>
      <c r="EK45" s="88">
        <v>715940</v>
      </c>
      <c r="EL45" s="88">
        <v>196726</v>
      </c>
      <c r="EM45" s="88">
        <v>1769029</v>
      </c>
      <c r="EN45" s="88">
        <v>1769029</v>
      </c>
      <c r="EO45" s="88">
        <v>0</v>
      </c>
      <c r="EP45" s="88">
        <v>0</v>
      </c>
      <c r="EQ45" s="88">
        <v>0</v>
      </c>
      <c r="ER45" s="88">
        <v>0</v>
      </c>
      <c r="ES45" s="88">
        <v>0</v>
      </c>
      <c r="ET45" s="88">
        <v>55800</v>
      </c>
      <c r="EU45" s="88">
        <v>378655</v>
      </c>
      <c r="EV45" s="88">
        <v>433132</v>
      </c>
      <c r="EW45" s="88">
        <v>383483</v>
      </c>
      <c r="EX45" s="132">
        <v>1251070</v>
      </c>
      <c r="EY45" s="91">
        <v>1251070</v>
      </c>
      <c r="EZ45" s="115">
        <v>405243</v>
      </c>
      <c r="FA45" s="88">
        <v>753597</v>
      </c>
      <c r="FB45" s="88">
        <v>1158840</v>
      </c>
      <c r="FC45" s="88">
        <v>401302</v>
      </c>
      <c r="FD45" s="88">
        <v>2536018</v>
      </c>
      <c r="FE45" s="88">
        <v>3272949</v>
      </c>
      <c r="FF45" s="88">
        <v>2651158</v>
      </c>
      <c r="FG45" s="88">
        <v>1867810</v>
      </c>
      <c r="FH45" s="88">
        <v>2260269</v>
      </c>
      <c r="FI45" s="88">
        <v>12989506</v>
      </c>
      <c r="FJ45" s="88">
        <v>14148346</v>
      </c>
      <c r="FK45" s="88">
        <v>81018</v>
      </c>
      <c r="FL45" s="88">
        <v>206865</v>
      </c>
      <c r="FM45" s="88">
        <v>287883</v>
      </c>
      <c r="FN45" s="88">
        <v>254070</v>
      </c>
      <c r="FO45" s="88">
        <v>2086875</v>
      </c>
      <c r="FP45" s="88">
        <v>2629062</v>
      </c>
      <c r="FQ45" s="88">
        <v>2044449</v>
      </c>
      <c r="FR45" s="88">
        <v>1531719</v>
      </c>
      <c r="FS45" s="88">
        <v>2086785</v>
      </c>
      <c r="FT45" s="88">
        <v>10632960</v>
      </c>
      <c r="FU45" s="88">
        <v>10920843</v>
      </c>
      <c r="FV45" s="88">
        <v>0</v>
      </c>
      <c r="FW45" s="88">
        <v>20412</v>
      </c>
      <c r="FX45" s="88">
        <v>20412</v>
      </c>
      <c r="FY45" s="88">
        <v>35154</v>
      </c>
      <c r="FZ45" s="88">
        <v>117437</v>
      </c>
      <c r="GA45" s="88">
        <v>112050</v>
      </c>
      <c r="GB45" s="88">
        <v>108244</v>
      </c>
      <c r="GC45" s="88">
        <v>104706</v>
      </c>
      <c r="GD45" s="88">
        <v>44964</v>
      </c>
      <c r="GE45" s="88">
        <v>522555</v>
      </c>
      <c r="GF45" s="88">
        <v>542967</v>
      </c>
      <c r="GG45" s="88">
        <v>324225</v>
      </c>
      <c r="GH45" s="88">
        <v>526320</v>
      </c>
      <c r="GI45" s="88">
        <v>850545</v>
      </c>
      <c r="GJ45" s="88">
        <v>112078</v>
      </c>
      <c r="GK45" s="88">
        <v>331706</v>
      </c>
      <c r="GL45" s="88">
        <v>531837</v>
      </c>
      <c r="GM45" s="88">
        <v>498465</v>
      </c>
      <c r="GN45" s="88">
        <v>231385</v>
      </c>
      <c r="GO45" s="88">
        <v>128520</v>
      </c>
      <c r="GP45" s="88">
        <v>1833991</v>
      </c>
      <c r="GQ45" s="132">
        <v>2684536</v>
      </c>
      <c r="GR45" s="87">
        <v>189864</v>
      </c>
      <c r="GS45" s="88">
        <v>160233</v>
      </c>
      <c r="GT45" s="88">
        <v>350097</v>
      </c>
      <c r="GU45" s="88">
        <v>254411</v>
      </c>
      <c r="GV45" s="88">
        <v>6179054</v>
      </c>
      <c r="GW45" s="88">
        <v>6555954</v>
      </c>
      <c r="GX45" s="88">
        <v>4266730</v>
      </c>
      <c r="GY45" s="88">
        <v>3849917</v>
      </c>
      <c r="GZ45" s="88">
        <v>2020333</v>
      </c>
      <c r="HA45" s="132">
        <v>23126399</v>
      </c>
      <c r="HB45" s="91">
        <v>23476496</v>
      </c>
      <c r="HC45" s="115">
        <v>347150</v>
      </c>
      <c r="HD45" s="88">
        <v>358280</v>
      </c>
      <c r="HE45" s="88">
        <v>705430</v>
      </c>
      <c r="HF45" s="88">
        <v>1745563</v>
      </c>
      <c r="HG45" s="88">
        <v>5984555</v>
      </c>
      <c r="HH45" s="88">
        <v>3758320</v>
      </c>
      <c r="HI45" s="88">
        <v>2822094</v>
      </c>
      <c r="HJ45" s="88">
        <v>1481025</v>
      </c>
      <c r="HK45" s="88">
        <v>1506633</v>
      </c>
      <c r="HL45" s="132">
        <v>17298190</v>
      </c>
      <c r="HM45" s="116">
        <v>18003620</v>
      </c>
    </row>
    <row r="46" spans="1:221" s="74" customFormat="1" ht="18" customHeight="1">
      <c r="A46" s="87" t="s">
        <v>51</v>
      </c>
      <c r="B46" s="115">
        <v>2323251</v>
      </c>
      <c r="C46" s="115">
        <v>3781584</v>
      </c>
      <c r="D46" s="115">
        <v>6104835</v>
      </c>
      <c r="E46" s="88">
        <v>7819266</v>
      </c>
      <c r="F46" s="88">
        <v>24935345</v>
      </c>
      <c r="G46" s="88">
        <v>21191689</v>
      </c>
      <c r="H46" s="88">
        <v>21577760</v>
      </c>
      <c r="I46" s="88">
        <v>15861178</v>
      </c>
      <c r="J46" s="88">
        <v>19303789</v>
      </c>
      <c r="K46" s="132">
        <v>110689027</v>
      </c>
      <c r="L46" s="91">
        <v>116793862</v>
      </c>
      <c r="M46" s="87">
        <v>1034422</v>
      </c>
      <c r="N46" s="88">
        <v>1300098</v>
      </c>
      <c r="O46" s="88">
        <v>2334520</v>
      </c>
      <c r="P46" s="88">
        <v>2855444</v>
      </c>
      <c r="Q46" s="88">
        <v>8745417</v>
      </c>
      <c r="R46" s="88">
        <v>7321499</v>
      </c>
      <c r="S46" s="88">
        <v>6420135</v>
      </c>
      <c r="T46" s="88">
        <v>7673238</v>
      </c>
      <c r="U46" s="88">
        <v>11817269</v>
      </c>
      <c r="V46" s="88">
        <v>44833002</v>
      </c>
      <c r="W46" s="88">
        <v>47167522</v>
      </c>
      <c r="X46" s="88">
        <v>940492</v>
      </c>
      <c r="Y46" s="88">
        <v>957584</v>
      </c>
      <c r="Z46" s="88">
        <v>1898076</v>
      </c>
      <c r="AA46" s="88">
        <v>2558795</v>
      </c>
      <c r="AB46" s="88">
        <v>6805761</v>
      </c>
      <c r="AC46" s="88">
        <v>6253060</v>
      </c>
      <c r="AD46" s="88">
        <v>5046529</v>
      </c>
      <c r="AE46" s="88">
        <v>5503513</v>
      </c>
      <c r="AF46" s="88">
        <v>8286779</v>
      </c>
      <c r="AG46" s="88">
        <v>34454437</v>
      </c>
      <c r="AH46" s="88">
        <v>36352513</v>
      </c>
      <c r="AI46" s="88">
        <v>0</v>
      </c>
      <c r="AJ46" s="88">
        <v>0</v>
      </c>
      <c r="AK46" s="88">
        <v>0</v>
      </c>
      <c r="AL46" s="88">
        <v>47700</v>
      </c>
      <c r="AM46" s="88">
        <v>0</v>
      </c>
      <c r="AN46" s="88">
        <v>131175</v>
      </c>
      <c r="AO46" s="88">
        <v>298125</v>
      </c>
      <c r="AP46" s="88">
        <v>524700</v>
      </c>
      <c r="AQ46" s="88">
        <v>1705275</v>
      </c>
      <c r="AR46" s="88">
        <v>2706975</v>
      </c>
      <c r="AS46" s="88">
        <v>2706975</v>
      </c>
      <c r="AT46" s="88">
        <v>85830</v>
      </c>
      <c r="AU46" s="88">
        <v>288637</v>
      </c>
      <c r="AV46" s="88">
        <v>374467</v>
      </c>
      <c r="AW46" s="88">
        <v>194319</v>
      </c>
      <c r="AX46" s="88">
        <v>1604191</v>
      </c>
      <c r="AY46" s="88">
        <v>643689</v>
      </c>
      <c r="AZ46" s="88">
        <v>739198</v>
      </c>
      <c r="BA46" s="88">
        <v>1272377</v>
      </c>
      <c r="BB46" s="88">
        <v>1443874</v>
      </c>
      <c r="BC46" s="88">
        <v>5897648</v>
      </c>
      <c r="BD46" s="88">
        <v>6272115</v>
      </c>
      <c r="BE46" s="88">
        <v>0</v>
      </c>
      <c r="BF46" s="88">
        <v>38937</v>
      </c>
      <c r="BG46" s="88">
        <v>38937</v>
      </c>
      <c r="BH46" s="88">
        <v>0</v>
      </c>
      <c r="BI46" s="88">
        <v>24335</v>
      </c>
      <c r="BJ46" s="88">
        <v>58405</v>
      </c>
      <c r="BK46" s="88">
        <v>92473</v>
      </c>
      <c r="BL46" s="88">
        <v>137028</v>
      </c>
      <c r="BM46" s="88">
        <v>131411</v>
      </c>
      <c r="BN46" s="88">
        <v>443652</v>
      </c>
      <c r="BO46" s="88">
        <v>482589</v>
      </c>
      <c r="BP46" s="88">
        <v>8100</v>
      </c>
      <c r="BQ46" s="88">
        <v>14940</v>
      </c>
      <c r="BR46" s="88">
        <v>23040</v>
      </c>
      <c r="BS46" s="88">
        <v>54630</v>
      </c>
      <c r="BT46" s="88">
        <v>311130</v>
      </c>
      <c r="BU46" s="88">
        <v>235170</v>
      </c>
      <c r="BV46" s="88">
        <v>243810</v>
      </c>
      <c r="BW46" s="88">
        <v>235620</v>
      </c>
      <c r="BX46" s="88">
        <v>249930</v>
      </c>
      <c r="BY46" s="88">
        <v>1330290</v>
      </c>
      <c r="BZ46" s="88">
        <v>1353330</v>
      </c>
      <c r="CA46" s="88">
        <v>533107</v>
      </c>
      <c r="CB46" s="88">
        <v>1207782</v>
      </c>
      <c r="CC46" s="88">
        <v>1740889</v>
      </c>
      <c r="CD46" s="88">
        <v>2172508</v>
      </c>
      <c r="CE46" s="88">
        <v>8370203</v>
      </c>
      <c r="CF46" s="88">
        <v>6979337</v>
      </c>
      <c r="CG46" s="88">
        <v>5708056</v>
      </c>
      <c r="CH46" s="88">
        <v>2858051</v>
      </c>
      <c r="CI46" s="88">
        <v>2141155</v>
      </c>
      <c r="CJ46" s="88">
        <v>28229310</v>
      </c>
      <c r="CK46" s="88">
        <v>29970199</v>
      </c>
      <c r="CL46" s="88">
        <v>312319</v>
      </c>
      <c r="CM46" s="88">
        <v>504334</v>
      </c>
      <c r="CN46" s="88">
        <v>816653</v>
      </c>
      <c r="CO46" s="88">
        <v>1396754</v>
      </c>
      <c r="CP46" s="88">
        <v>6332266</v>
      </c>
      <c r="CQ46" s="88">
        <v>3677036</v>
      </c>
      <c r="CR46" s="88">
        <v>2581153</v>
      </c>
      <c r="CS46" s="88">
        <v>1292083</v>
      </c>
      <c r="CT46" s="88">
        <v>1145457</v>
      </c>
      <c r="CU46" s="88">
        <v>16424749</v>
      </c>
      <c r="CV46" s="88">
        <v>17241402</v>
      </c>
      <c r="CW46" s="88">
        <v>220788</v>
      </c>
      <c r="CX46" s="88">
        <v>703448</v>
      </c>
      <c r="CY46" s="88">
        <v>924236</v>
      </c>
      <c r="CZ46" s="88">
        <v>775754</v>
      </c>
      <c r="DA46" s="88">
        <v>2037937</v>
      </c>
      <c r="DB46" s="88">
        <v>3302301</v>
      </c>
      <c r="DC46" s="88">
        <v>3126903</v>
      </c>
      <c r="DD46" s="88">
        <v>1565968</v>
      </c>
      <c r="DE46" s="88">
        <v>995698</v>
      </c>
      <c r="DF46" s="88">
        <v>11804561</v>
      </c>
      <c r="DG46" s="91">
        <v>12728797</v>
      </c>
      <c r="DH46" s="115">
        <v>21050</v>
      </c>
      <c r="DI46" s="88">
        <v>0</v>
      </c>
      <c r="DJ46" s="88">
        <v>21050</v>
      </c>
      <c r="DK46" s="88">
        <v>121604</v>
      </c>
      <c r="DL46" s="88">
        <v>1063326</v>
      </c>
      <c r="DM46" s="88">
        <v>1499518</v>
      </c>
      <c r="DN46" s="88">
        <v>3009222</v>
      </c>
      <c r="DO46" s="88">
        <v>1468054</v>
      </c>
      <c r="DP46" s="88">
        <v>1097249</v>
      </c>
      <c r="DQ46" s="88">
        <v>8258973</v>
      </c>
      <c r="DR46" s="88">
        <v>8280023</v>
      </c>
      <c r="DS46" s="115">
        <v>0</v>
      </c>
      <c r="DT46" s="88">
        <v>0</v>
      </c>
      <c r="DU46" s="88">
        <v>0</v>
      </c>
      <c r="DV46" s="88">
        <v>121604</v>
      </c>
      <c r="DW46" s="88">
        <v>571759</v>
      </c>
      <c r="DX46" s="88">
        <v>1088153</v>
      </c>
      <c r="DY46" s="88">
        <v>1968716</v>
      </c>
      <c r="DZ46" s="88">
        <v>878400</v>
      </c>
      <c r="EA46" s="88">
        <v>669125</v>
      </c>
      <c r="EB46" s="88">
        <v>5297757</v>
      </c>
      <c r="EC46" s="88">
        <v>5297757</v>
      </c>
      <c r="ED46" s="88">
        <v>21050</v>
      </c>
      <c r="EE46" s="88">
        <v>0</v>
      </c>
      <c r="EF46" s="88">
        <v>21050</v>
      </c>
      <c r="EG46" s="88">
        <v>0</v>
      </c>
      <c r="EH46" s="88">
        <v>428216</v>
      </c>
      <c r="EI46" s="88">
        <v>411365</v>
      </c>
      <c r="EJ46" s="88">
        <v>1040506</v>
      </c>
      <c r="EK46" s="88">
        <v>589654</v>
      </c>
      <c r="EL46" s="88">
        <v>249871</v>
      </c>
      <c r="EM46" s="88">
        <v>2719612</v>
      </c>
      <c r="EN46" s="88">
        <v>2740662</v>
      </c>
      <c r="EO46" s="88">
        <v>0</v>
      </c>
      <c r="EP46" s="88">
        <v>0</v>
      </c>
      <c r="EQ46" s="88">
        <v>0</v>
      </c>
      <c r="ER46" s="88">
        <v>0</v>
      </c>
      <c r="ES46" s="88">
        <v>63351</v>
      </c>
      <c r="ET46" s="88">
        <v>0</v>
      </c>
      <c r="EU46" s="88">
        <v>0</v>
      </c>
      <c r="EV46" s="88">
        <v>0</v>
      </c>
      <c r="EW46" s="88">
        <v>178253</v>
      </c>
      <c r="EX46" s="132">
        <v>241604</v>
      </c>
      <c r="EY46" s="91">
        <v>241604</v>
      </c>
      <c r="EZ46" s="115">
        <v>318934</v>
      </c>
      <c r="FA46" s="88">
        <v>451342</v>
      </c>
      <c r="FB46" s="88">
        <v>770276</v>
      </c>
      <c r="FC46" s="88">
        <v>647953</v>
      </c>
      <c r="FD46" s="88">
        <v>1243336</v>
      </c>
      <c r="FE46" s="88">
        <v>1566946</v>
      </c>
      <c r="FF46" s="88">
        <v>1778061</v>
      </c>
      <c r="FG46" s="88">
        <v>1134783</v>
      </c>
      <c r="FH46" s="88">
        <v>1729890</v>
      </c>
      <c r="FI46" s="88">
        <v>8100969</v>
      </c>
      <c r="FJ46" s="88">
        <v>8871245</v>
      </c>
      <c r="FK46" s="88">
        <v>93060</v>
      </c>
      <c r="FL46" s="88">
        <v>354663</v>
      </c>
      <c r="FM46" s="88">
        <v>447723</v>
      </c>
      <c r="FN46" s="88">
        <v>385740</v>
      </c>
      <c r="FO46" s="88">
        <v>1179360</v>
      </c>
      <c r="FP46" s="88">
        <v>1222740</v>
      </c>
      <c r="FQ46" s="88">
        <v>1307682</v>
      </c>
      <c r="FR46" s="88">
        <v>1087155</v>
      </c>
      <c r="FS46" s="88">
        <v>1710990</v>
      </c>
      <c r="FT46" s="88">
        <v>6893667</v>
      </c>
      <c r="FU46" s="88">
        <v>7341390</v>
      </c>
      <c r="FV46" s="88">
        <v>66574</v>
      </c>
      <c r="FW46" s="88">
        <v>18468</v>
      </c>
      <c r="FX46" s="88">
        <v>85042</v>
      </c>
      <c r="FY46" s="88">
        <v>0</v>
      </c>
      <c r="FZ46" s="88">
        <v>63976</v>
      </c>
      <c r="GA46" s="88">
        <v>208243</v>
      </c>
      <c r="GB46" s="88">
        <v>269589</v>
      </c>
      <c r="GC46" s="88">
        <v>47628</v>
      </c>
      <c r="GD46" s="88">
        <v>18900</v>
      </c>
      <c r="GE46" s="88">
        <v>608336</v>
      </c>
      <c r="GF46" s="88">
        <v>693378</v>
      </c>
      <c r="GG46" s="88">
        <v>159300</v>
      </c>
      <c r="GH46" s="88">
        <v>78211</v>
      </c>
      <c r="GI46" s="88">
        <v>237511</v>
      </c>
      <c r="GJ46" s="88">
        <v>262213</v>
      </c>
      <c r="GK46" s="88">
        <v>0</v>
      </c>
      <c r="GL46" s="88">
        <v>135963</v>
      </c>
      <c r="GM46" s="88">
        <v>200790</v>
      </c>
      <c r="GN46" s="88">
        <v>0</v>
      </c>
      <c r="GO46" s="88">
        <v>0</v>
      </c>
      <c r="GP46" s="88">
        <v>598966</v>
      </c>
      <c r="GQ46" s="132">
        <v>836477</v>
      </c>
      <c r="GR46" s="87">
        <v>63288</v>
      </c>
      <c r="GS46" s="88">
        <v>452422</v>
      </c>
      <c r="GT46" s="88">
        <v>515710</v>
      </c>
      <c r="GU46" s="88">
        <v>318857</v>
      </c>
      <c r="GV46" s="88">
        <v>2549643</v>
      </c>
      <c r="GW46" s="88">
        <v>2138729</v>
      </c>
      <c r="GX46" s="88">
        <v>3082934</v>
      </c>
      <c r="GY46" s="88">
        <v>1790262</v>
      </c>
      <c r="GZ46" s="88">
        <v>1477852</v>
      </c>
      <c r="HA46" s="132">
        <v>11358277</v>
      </c>
      <c r="HB46" s="91">
        <v>11873987</v>
      </c>
      <c r="HC46" s="115">
        <v>352450</v>
      </c>
      <c r="HD46" s="88">
        <v>369940</v>
      </c>
      <c r="HE46" s="88">
        <v>722390</v>
      </c>
      <c r="HF46" s="88">
        <v>1702900</v>
      </c>
      <c r="HG46" s="88">
        <v>2963420</v>
      </c>
      <c r="HH46" s="88">
        <v>1685660</v>
      </c>
      <c r="HI46" s="88">
        <v>1579352</v>
      </c>
      <c r="HJ46" s="88">
        <v>936790</v>
      </c>
      <c r="HK46" s="88">
        <v>1040374</v>
      </c>
      <c r="HL46" s="132">
        <v>9908496</v>
      </c>
      <c r="HM46" s="116">
        <v>10630886</v>
      </c>
    </row>
    <row r="47" spans="1:221" s="74" customFormat="1" ht="18" customHeight="1">
      <c r="A47" s="87" t="s">
        <v>52</v>
      </c>
      <c r="B47" s="115">
        <v>333079</v>
      </c>
      <c r="C47" s="115">
        <v>2670971</v>
      </c>
      <c r="D47" s="115">
        <v>3004050</v>
      </c>
      <c r="E47" s="88">
        <v>1982854</v>
      </c>
      <c r="F47" s="88">
        <v>21764734</v>
      </c>
      <c r="G47" s="88">
        <v>14877469</v>
      </c>
      <c r="H47" s="88">
        <v>17686660</v>
      </c>
      <c r="I47" s="88">
        <v>10464234</v>
      </c>
      <c r="J47" s="88">
        <v>10865704</v>
      </c>
      <c r="K47" s="132">
        <v>77641655</v>
      </c>
      <c r="L47" s="91">
        <v>80645705</v>
      </c>
      <c r="M47" s="87">
        <v>189845</v>
      </c>
      <c r="N47" s="88">
        <v>554088</v>
      </c>
      <c r="O47" s="88">
        <v>743933</v>
      </c>
      <c r="P47" s="88">
        <v>823425</v>
      </c>
      <c r="Q47" s="88">
        <v>7732660</v>
      </c>
      <c r="R47" s="88">
        <v>5382757</v>
      </c>
      <c r="S47" s="88">
        <v>5396373</v>
      </c>
      <c r="T47" s="88">
        <v>4785591</v>
      </c>
      <c r="U47" s="88">
        <v>6505898</v>
      </c>
      <c r="V47" s="88">
        <v>30626704</v>
      </c>
      <c r="W47" s="88">
        <v>31370637</v>
      </c>
      <c r="X47" s="88">
        <v>189845</v>
      </c>
      <c r="Y47" s="88">
        <v>495523</v>
      </c>
      <c r="Z47" s="88">
        <v>685368</v>
      </c>
      <c r="AA47" s="88">
        <v>800201</v>
      </c>
      <c r="AB47" s="88">
        <v>7342877</v>
      </c>
      <c r="AC47" s="88">
        <v>4809936</v>
      </c>
      <c r="AD47" s="88">
        <v>4905240</v>
      </c>
      <c r="AE47" s="88">
        <v>4183640</v>
      </c>
      <c r="AF47" s="88">
        <v>4655445</v>
      </c>
      <c r="AG47" s="88">
        <v>26697339</v>
      </c>
      <c r="AH47" s="88">
        <v>27382707</v>
      </c>
      <c r="AI47" s="88">
        <v>0</v>
      </c>
      <c r="AJ47" s="88">
        <v>32588</v>
      </c>
      <c r="AK47" s="88">
        <v>32588</v>
      </c>
      <c r="AL47" s="88">
        <v>0</v>
      </c>
      <c r="AM47" s="88">
        <v>0</v>
      </c>
      <c r="AN47" s="88">
        <v>56452</v>
      </c>
      <c r="AO47" s="88">
        <v>0</v>
      </c>
      <c r="AP47" s="88">
        <v>247500</v>
      </c>
      <c r="AQ47" s="88">
        <v>750194</v>
      </c>
      <c r="AR47" s="88">
        <v>1054146</v>
      </c>
      <c r="AS47" s="88">
        <v>1086734</v>
      </c>
      <c r="AT47" s="88">
        <v>0</v>
      </c>
      <c r="AU47" s="88">
        <v>15537</v>
      </c>
      <c r="AV47" s="88">
        <v>15537</v>
      </c>
      <c r="AW47" s="88">
        <v>23224</v>
      </c>
      <c r="AX47" s="88">
        <v>206209</v>
      </c>
      <c r="AY47" s="88">
        <v>418233</v>
      </c>
      <c r="AZ47" s="88">
        <v>416523</v>
      </c>
      <c r="BA47" s="88">
        <v>157037</v>
      </c>
      <c r="BB47" s="88">
        <v>981153</v>
      </c>
      <c r="BC47" s="88">
        <v>2202379</v>
      </c>
      <c r="BD47" s="88">
        <v>2217916</v>
      </c>
      <c r="BE47" s="88">
        <v>0</v>
      </c>
      <c r="BF47" s="88">
        <v>0</v>
      </c>
      <c r="BG47" s="88">
        <v>0</v>
      </c>
      <c r="BH47" s="88">
        <v>0</v>
      </c>
      <c r="BI47" s="88">
        <v>66304</v>
      </c>
      <c r="BJ47" s="88">
        <v>18216</v>
      </c>
      <c r="BK47" s="88">
        <v>0</v>
      </c>
      <c r="BL47" s="88">
        <v>102554</v>
      </c>
      <c r="BM47" s="88">
        <v>18216</v>
      </c>
      <c r="BN47" s="88">
        <v>205290</v>
      </c>
      <c r="BO47" s="88">
        <v>205290</v>
      </c>
      <c r="BP47" s="88">
        <v>0</v>
      </c>
      <c r="BQ47" s="88">
        <v>10440</v>
      </c>
      <c r="BR47" s="88">
        <v>10440</v>
      </c>
      <c r="BS47" s="88">
        <v>0</v>
      </c>
      <c r="BT47" s="88">
        <v>117270</v>
      </c>
      <c r="BU47" s="88">
        <v>79920</v>
      </c>
      <c r="BV47" s="88">
        <v>74610</v>
      </c>
      <c r="BW47" s="88">
        <v>94860</v>
      </c>
      <c r="BX47" s="88">
        <v>100890</v>
      </c>
      <c r="BY47" s="88">
        <v>467550</v>
      </c>
      <c r="BZ47" s="88">
        <v>477990</v>
      </c>
      <c r="CA47" s="88">
        <v>70700</v>
      </c>
      <c r="CB47" s="88">
        <v>1480473</v>
      </c>
      <c r="CC47" s="88">
        <v>1551173</v>
      </c>
      <c r="CD47" s="88">
        <v>316629</v>
      </c>
      <c r="CE47" s="88">
        <v>6477102</v>
      </c>
      <c r="CF47" s="88">
        <v>5081872</v>
      </c>
      <c r="CG47" s="88">
        <v>5573322</v>
      </c>
      <c r="CH47" s="88">
        <v>1641418</v>
      </c>
      <c r="CI47" s="88">
        <v>1148662</v>
      </c>
      <c r="CJ47" s="88">
        <v>20239005</v>
      </c>
      <c r="CK47" s="88">
        <v>21790178</v>
      </c>
      <c r="CL47" s="88">
        <v>21136</v>
      </c>
      <c r="CM47" s="88">
        <v>690608</v>
      </c>
      <c r="CN47" s="88">
        <v>711744</v>
      </c>
      <c r="CO47" s="88">
        <v>254313</v>
      </c>
      <c r="CP47" s="88">
        <v>4221221</v>
      </c>
      <c r="CQ47" s="88">
        <v>2970206</v>
      </c>
      <c r="CR47" s="88">
        <v>2981164</v>
      </c>
      <c r="CS47" s="88">
        <v>563176</v>
      </c>
      <c r="CT47" s="88">
        <v>606022</v>
      </c>
      <c r="CU47" s="88">
        <v>11596102</v>
      </c>
      <c r="CV47" s="88">
        <v>12307846</v>
      </c>
      <c r="CW47" s="88">
        <v>49564</v>
      </c>
      <c r="CX47" s="88">
        <v>789865</v>
      </c>
      <c r="CY47" s="88">
        <v>839429</v>
      </c>
      <c r="CZ47" s="88">
        <v>62316</v>
      </c>
      <c r="DA47" s="88">
        <v>2255881</v>
      </c>
      <c r="DB47" s="88">
        <v>2111666</v>
      </c>
      <c r="DC47" s="88">
        <v>2592158</v>
      </c>
      <c r="DD47" s="88">
        <v>1078242</v>
      </c>
      <c r="DE47" s="88">
        <v>542640</v>
      </c>
      <c r="DF47" s="88">
        <v>8642903</v>
      </c>
      <c r="DG47" s="91">
        <v>9482332</v>
      </c>
      <c r="DH47" s="115">
        <v>19089</v>
      </c>
      <c r="DI47" s="88">
        <v>29281</v>
      </c>
      <c r="DJ47" s="88">
        <v>48370</v>
      </c>
      <c r="DK47" s="88">
        <v>33362</v>
      </c>
      <c r="DL47" s="88">
        <v>325252</v>
      </c>
      <c r="DM47" s="88">
        <v>631044</v>
      </c>
      <c r="DN47" s="88">
        <v>3107482</v>
      </c>
      <c r="DO47" s="88">
        <v>1151869</v>
      </c>
      <c r="DP47" s="88">
        <v>1191233</v>
      </c>
      <c r="DQ47" s="88">
        <v>6440242</v>
      </c>
      <c r="DR47" s="88">
        <v>6488612</v>
      </c>
      <c r="DS47" s="115">
        <v>19089</v>
      </c>
      <c r="DT47" s="88">
        <v>29281</v>
      </c>
      <c r="DU47" s="88">
        <v>48370</v>
      </c>
      <c r="DV47" s="88">
        <v>0</v>
      </c>
      <c r="DW47" s="88">
        <v>243634</v>
      </c>
      <c r="DX47" s="88">
        <v>571192</v>
      </c>
      <c r="DY47" s="88">
        <v>2333907</v>
      </c>
      <c r="DZ47" s="88">
        <v>774819</v>
      </c>
      <c r="EA47" s="88">
        <v>833664</v>
      </c>
      <c r="EB47" s="88">
        <v>4757216</v>
      </c>
      <c r="EC47" s="88">
        <v>4805586</v>
      </c>
      <c r="ED47" s="88">
        <v>0</v>
      </c>
      <c r="EE47" s="88">
        <v>0</v>
      </c>
      <c r="EF47" s="88">
        <v>0</v>
      </c>
      <c r="EG47" s="88">
        <v>33362</v>
      </c>
      <c r="EH47" s="88">
        <v>81618</v>
      </c>
      <c r="EI47" s="88">
        <v>59852</v>
      </c>
      <c r="EJ47" s="88">
        <v>773575</v>
      </c>
      <c r="EK47" s="88">
        <v>377050</v>
      </c>
      <c r="EL47" s="88">
        <v>357569</v>
      </c>
      <c r="EM47" s="88">
        <v>1683026</v>
      </c>
      <c r="EN47" s="88">
        <v>1683026</v>
      </c>
      <c r="EO47" s="88">
        <v>0</v>
      </c>
      <c r="EP47" s="88">
        <v>0</v>
      </c>
      <c r="EQ47" s="88">
        <v>0</v>
      </c>
      <c r="ER47" s="88">
        <v>0</v>
      </c>
      <c r="ES47" s="88">
        <v>0</v>
      </c>
      <c r="ET47" s="88">
        <v>0</v>
      </c>
      <c r="EU47" s="88">
        <v>0</v>
      </c>
      <c r="EV47" s="88">
        <v>0</v>
      </c>
      <c r="EW47" s="88">
        <v>0</v>
      </c>
      <c r="EX47" s="132">
        <v>0</v>
      </c>
      <c r="EY47" s="91">
        <v>0</v>
      </c>
      <c r="EZ47" s="115">
        <v>0</v>
      </c>
      <c r="FA47" s="88">
        <v>330233</v>
      </c>
      <c r="FB47" s="88">
        <v>330233</v>
      </c>
      <c r="FC47" s="88">
        <v>197226</v>
      </c>
      <c r="FD47" s="88">
        <v>1457108</v>
      </c>
      <c r="FE47" s="88">
        <v>1061928</v>
      </c>
      <c r="FF47" s="88">
        <v>1209699</v>
      </c>
      <c r="FG47" s="88">
        <v>682020</v>
      </c>
      <c r="FH47" s="88">
        <v>720234</v>
      </c>
      <c r="FI47" s="88">
        <v>5328215</v>
      </c>
      <c r="FJ47" s="88">
        <v>5658448</v>
      </c>
      <c r="FK47" s="88">
        <v>0</v>
      </c>
      <c r="FL47" s="88">
        <v>224550</v>
      </c>
      <c r="FM47" s="88">
        <v>224550</v>
      </c>
      <c r="FN47" s="88">
        <v>105750</v>
      </c>
      <c r="FO47" s="88">
        <v>1102815</v>
      </c>
      <c r="FP47" s="88">
        <v>1022202</v>
      </c>
      <c r="FQ47" s="88">
        <v>1071540</v>
      </c>
      <c r="FR47" s="88">
        <v>682020</v>
      </c>
      <c r="FS47" s="88">
        <v>690750</v>
      </c>
      <c r="FT47" s="88">
        <v>4675077</v>
      </c>
      <c r="FU47" s="88">
        <v>4899627</v>
      </c>
      <c r="FV47" s="88">
        <v>0</v>
      </c>
      <c r="FW47" s="88">
        <v>77243</v>
      </c>
      <c r="FX47" s="88">
        <v>77243</v>
      </c>
      <c r="FY47" s="88">
        <v>0</v>
      </c>
      <c r="FZ47" s="88">
        <v>62284</v>
      </c>
      <c r="GA47" s="88">
        <v>39726</v>
      </c>
      <c r="GB47" s="88">
        <v>54459</v>
      </c>
      <c r="GC47" s="88">
        <v>0</v>
      </c>
      <c r="GD47" s="88">
        <v>29484</v>
      </c>
      <c r="GE47" s="88">
        <v>185953</v>
      </c>
      <c r="GF47" s="88">
        <v>263196</v>
      </c>
      <c r="GG47" s="88">
        <v>0</v>
      </c>
      <c r="GH47" s="88">
        <v>28440</v>
      </c>
      <c r="GI47" s="88">
        <v>28440</v>
      </c>
      <c r="GJ47" s="88">
        <v>91476</v>
      </c>
      <c r="GK47" s="88">
        <v>292009</v>
      </c>
      <c r="GL47" s="88">
        <v>0</v>
      </c>
      <c r="GM47" s="88">
        <v>83700</v>
      </c>
      <c r="GN47" s="88">
        <v>0</v>
      </c>
      <c r="GO47" s="88">
        <v>0</v>
      </c>
      <c r="GP47" s="88">
        <v>467185</v>
      </c>
      <c r="GQ47" s="132">
        <v>495625</v>
      </c>
      <c r="GR47" s="87">
        <v>0</v>
      </c>
      <c r="GS47" s="88">
        <v>0</v>
      </c>
      <c r="GT47" s="88">
        <v>0</v>
      </c>
      <c r="GU47" s="88">
        <v>119599</v>
      </c>
      <c r="GV47" s="88">
        <v>2745319</v>
      </c>
      <c r="GW47" s="88">
        <v>1224699</v>
      </c>
      <c r="GX47" s="88">
        <v>750914</v>
      </c>
      <c r="GY47" s="88">
        <v>1506407</v>
      </c>
      <c r="GZ47" s="88">
        <v>749448</v>
      </c>
      <c r="HA47" s="132">
        <v>7096386</v>
      </c>
      <c r="HB47" s="91">
        <v>7096386</v>
      </c>
      <c r="HC47" s="115">
        <v>53445</v>
      </c>
      <c r="HD47" s="88">
        <v>276896</v>
      </c>
      <c r="HE47" s="88">
        <v>330341</v>
      </c>
      <c r="HF47" s="88">
        <v>492613</v>
      </c>
      <c r="HG47" s="88">
        <v>3027293</v>
      </c>
      <c r="HH47" s="88">
        <v>1495169</v>
      </c>
      <c r="HI47" s="88">
        <v>1648870</v>
      </c>
      <c r="HJ47" s="88">
        <v>696929</v>
      </c>
      <c r="HK47" s="88">
        <v>550229</v>
      </c>
      <c r="HL47" s="132">
        <v>7911103</v>
      </c>
      <c r="HM47" s="116">
        <v>8241444</v>
      </c>
    </row>
    <row r="48" spans="1:221" s="74" customFormat="1" ht="18" customHeight="1">
      <c r="A48" s="87" t="s">
        <v>53</v>
      </c>
      <c r="B48" s="115">
        <v>1472609</v>
      </c>
      <c r="C48" s="115">
        <v>4885493</v>
      </c>
      <c r="D48" s="115">
        <v>6358102</v>
      </c>
      <c r="E48" s="88">
        <v>4397291</v>
      </c>
      <c r="F48" s="88">
        <v>28457070</v>
      </c>
      <c r="G48" s="88">
        <v>24876608</v>
      </c>
      <c r="H48" s="88">
        <v>22534483</v>
      </c>
      <c r="I48" s="88">
        <v>21976774</v>
      </c>
      <c r="J48" s="88">
        <v>25794770</v>
      </c>
      <c r="K48" s="132">
        <v>128036996</v>
      </c>
      <c r="L48" s="91">
        <v>134395098</v>
      </c>
      <c r="M48" s="87">
        <v>755133</v>
      </c>
      <c r="N48" s="88">
        <v>1477787</v>
      </c>
      <c r="O48" s="88">
        <v>2232920</v>
      </c>
      <c r="P48" s="88">
        <v>1763576</v>
      </c>
      <c r="Q48" s="88">
        <v>10423487</v>
      </c>
      <c r="R48" s="88">
        <v>9316005</v>
      </c>
      <c r="S48" s="88">
        <v>7907925</v>
      </c>
      <c r="T48" s="88">
        <v>8710714</v>
      </c>
      <c r="U48" s="88">
        <v>12458302</v>
      </c>
      <c r="V48" s="88">
        <v>50580009</v>
      </c>
      <c r="W48" s="88">
        <v>52812929</v>
      </c>
      <c r="X48" s="88">
        <v>616679</v>
      </c>
      <c r="Y48" s="88">
        <v>1247131</v>
      </c>
      <c r="Z48" s="88">
        <v>1863810</v>
      </c>
      <c r="AA48" s="88">
        <v>1648089</v>
      </c>
      <c r="AB48" s="88">
        <v>9032288</v>
      </c>
      <c r="AC48" s="88">
        <v>7752243</v>
      </c>
      <c r="AD48" s="88">
        <v>6156218</v>
      </c>
      <c r="AE48" s="88">
        <v>6455897</v>
      </c>
      <c r="AF48" s="88">
        <v>7090589</v>
      </c>
      <c r="AG48" s="88">
        <v>38135324</v>
      </c>
      <c r="AH48" s="88">
        <v>39999134</v>
      </c>
      <c r="AI48" s="88">
        <v>0</v>
      </c>
      <c r="AJ48" s="88">
        <v>0</v>
      </c>
      <c r="AK48" s="88">
        <v>0</v>
      </c>
      <c r="AL48" s="88">
        <v>0</v>
      </c>
      <c r="AM48" s="88">
        <v>59625</v>
      </c>
      <c r="AN48" s="88">
        <v>155025</v>
      </c>
      <c r="AO48" s="88">
        <v>143640</v>
      </c>
      <c r="AP48" s="88">
        <v>749182</v>
      </c>
      <c r="AQ48" s="88">
        <v>2340005</v>
      </c>
      <c r="AR48" s="88">
        <v>3447477</v>
      </c>
      <c r="AS48" s="88">
        <v>3447477</v>
      </c>
      <c r="AT48" s="88">
        <v>94534</v>
      </c>
      <c r="AU48" s="88">
        <v>214996</v>
      </c>
      <c r="AV48" s="88">
        <v>309530</v>
      </c>
      <c r="AW48" s="88">
        <v>100727</v>
      </c>
      <c r="AX48" s="88">
        <v>967141</v>
      </c>
      <c r="AY48" s="88">
        <v>839104</v>
      </c>
      <c r="AZ48" s="88">
        <v>1100722</v>
      </c>
      <c r="BA48" s="88">
        <v>1096621</v>
      </c>
      <c r="BB48" s="88">
        <v>1817565</v>
      </c>
      <c r="BC48" s="88">
        <v>5921880</v>
      </c>
      <c r="BD48" s="88">
        <v>6231410</v>
      </c>
      <c r="BE48" s="88">
        <v>0</v>
      </c>
      <c r="BF48" s="88">
        <v>0</v>
      </c>
      <c r="BG48" s="88">
        <v>0</v>
      </c>
      <c r="BH48" s="88">
        <v>0</v>
      </c>
      <c r="BI48" s="88">
        <v>132503</v>
      </c>
      <c r="BJ48" s="88">
        <v>220703</v>
      </c>
      <c r="BK48" s="88">
        <v>183885</v>
      </c>
      <c r="BL48" s="88">
        <v>153864</v>
      </c>
      <c r="BM48" s="88">
        <v>409233</v>
      </c>
      <c r="BN48" s="88">
        <v>1100188</v>
      </c>
      <c r="BO48" s="88">
        <v>1100188</v>
      </c>
      <c r="BP48" s="88">
        <v>43920</v>
      </c>
      <c r="BQ48" s="88">
        <v>15660</v>
      </c>
      <c r="BR48" s="88">
        <v>59580</v>
      </c>
      <c r="BS48" s="88">
        <v>14760</v>
      </c>
      <c r="BT48" s="88">
        <v>231930</v>
      </c>
      <c r="BU48" s="88">
        <v>348930</v>
      </c>
      <c r="BV48" s="88">
        <v>323460</v>
      </c>
      <c r="BW48" s="88">
        <v>255150</v>
      </c>
      <c r="BX48" s="88">
        <v>800910</v>
      </c>
      <c r="BY48" s="88">
        <v>1975140</v>
      </c>
      <c r="BZ48" s="88">
        <v>2034720</v>
      </c>
      <c r="CA48" s="88">
        <v>179754</v>
      </c>
      <c r="CB48" s="88">
        <v>1765037</v>
      </c>
      <c r="CC48" s="88">
        <v>1944791</v>
      </c>
      <c r="CD48" s="88">
        <v>949355</v>
      </c>
      <c r="CE48" s="88">
        <v>7138867</v>
      </c>
      <c r="CF48" s="88">
        <v>7128759</v>
      </c>
      <c r="CG48" s="88">
        <v>5696158</v>
      </c>
      <c r="CH48" s="88">
        <v>4975843</v>
      </c>
      <c r="CI48" s="88">
        <v>1957060</v>
      </c>
      <c r="CJ48" s="88">
        <v>27846042</v>
      </c>
      <c r="CK48" s="88">
        <v>29790833</v>
      </c>
      <c r="CL48" s="88">
        <v>154286</v>
      </c>
      <c r="CM48" s="88">
        <v>1283284</v>
      </c>
      <c r="CN48" s="88">
        <v>1437570</v>
      </c>
      <c r="CO48" s="88">
        <v>794435</v>
      </c>
      <c r="CP48" s="88">
        <v>5572718</v>
      </c>
      <c r="CQ48" s="88">
        <v>5858063</v>
      </c>
      <c r="CR48" s="88">
        <v>5037470</v>
      </c>
      <c r="CS48" s="88">
        <v>3707693</v>
      </c>
      <c r="CT48" s="88">
        <v>1888743</v>
      </c>
      <c r="CU48" s="88">
        <v>22859122</v>
      </c>
      <c r="CV48" s="88">
        <v>24296692</v>
      </c>
      <c r="CW48" s="88">
        <v>25468</v>
      </c>
      <c r="CX48" s="88">
        <v>481753</v>
      </c>
      <c r="CY48" s="88">
        <v>507221</v>
      </c>
      <c r="CZ48" s="88">
        <v>154920</v>
      </c>
      <c r="DA48" s="88">
        <v>1566149</v>
      </c>
      <c r="DB48" s="88">
        <v>1270696</v>
      </c>
      <c r="DC48" s="88">
        <v>658688</v>
      </c>
      <c r="DD48" s="88">
        <v>1268150</v>
      </c>
      <c r="DE48" s="88">
        <v>68317</v>
      </c>
      <c r="DF48" s="88">
        <v>4986920</v>
      </c>
      <c r="DG48" s="91">
        <v>5494141</v>
      </c>
      <c r="DH48" s="115">
        <v>0</v>
      </c>
      <c r="DI48" s="88">
        <v>15480</v>
      </c>
      <c r="DJ48" s="88">
        <v>15480</v>
      </c>
      <c r="DK48" s="88">
        <v>0</v>
      </c>
      <c r="DL48" s="88">
        <v>557422</v>
      </c>
      <c r="DM48" s="88">
        <v>365142</v>
      </c>
      <c r="DN48" s="88">
        <v>1286211</v>
      </c>
      <c r="DO48" s="88">
        <v>2455117</v>
      </c>
      <c r="DP48" s="88">
        <v>2226949</v>
      </c>
      <c r="DQ48" s="88">
        <v>6890841</v>
      </c>
      <c r="DR48" s="88">
        <v>6906321</v>
      </c>
      <c r="DS48" s="115">
        <v>0</v>
      </c>
      <c r="DT48" s="88">
        <v>15480</v>
      </c>
      <c r="DU48" s="88">
        <v>15480</v>
      </c>
      <c r="DV48" s="88">
        <v>0</v>
      </c>
      <c r="DW48" s="88">
        <v>525861</v>
      </c>
      <c r="DX48" s="88">
        <v>365142</v>
      </c>
      <c r="DY48" s="88">
        <v>1056134</v>
      </c>
      <c r="DZ48" s="88">
        <v>1807817</v>
      </c>
      <c r="EA48" s="88">
        <v>2196333</v>
      </c>
      <c r="EB48" s="88">
        <v>5951287</v>
      </c>
      <c r="EC48" s="88">
        <v>5966767</v>
      </c>
      <c r="ED48" s="88">
        <v>0</v>
      </c>
      <c r="EE48" s="88">
        <v>0</v>
      </c>
      <c r="EF48" s="88">
        <v>0</v>
      </c>
      <c r="EG48" s="88">
        <v>0</v>
      </c>
      <c r="EH48" s="88">
        <v>31561</v>
      </c>
      <c r="EI48" s="88">
        <v>0</v>
      </c>
      <c r="EJ48" s="88">
        <v>230077</v>
      </c>
      <c r="EK48" s="88">
        <v>647300</v>
      </c>
      <c r="EL48" s="88">
        <v>30616</v>
      </c>
      <c r="EM48" s="88">
        <v>939554</v>
      </c>
      <c r="EN48" s="88">
        <v>939554</v>
      </c>
      <c r="EO48" s="88">
        <v>0</v>
      </c>
      <c r="EP48" s="88">
        <v>0</v>
      </c>
      <c r="EQ48" s="88">
        <v>0</v>
      </c>
      <c r="ER48" s="88">
        <v>0</v>
      </c>
      <c r="ES48" s="88">
        <v>0</v>
      </c>
      <c r="ET48" s="88">
        <v>0</v>
      </c>
      <c r="EU48" s="88">
        <v>0</v>
      </c>
      <c r="EV48" s="88">
        <v>0</v>
      </c>
      <c r="EW48" s="88">
        <v>0</v>
      </c>
      <c r="EX48" s="132">
        <v>0</v>
      </c>
      <c r="EY48" s="91">
        <v>0</v>
      </c>
      <c r="EZ48" s="115">
        <v>268920</v>
      </c>
      <c r="FA48" s="88">
        <v>619999</v>
      </c>
      <c r="FB48" s="88">
        <v>888919</v>
      </c>
      <c r="FC48" s="88">
        <v>467136</v>
      </c>
      <c r="FD48" s="88">
        <v>2865818</v>
      </c>
      <c r="FE48" s="88">
        <v>1815174</v>
      </c>
      <c r="FF48" s="88">
        <v>1850854</v>
      </c>
      <c r="FG48" s="88">
        <v>1917931</v>
      </c>
      <c r="FH48" s="88">
        <v>1960797</v>
      </c>
      <c r="FI48" s="88">
        <v>10877710</v>
      </c>
      <c r="FJ48" s="88">
        <v>11766629</v>
      </c>
      <c r="FK48" s="88">
        <v>115830</v>
      </c>
      <c r="FL48" s="88">
        <v>387162</v>
      </c>
      <c r="FM48" s="88">
        <v>502992</v>
      </c>
      <c r="FN48" s="88">
        <v>182970</v>
      </c>
      <c r="FO48" s="88">
        <v>1280826</v>
      </c>
      <c r="FP48" s="88">
        <v>1753938</v>
      </c>
      <c r="FQ48" s="88">
        <v>1661760</v>
      </c>
      <c r="FR48" s="88">
        <v>1639512</v>
      </c>
      <c r="FS48" s="88">
        <v>1868526</v>
      </c>
      <c r="FT48" s="88">
        <v>8387532</v>
      </c>
      <c r="FU48" s="88">
        <v>8890524</v>
      </c>
      <c r="FV48" s="88">
        <v>0</v>
      </c>
      <c r="FW48" s="88">
        <v>0</v>
      </c>
      <c r="FX48" s="88">
        <v>0</v>
      </c>
      <c r="FY48" s="88">
        <v>17388</v>
      </c>
      <c r="FZ48" s="88">
        <v>136643</v>
      </c>
      <c r="GA48" s="88">
        <v>61236</v>
      </c>
      <c r="GB48" s="88">
        <v>37894</v>
      </c>
      <c r="GC48" s="88">
        <v>99319</v>
      </c>
      <c r="GD48" s="88">
        <v>18561</v>
      </c>
      <c r="GE48" s="88">
        <v>371041</v>
      </c>
      <c r="GF48" s="88">
        <v>371041</v>
      </c>
      <c r="GG48" s="88">
        <v>153090</v>
      </c>
      <c r="GH48" s="88">
        <v>232837</v>
      </c>
      <c r="GI48" s="88">
        <v>385927</v>
      </c>
      <c r="GJ48" s="88">
        <v>266778</v>
      </c>
      <c r="GK48" s="88">
        <v>1448349</v>
      </c>
      <c r="GL48" s="88">
        <v>0</v>
      </c>
      <c r="GM48" s="88">
        <v>151200</v>
      </c>
      <c r="GN48" s="88">
        <v>179100</v>
      </c>
      <c r="GO48" s="88">
        <v>73710</v>
      </c>
      <c r="GP48" s="88">
        <v>2119137</v>
      </c>
      <c r="GQ48" s="132">
        <v>2505064</v>
      </c>
      <c r="GR48" s="87">
        <v>127292</v>
      </c>
      <c r="GS48" s="88">
        <v>551390</v>
      </c>
      <c r="GT48" s="88">
        <v>678682</v>
      </c>
      <c r="GU48" s="88">
        <v>64188</v>
      </c>
      <c r="GV48" s="88">
        <v>3268269</v>
      </c>
      <c r="GW48" s="88">
        <v>3755370</v>
      </c>
      <c r="GX48" s="88">
        <v>3772155</v>
      </c>
      <c r="GY48" s="88">
        <v>2397572</v>
      </c>
      <c r="GZ48" s="88">
        <v>6057536</v>
      </c>
      <c r="HA48" s="132">
        <v>19315090</v>
      </c>
      <c r="HB48" s="91">
        <v>19993772</v>
      </c>
      <c r="HC48" s="115">
        <v>141510</v>
      </c>
      <c r="HD48" s="88">
        <v>455800</v>
      </c>
      <c r="HE48" s="88">
        <v>597310</v>
      </c>
      <c r="HF48" s="88">
        <v>1153036</v>
      </c>
      <c r="HG48" s="88">
        <v>4203207</v>
      </c>
      <c r="HH48" s="88">
        <v>2496158</v>
      </c>
      <c r="HI48" s="88">
        <v>2021180</v>
      </c>
      <c r="HJ48" s="88">
        <v>1519597</v>
      </c>
      <c r="HK48" s="88">
        <v>1134126</v>
      </c>
      <c r="HL48" s="132">
        <v>12527304</v>
      </c>
      <c r="HM48" s="116">
        <v>13124614</v>
      </c>
    </row>
    <row r="49" spans="1:221" s="74" customFormat="1" ht="18" customHeight="1">
      <c r="A49" s="87" t="s">
        <v>54</v>
      </c>
      <c r="B49" s="115">
        <v>1570365</v>
      </c>
      <c r="C49" s="115">
        <v>2976868</v>
      </c>
      <c r="D49" s="115">
        <v>4547233</v>
      </c>
      <c r="E49" s="88">
        <v>4535691</v>
      </c>
      <c r="F49" s="88">
        <v>25314856</v>
      </c>
      <c r="G49" s="88">
        <v>22704775</v>
      </c>
      <c r="H49" s="88">
        <v>19125826</v>
      </c>
      <c r="I49" s="88">
        <v>15523246</v>
      </c>
      <c r="J49" s="88">
        <v>10300293</v>
      </c>
      <c r="K49" s="132">
        <v>97504687</v>
      </c>
      <c r="L49" s="91">
        <v>102051920</v>
      </c>
      <c r="M49" s="87">
        <v>491261</v>
      </c>
      <c r="N49" s="88">
        <v>814810</v>
      </c>
      <c r="O49" s="88">
        <v>1306071</v>
      </c>
      <c r="P49" s="88">
        <v>1507864</v>
      </c>
      <c r="Q49" s="88">
        <v>6693856</v>
      </c>
      <c r="R49" s="88">
        <v>6094509</v>
      </c>
      <c r="S49" s="88">
        <v>5389603</v>
      </c>
      <c r="T49" s="88">
        <v>4767513</v>
      </c>
      <c r="U49" s="88">
        <v>5156917</v>
      </c>
      <c r="V49" s="88">
        <v>29610262</v>
      </c>
      <c r="W49" s="88">
        <v>30916333</v>
      </c>
      <c r="X49" s="88">
        <v>491261</v>
      </c>
      <c r="Y49" s="88">
        <v>733482</v>
      </c>
      <c r="Z49" s="88">
        <v>1224743</v>
      </c>
      <c r="AA49" s="88">
        <v>1489683</v>
      </c>
      <c r="AB49" s="88">
        <v>6476052</v>
      </c>
      <c r="AC49" s="88">
        <v>5409920</v>
      </c>
      <c r="AD49" s="88">
        <v>3916250</v>
      </c>
      <c r="AE49" s="88">
        <v>3402449</v>
      </c>
      <c r="AF49" s="88">
        <v>2783661</v>
      </c>
      <c r="AG49" s="88">
        <v>23478015</v>
      </c>
      <c r="AH49" s="88">
        <v>24702758</v>
      </c>
      <c r="AI49" s="88">
        <v>0</v>
      </c>
      <c r="AJ49" s="88">
        <v>0</v>
      </c>
      <c r="AK49" s="88">
        <v>0</v>
      </c>
      <c r="AL49" s="88">
        <v>0</v>
      </c>
      <c r="AM49" s="88">
        <v>0</v>
      </c>
      <c r="AN49" s="88">
        <v>157500</v>
      </c>
      <c r="AO49" s="88">
        <v>217800</v>
      </c>
      <c r="AP49" s="88">
        <v>397125</v>
      </c>
      <c r="AQ49" s="88">
        <v>942750</v>
      </c>
      <c r="AR49" s="88">
        <v>1715175</v>
      </c>
      <c r="AS49" s="88">
        <v>1715175</v>
      </c>
      <c r="AT49" s="88">
        <v>0</v>
      </c>
      <c r="AU49" s="88">
        <v>66928</v>
      </c>
      <c r="AV49" s="88">
        <v>66928</v>
      </c>
      <c r="AW49" s="88">
        <v>7741</v>
      </c>
      <c r="AX49" s="88">
        <v>159913</v>
      </c>
      <c r="AY49" s="88">
        <v>468319</v>
      </c>
      <c r="AZ49" s="88">
        <v>1000107</v>
      </c>
      <c r="BA49" s="88">
        <v>797041</v>
      </c>
      <c r="BB49" s="88">
        <v>1217273</v>
      </c>
      <c r="BC49" s="88">
        <v>3650394</v>
      </c>
      <c r="BD49" s="88">
        <v>3717322</v>
      </c>
      <c r="BE49" s="88">
        <v>0</v>
      </c>
      <c r="BF49" s="88">
        <v>0</v>
      </c>
      <c r="BG49" s="88">
        <v>0</v>
      </c>
      <c r="BH49" s="88">
        <v>0</v>
      </c>
      <c r="BI49" s="88">
        <v>14601</v>
      </c>
      <c r="BJ49" s="88">
        <v>0</v>
      </c>
      <c r="BK49" s="88">
        <v>106046</v>
      </c>
      <c r="BL49" s="88">
        <v>62898</v>
      </c>
      <c r="BM49" s="88">
        <v>124673</v>
      </c>
      <c r="BN49" s="88">
        <v>308218</v>
      </c>
      <c r="BO49" s="88">
        <v>308218</v>
      </c>
      <c r="BP49" s="88">
        <v>0</v>
      </c>
      <c r="BQ49" s="88">
        <v>14400</v>
      </c>
      <c r="BR49" s="88">
        <v>14400</v>
      </c>
      <c r="BS49" s="88">
        <v>10440</v>
      </c>
      <c r="BT49" s="88">
        <v>43290</v>
      </c>
      <c r="BU49" s="88">
        <v>58770</v>
      </c>
      <c r="BV49" s="88">
        <v>149400</v>
      </c>
      <c r="BW49" s="88">
        <v>108000</v>
      </c>
      <c r="BX49" s="88">
        <v>88560</v>
      </c>
      <c r="BY49" s="88">
        <v>458460</v>
      </c>
      <c r="BZ49" s="88">
        <v>472860</v>
      </c>
      <c r="CA49" s="88">
        <v>525362</v>
      </c>
      <c r="CB49" s="88">
        <v>1390411</v>
      </c>
      <c r="CC49" s="88">
        <v>1915773</v>
      </c>
      <c r="CD49" s="88">
        <v>1674595</v>
      </c>
      <c r="CE49" s="88">
        <v>10998922</v>
      </c>
      <c r="CF49" s="88">
        <v>9887224</v>
      </c>
      <c r="CG49" s="88">
        <v>6602459</v>
      </c>
      <c r="CH49" s="88">
        <v>5450408</v>
      </c>
      <c r="CI49" s="88">
        <v>2045726</v>
      </c>
      <c r="CJ49" s="88">
        <v>36659334</v>
      </c>
      <c r="CK49" s="88">
        <v>38575107</v>
      </c>
      <c r="CL49" s="88">
        <v>477847</v>
      </c>
      <c r="CM49" s="88">
        <v>1162034</v>
      </c>
      <c r="CN49" s="88">
        <v>1639881</v>
      </c>
      <c r="CO49" s="88">
        <v>1591670</v>
      </c>
      <c r="CP49" s="88">
        <v>8971255</v>
      </c>
      <c r="CQ49" s="88">
        <v>8033116</v>
      </c>
      <c r="CR49" s="88">
        <v>5497611</v>
      </c>
      <c r="CS49" s="88">
        <v>4555779</v>
      </c>
      <c r="CT49" s="88">
        <v>1421298</v>
      </c>
      <c r="CU49" s="88">
        <v>30070729</v>
      </c>
      <c r="CV49" s="88">
        <v>31710610</v>
      </c>
      <c r="CW49" s="88">
        <v>47515</v>
      </c>
      <c r="CX49" s="88">
        <v>228377</v>
      </c>
      <c r="CY49" s="88">
        <v>275892</v>
      </c>
      <c r="CZ49" s="88">
        <v>82925</v>
      </c>
      <c r="DA49" s="88">
        <v>2027667</v>
      </c>
      <c r="DB49" s="88">
        <v>1854108</v>
      </c>
      <c r="DC49" s="88">
        <v>1104848</v>
      </c>
      <c r="DD49" s="88">
        <v>894629</v>
      </c>
      <c r="DE49" s="88">
        <v>624428</v>
      </c>
      <c r="DF49" s="88">
        <v>6588605</v>
      </c>
      <c r="DG49" s="91">
        <v>6864497</v>
      </c>
      <c r="DH49" s="115">
        <v>0</v>
      </c>
      <c r="DI49" s="88">
        <v>65639</v>
      </c>
      <c r="DJ49" s="88">
        <v>65639</v>
      </c>
      <c r="DK49" s="88">
        <v>25502</v>
      </c>
      <c r="DL49" s="88">
        <v>1145599</v>
      </c>
      <c r="DM49" s="88">
        <v>1480586</v>
      </c>
      <c r="DN49" s="88">
        <v>2495358</v>
      </c>
      <c r="DO49" s="88">
        <v>2206100</v>
      </c>
      <c r="DP49" s="88">
        <v>1040809</v>
      </c>
      <c r="DQ49" s="88">
        <v>8393954</v>
      </c>
      <c r="DR49" s="88">
        <v>8459593</v>
      </c>
      <c r="DS49" s="115">
        <v>0</v>
      </c>
      <c r="DT49" s="88">
        <v>20592</v>
      </c>
      <c r="DU49" s="88">
        <v>20592</v>
      </c>
      <c r="DV49" s="88">
        <v>25502</v>
      </c>
      <c r="DW49" s="88">
        <v>520324</v>
      </c>
      <c r="DX49" s="88">
        <v>1150588</v>
      </c>
      <c r="DY49" s="88">
        <v>1688486</v>
      </c>
      <c r="DZ49" s="88">
        <v>1717232</v>
      </c>
      <c r="EA49" s="88">
        <v>871803</v>
      </c>
      <c r="EB49" s="88">
        <v>5973935</v>
      </c>
      <c r="EC49" s="88">
        <v>5994527</v>
      </c>
      <c r="ED49" s="88">
        <v>0</v>
      </c>
      <c r="EE49" s="88">
        <v>45047</v>
      </c>
      <c r="EF49" s="88">
        <v>45047</v>
      </c>
      <c r="EG49" s="88">
        <v>0</v>
      </c>
      <c r="EH49" s="88">
        <v>625275</v>
      </c>
      <c r="EI49" s="88">
        <v>329998</v>
      </c>
      <c r="EJ49" s="88">
        <v>806872</v>
      </c>
      <c r="EK49" s="88">
        <v>488868</v>
      </c>
      <c r="EL49" s="88">
        <v>169006</v>
      </c>
      <c r="EM49" s="88">
        <v>2420019</v>
      </c>
      <c r="EN49" s="88">
        <v>2465066</v>
      </c>
      <c r="EO49" s="88">
        <v>0</v>
      </c>
      <c r="EP49" s="88">
        <v>0</v>
      </c>
      <c r="EQ49" s="88">
        <v>0</v>
      </c>
      <c r="ER49" s="88">
        <v>0</v>
      </c>
      <c r="ES49" s="88">
        <v>0</v>
      </c>
      <c r="ET49" s="88">
        <v>0</v>
      </c>
      <c r="EU49" s="88">
        <v>0</v>
      </c>
      <c r="EV49" s="88">
        <v>0</v>
      </c>
      <c r="EW49" s="88">
        <v>0</v>
      </c>
      <c r="EX49" s="132">
        <v>0</v>
      </c>
      <c r="EY49" s="91">
        <v>0</v>
      </c>
      <c r="EZ49" s="115">
        <v>162658</v>
      </c>
      <c r="FA49" s="88">
        <v>156276</v>
      </c>
      <c r="FB49" s="88">
        <v>318934</v>
      </c>
      <c r="FC49" s="88">
        <v>188190</v>
      </c>
      <c r="FD49" s="88">
        <v>2263312</v>
      </c>
      <c r="FE49" s="88">
        <v>1883232</v>
      </c>
      <c r="FF49" s="88">
        <v>1424862</v>
      </c>
      <c r="FG49" s="88">
        <v>1477777</v>
      </c>
      <c r="FH49" s="88">
        <v>1089072</v>
      </c>
      <c r="FI49" s="88">
        <v>8326445</v>
      </c>
      <c r="FJ49" s="88">
        <v>8645379</v>
      </c>
      <c r="FK49" s="88">
        <v>31770</v>
      </c>
      <c r="FL49" s="88">
        <v>142290</v>
      </c>
      <c r="FM49" s="88">
        <v>174060</v>
      </c>
      <c r="FN49" s="88">
        <v>188190</v>
      </c>
      <c r="FO49" s="88">
        <v>1283103</v>
      </c>
      <c r="FP49" s="88">
        <v>1778040</v>
      </c>
      <c r="FQ49" s="88">
        <v>1266750</v>
      </c>
      <c r="FR49" s="88">
        <v>1324620</v>
      </c>
      <c r="FS49" s="88">
        <v>1073763</v>
      </c>
      <c r="FT49" s="88">
        <v>6914466</v>
      </c>
      <c r="FU49" s="88">
        <v>7088526</v>
      </c>
      <c r="FV49" s="88">
        <v>11188</v>
      </c>
      <c r="FW49" s="88">
        <v>13986</v>
      </c>
      <c r="FX49" s="88">
        <v>25174</v>
      </c>
      <c r="FY49" s="88">
        <v>0</v>
      </c>
      <c r="FZ49" s="88">
        <v>163048</v>
      </c>
      <c r="GA49" s="88">
        <v>13590</v>
      </c>
      <c r="GB49" s="88">
        <v>48951</v>
      </c>
      <c r="GC49" s="88">
        <v>65259</v>
      </c>
      <c r="GD49" s="88">
        <v>15309</v>
      </c>
      <c r="GE49" s="88">
        <v>306157</v>
      </c>
      <c r="GF49" s="88">
        <v>331331</v>
      </c>
      <c r="GG49" s="88">
        <v>119700</v>
      </c>
      <c r="GH49" s="88">
        <v>0</v>
      </c>
      <c r="GI49" s="88">
        <v>119700</v>
      </c>
      <c r="GJ49" s="88">
        <v>0</v>
      </c>
      <c r="GK49" s="88">
        <v>817161</v>
      </c>
      <c r="GL49" s="88">
        <v>91602</v>
      </c>
      <c r="GM49" s="88">
        <v>109161</v>
      </c>
      <c r="GN49" s="88">
        <v>87898</v>
      </c>
      <c r="GO49" s="88">
        <v>0</v>
      </c>
      <c r="GP49" s="88">
        <v>1105822</v>
      </c>
      <c r="GQ49" s="132">
        <v>1225522</v>
      </c>
      <c r="GR49" s="87">
        <v>63288</v>
      </c>
      <c r="GS49" s="88">
        <v>146095</v>
      </c>
      <c r="GT49" s="88">
        <v>209383</v>
      </c>
      <c r="GU49" s="88">
        <v>63288</v>
      </c>
      <c r="GV49" s="88">
        <v>480647</v>
      </c>
      <c r="GW49" s="88">
        <v>903081</v>
      </c>
      <c r="GX49" s="88">
        <v>1317698</v>
      </c>
      <c r="GY49" s="88">
        <v>400464</v>
      </c>
      <c r="GZ49" s="88">
        <v>235170</v>
      </c>
      <c r="HA49" s="132">
        <v>3400348</v>
      </c>
      <c r="HB49" s="91">
        <v>3609731</v>
      </c>
      <c r="HC49" s="115">
        <v>327796</v>
      </c>
      <c r="HD49" s="88">
        <v>403637</v>
      </c>
      <c r="HE49" s="88">
        <v>731433</v>
      </c>
      <c r="HF49" s="88">
        <v>1076252</v>
      </c>
      <c r="HG49" s="88">
        <v>3732520</v>
      </c>
      <c r="HH49" s="88">
        <v>2456143</v>
      </c>
      <c r="HI49" s="88">
        <v>1895846</v>
      </c>
      <c r="HJ49" s="88">
        <v>1220984</v>
      </c>
      <c r="HK49" s="88">
        <v>732599</v>
      </c>
      <c r="HL49" s="132">
        <v>11114344</v>
      </c>
      <c r="HM49" s="116">
        <v>11845777</v>
      </c>
    </row>
    <row r="50" spans="1:221" s="74" customFormat="1" ht="18" customHeight="1">
      <c r="A50" s="87" t="s">
        <v>55</v>
      </c>
      <c r="B50" s="115">
        <v>1337927</v>
      </c>
      <c r="C50" s="115">
        <v>2415572</v>
      </c>
      <c r="D50" s="115">
        <v>3753499</v>
      </c>
      <c r="E50" s="88">
        <v>5103561</v>
      </c>
      <c r="F50" s="88">
        <v>29684622</v>
      </c>
      <c r="G50" s="88">
        <v>20004988</v>
      </c>
      <c r="H50" s="88">
        <v>23702539</v>
      </c>
      <c r="I50" s="88">
        <v>17950485</v>
      </c>
      <c r="J50" s="88">
        <v>14648188</v>
      </c>
      <c r="K50" s="132">
        <v>111094383</v>
      </c>
      <c r="L50" s="91">
        <v>114847882</v>
      </c>
      <c r="M50" s="87">
        <v>762781</v>
      </c>
      <c r="N50" s="88">
        <v>901229</v>
      </c>
      <c r="O50" s="88">
        <v>1664010</v>
      </c>
      <c r="P50" s="88">
        <v>2089520</v>
      </c>
      <c r="Q50" s="88">
        <v>12063079</v>
      </c>
      <c r="R50" s="88">
        <v>8271259</v>
      </c>
      <c r="S50" s="88">
        <v>9533192</v>
      </c>
      <c r="T50" s="88">
        <v>7040827</v>
      </c>
      <c r="U50" s="88">
        <v>9213207</v>
      </c>
      <c r="V50" s="88">
        <v>48211084</v>
      </c>
      <c r="W50" s="88">
        <v>49875094</v>
      </c>
      <c r="X50" s="88">
        <v>691023</v>
      </c>
      <c r="Y50" s="88">
        <v>712685</v>
      </c>
      <c r="Z50" s="88">
        <v>1403708</v>
      </c>
      <c r="AA50" s="88">
        <v>1973231</v>
      </c>
      <c r="AB50" s="88">
        <v>10223122</v>
      </c>
      <c r="AC50" s="88">
        <v>6654007</v>
      </c>
      <c r="AD50" s="88">
        <v>7374370</v>
      </c>
      <c r="AE50" s="88">
        <v>5434724</v>
      </c>
      <c r="AF50" s="88">
        <v>6364936</v>
      </c>
      <c r="AG50" s="88">
        <v>38024390</v>
      </c>
      <c r="AH50" s="88">
        <v>39428098</v>
      </c>
      <c r="AI50" s="88">
        <v>0</v>
      </c>
      <c r="AJ50" s="88">
        <v>0</v>
      </c>
      <c r="AK50" s="88">
        <v>0</v>
      </c>
      <c r="AL50" s="88">
        <v>0</v>
      </c>
      <c r="AM50" s="88">
        <v>150299</v>
      </c>
      <c r="AN50" s="88">
        <v>11452</v>
      </c>
      <c r="AO50" s="88">
        <v>271422</v>
      </c>
      <c r="AP50" s="88">
        <v>377930</v>
      </c>
      <c r="AQ50" s="88">
        <v>987687</v>
      </c>
      <c r="AR50" s="88">
        <v>1798790</v>
      </c>
      <c r="AS50" s="88">
        <v>1798790</v>
      </c>
      <c r="AT50" s="88">
        <v>57358</v>
      </c>
      <c r="AU50" s="88">
        <v>166044</v>
      </c>
      <c r="AV50" s="88">
        <v>223402</v>
      </c>
      <c r="AW50" s="88">
        <v>81549</v>
      </c>
      <c r="AX50" s="88">
        <v>1375198</v>
      </c>
      <c r="AY50" s="88">
        <v>1302590</v>
      </c>
      <c r="AZ50" s="88">
        <v>1616394</v>
      </c>
      <c r="BA50" s="88">
        <v>884435</v>
      </c>
      <c r="BB50" s="88">
        <v>1524140</v>
      </c>
      <c r="BC50" s="88">
        <v>6784306</v>
      </c>
      <c r="BD50" s="88">
        <v>7007708</v>
      </c>
      <c r="BE50" s="88">
        <v>0</v>
      </c>
      <c r="BF50" s="88">
        <v>0</v>
      </c>
      <c r="BG50" s="88">
        <v>0</v>
      </c>
      <c r="BH50" s="88">
        <v>0</v>
      </c>
      <c r="BI50" s="88">
        <v>0</v>
      </c>
      <c r="BJ50" s="88">
        <v>0</v>
      </c>
      <c r="BK50" s="88">
        <v>33676</v>
      </c>
      <c r="BL50" s="88">
        <v>19468</v>
      </c>
      <c r="BM50" s="88">
        <v>55374</v>
      </c>
      <c r="BN50" s="88">
        <v>108518</v>
      </c>
      <c r="BO50" s="88">
        <v>108518</v>
      </c>
      <c r="BP50" s="88">
        <v>14400</v>
      </c>
      <c r="BQ50" s="88">
        <v>22500</v>
      </c>
      <c r="BR50" s="88">
        <v>36900</v>
      </c>
      <c r="BS50" s="88">
        <v>34740</v>
      </c>
      <c r="BT50" s="88">
        <v>314460</v>
      </c>
      <c r="BU50" s="88">
        <v>303210</v>
      </c>
      <c r="BV50" s="88">
        <v>237330</v>
      </c>
      <c r="BW50" s="88">
        <v>324270</v>
      </c>
      <c r="BX50" s="88">
        <v>281070</v>
      </c>
      <c r="BY50" s="88">
        <v>1495080</v>
      </c>
      <c r="BZ50" s="88">
        <v>1531980</v>
      </c>
      <c r="CA50" s="88">
        <v>264716</v>
      </c>
      <c r="CB50" s="88">
        <v>807491</v>
      </c>
      <c r="CC50" s="88">
        <v>1072207</v>
      </c>
      <c r="CD50" s="88">
        <v>1135399</v>
      </c>
      <c r="CE50" s="88">
        <v>7773123</v>
      </c>
      <c r="CF50" s="88">
        <v>5464423</v>
      </c>
      <c r="CG50" s="88">
        <v>6700654</v>
      </c>
      <c r="CH50" s="88">
        <v>4504101</v>
      </c>
      <c r="CI50" s="88">
        <v>1170294</v>
      </c>
      <c r="CJ50" s="88">
        <v>26747994</v>
      </c>
      <c r="CK50" s="88">
        <v>27820201</v>
      </c>
      <c r="CL50" s="88">
        <v>215152</v>
      </c>
      <c r="CM50" s="88">
        <v>528521</v>
      </c>
      <c r="CN50" s="88">
        <v>743673</v>
      </c>
      <c r="CO50" s="88">
        <v>837725</v>
      </c>
      <c r="CP50" s="88">
        <v>6007371</v>
      </c>
      <c r="CQ50" s="88">
        <v>3279985</v>
      </c>
      <c r="CR50" s="88">
        <v>3909999</v>
      </c>
      <c r="CS50" s="88">
        <v>2315975</v>
      </c>
      <c r="CT50" s="88">
        <v>1096084</v>
      </c>
      <c r="CU50" s="88">
        <v>17447139</v>
      </c>
      <c r="CV50" s="88">
        <v>18190812</v>
      </c>
      <c r="CW50" s="88">
        <v>49564</v>
      </c>
      <c r="CX50" s="88">
        <v>278970</v>
      </c>
      <c r="CY50" s="88">
        <v>328534</v>
      </c>
      <c r="CZ50" s="88">
        <v>297674</v>
      </c>
      <c r="DA50" s="88">
        <v>1765752</v>
      </c>
      <c r="DB50" s="88">
        <v>2184438</v>
      </c>
      <c r="DC50" s="88">
        <v>2790655</v>
      </c>
      <c r="DD50" s="88">
        <v>2188126</v>
      </c>
      <c r="DE50" s="88">
        <v>74210</v>
      </c>
      <c r="DF50" s="88">
        <v>9300855</v>
      </c>
      <c r="DG50" s="91">
        <v>9629389</v>
      </c>
      <c r="DH50" s="115">
        <v>16894</v>
      </c>
      <c r="DI50" s="88">
        <v>29619</v>
      </c>
      <c r="DJ50" s="88">
        <v>46513</v>
      </c>
      <c r="DK50" s="88">
        <v>0</v>
      </c>
      <c r="DL50" s="88">
        <v>849648</v>
      </c>
      <c r="DM50" s="88">
        <v>970063</v>
      </c>
      <c r="DN50" s="88">
        <v>1936369</v>
      </c>
      <c r="DO50" s="88">
        <v>2456783</v>
      </c>
      <c r="DP50" s="88">
        <v>1755320</v>
      </c>
      <c r="DQ50" s="88">
        <v>7968183</v>
      </c>
      <c r="DR50" s="88">
        <v>8014696</v>
      </c>
      <c r="DS50" s="115">
        <v>16894</v>
      </c>
      <c r="DT50" s="88">
        <v>0</v>
      </c>
      <c r="DU50" s="88">
        <v>16894</v>
      </c>
      <c r="DV50" s="88">
        <v>0</v>
      </c>
      <c r="DW50" s="88">
        <v>683083</v>
      </c>
      <c r="DX50" s="88">
        <v>660631</v>
      </c>
      <c r="DY50" s="88">
        <v>1605944</v>
      </c>
      <c r="DZ50" s="88">
        <v>2130731</v>
      </c>
      <c r="EA50" s="88">
        <v>1561729</v>
      </c>
      <c r="EB50" s="88">
        <v>6642118</v>
      </c>
      <c r="EC50" s="88">
        <v>6659012</v>
      </c>
      <c r="ED50" s="88">
        <v>0</v>
      </c>
      <c r="EE50" s="88">
        <v>29619</v>
      </c>
      <c r="EF50" s="88">
        <v>29619</v>
      </c>
      <c r="EG50" s="88">
        <v>0</v>
      </c>
      <c r="EH50" s="88">
        <v>166565</v>
      </c>
      <c r="EI50" s="88">
        <v>309432</v>
      </c>
      <c r="EJ50" s="88">
        <v>330425</v>
      </c>
      <c r="EK50" s="88">
        <v>326052</v>
      </c>
      <c r="EL50" s="88">
        <v>193591</v>
      </c>
      <c r="EM50" s="88">
        <v>1326065</v>
      </c>
      <c r="EN50" s="88">
        <v>1355684</v>
      </c>
      <c r="EO50" s="88">
        <v>0</v>
      </c>
      <c r="EP50" s="88">
        <v>0</v>
      </c>
      <c r="EQ50" s="88">
        <v>0</v>
      </c>
      <c r="ER50" s="88">
        <v>0</v>
      </c>
      <c r="ES50" s="88">
        <v>0</v>
      </c>
      <c r="ET50" s="88">
        <v>0</v>
      </c>
      <c r="EU50" s="88">
        <v>0</v>
      </c>
      <c r="EV50" s="88">
        <v>0</v>
      </c>
      <c r="EW50" s="88">
        <v>0</v>
      </c>
      <c r="EX50" s="132">
        <v>0</v>
      </c>
      <c r="EY50" s="91">
        <v>0</v>
      </c>
      <c r="EZ50" s="115">
        <v>26820</v>
      </c>
      <c r="FA50" s="88">
        <v>249570</v>
      </c>
      <c r="FB50" s="88">
        <v>276390</v>
      </c>
      <c r="FC50" s="88">
        <v>601352</v>
      </c>
      <c r="FD50" s="88">
        <v>2557080</v>
      </c>
      <c r="FE50" s="88">
        <v>2108553</v>
      </c>
      <c r="FF50" s="88">
        <v>2181161</v>
      </c>
      <c r="FG50" s="88">
        <v>1736545</v>
      </c>
      <c r="FH50" s="88">
        <v>1026225</v>
      </c>
      <c r="FI50" s="88">
        <v>10210916</v>
      </c>
      <c r="FJ50" s="88">
        <v>10487306</v>
      </c>
      <c r="FK50" s="88">
        <v>26820</v>
      </c>
      <c r="FL50" s="88">
        <v>125370</v>
      </c>
      <c r="FM50" s="88">
        <v>152190</v>
      </c>
      <c r="FN50" s="88">
        <v>244845</v>
      </c>
      <c r="FO50" s="88">
        <v>1644219</v>
      </c>
      <c r="FP50" s="88">
        <v>1462104</v>
      </c>
      <c r="FQ50" s="88">
        <v>1817820</v>
      </c>
      <c r="FR50" s="88">
        <v>1299600</v>
      </c>
      <c r="FS50" s="88">
        <v>906210</v>
      </c>
      <c r="FT50" s="88">
        <v>7374798</v>
      </c>
      <c r="FU50" s="88">
        <v>7526988</v>
      </c>
      <c r="FV50" s="88">
        <v>0</v>
      </c>
      <c r="FW50" s="88">
        <v>0</v>
      </c>
      <c r="FX50" s="88">
        <v>0</v>
      </c>
      <c r="FY50" s="88">
        <v>0</v>
      </c>
      <c r="FZ50" s="88">
        <v>0</v>
      </c>
      <c r="GA50" s="88">
        <v>0</v>
      </c>
      <c r="GB50" s="88">
        <v>0</v>
      </c>
      <c r="GC50" s="88">
        <v>0</v>
      </c>
      <c r="GD50" s="88">
        <v>0</v>
      </c>
      <c r="GE50" s="88">
        <v>0</v>
      </c>
      <c r="GF50" s="88">
        <v>0</v>
      </c>
      <c r="GG50" s="88">
        <v>0</v>
      </c>
      <c r="GH50" s="88">
        <v>124200</v>
      </c>
      <c r="GI50" s="88">
        <v>124200</v>
      </c>
      <c r="GJ50" s="88">
        <v>356507</v>
      </c>
      <c r="GK50" s="88">
        <v>912861</v>
      </c>
      <c r="GL50" s="88">
        <v>646449</v>
      </c>
      <c r="GM50" s="88">
        <v>363341</v>
      </c>
      <c r="GN50" s="88">
        <v>436945</v>
      </c>
      <c r="GO50" s="88">
        <v>120015</v>
      </c>
      <c r="GP50" s="88">
        <v>2836118</v>
      </c>
      <c r="GQ50" s="132">
        <v>2960318</v>
      </c>
      <c r="GR50" s="87">
        <v>0</v>
      </c>
      <c r="GS50" s="88">
        <v>168582</v>
      </c>
      <c r="GT50" s="88">
        <v>168582</v>
      </c>
      <c r="GU50" s="88">
        <v>0</v>
      </c>
      <c r="GV50" s="88">
        <v>1690523</v>
      </c>
      <c r="GW50" s="88">
        <v>874352</v>
      </c>
      <c r="GX50" s="88">
        <v>882183</v>
      </c>
      <c r="GY50" s="88">
        <v>857894</v>
      </c>
      <c r="GZ50" s="88">
        <v>688734</v>
      </c>
      <c r="HA50" s="132">
        <v>4993686</v>
      </c>
      <c r="HB50" s="91">
        <v>5162268</v>
      </c>
      <c r="HC50" s="115">
        <v>266716</v>
      </c>
      <c r="HD50" s="88">
        <v>259081</v>
      </c>
      <c r="HE50" s="88">
        <v>525797</v>
      </c>
      <c r="HF50" s="88">
        <v>1277290</v>
      </c>
      <c r="HG50" s="88">
        <v>4751169</v>
      </c>
      <c r="HH50" s="88">
        <v>2316338</v>
      </c>
      <c r="HI50" s="88">
        <v>2468980</v>
      </c>
      <c r="HJ50" s="88">
        <v>1354335</v>
      </c>
      <c r="HK50" s="88">
        <v>794408</v>
      </c>
      <c r="HL50" s="132">
        <v>12962520</v>
      </c>
      <c r="HM50" s="116">
        <v>13488317</v>
      </c>
    </row>
    <row r="51" spans="1:221" s="74" customFormat="1" ht="18" customHeight="1">
      <c r="A51" s="87" t="s">
        <v>56</v>
      </c>
      <c r="B51" s="115">
        <v>2765444</v>
      </c>
      <c r="C51" s="115">
        <v>4142488</v>
      </c>
      <c r="D51" s="115">
        <v>6907932</v>
      </c>
      <c r="E51" s="88">
        <v>6568240</v>
      </c>
      <c r="F51" s="88">
        <v>41618623</v>
      </c>
      <c r="G51" s="88">
        <v>27793372</v>
      </c>
      <c r="H51" s="88">
        <v>27932109</v>
      </c>
      <c r="I51" s="88">
        <v>26326910</v>
      </c>
      <c r="J51" s="88">
        <v>19365195</v>
      </c>
      <c r="K51" s="132">
        <v>149604449</v>
      </c>
      <c r="L51" s="91">
        <v>156512381</v>
      </c>
      <c r="M51" s="87">
        <v>1219947</v>
      </c>
      <c r="N51" s="88">
        <v>1218248</v>
      </c>
      <c r="O51" s="88">
        <v>2438195</v>
      </c>
      <c r="P51" s="88">
        <v>2690506</v>
      </c>
      <c r="Q51" s="88">
        <v>15547586</v>
      </c>
      <c r="R51" s="88">
        <v>8620641</v>
      </c>
      <c r="S51" s="88">
        <v>8796117</v>
      </c>
      <c r="T51" s="88">
        <v>9705254</v>
      </c>
      <c r="U51" s="88">
        <v>9733092</v>
      </c>
      <c r="V51" s="88">
        <v>55093196</v>
      </c>
      <c r="W51" s="88">
        <v>57531391</v>
      </c>
      <c r="X51" s="88">
        <v>1151739</v>
      </c>
      <c r="Y51" s="88">
        <v>1094764</v>
      </c>
      <c r="Z51" s="88">
        <v>2246503</v>
      </c>
      <c r="AA51" s="88">
        <v>2558665</v>
      </c>
      <c r="AB51" s="88">
        <v>13334236</v>
      </c>
      <c r="AC51" s="88">
        <v>7221988</v>
      </c>
      <c r="AD51" s="88">
        <v>7045162</v>
      </c>
      <c r="AE51" s="88">
        <v>7086543</v>
      </c>
      <c r="AF51" s="88">
        <v>6163185</v>
      </c>
      <c r="AG51" s="88">
        <v>43409779</v>
      </c>
      <c r="AH51" s="88">
        <v>45656282</v>
      </c>
      <c r="AI51" s="88">
        <v>0</v>
      </c>
      <c r="AJ51" s="88">
        <v>0</v>
      </c>
      <c r="AK51" s="88">
        <v>0</v>
      </c>
      <c r="AL51" s="88">
        <v>0</v>
      </c>
      <c r="AM51" s="88">
        <v>57262</v>
      </c>
      <c r="AN51" s="88">
        <v>0</v>
      </c>
      <c r="AO51" s="88">
        <v>300127</v>
      </c>
      <c r="AP51" s="88">
        <v>200565</v>
      </c>
      <c r="AQ51" s="88">
        <v>1218044</v>
      </c>
      <c r="AR51" s="88">
        <v>1775998</v>
      </c>
      <c r="AS51" s="88">
        <v>1775998</v>
      </c>
      <c r="AT51" s="88">
        <v>52008</v>
      </c>
      <c r="AU51" s="88">
        <v>100102</v>
      </c>
      <c r="AV51" s="88">
        <v>152110</v>
      </c>
      <c r="AW51" s="88">
        <v>60921</v>
      </c>
      <c r="AX51" s="88">
        <v>1440901</v>
      </c>
      <c r="AY51" s="88">
        <v>901396</v>
      </c>
      <c r="AZ51" s="88">
        <v>783167</v>
      </c>
      <c r="BA51" s="88">
        <v>1899100</v>
      </c>
      <c r="BB51" s="88">
        <v>1771292</v>
      </c>
      <c r="BC51" s="88">
        <v>6856777</v>
      </c>
      <c r="BD51" s="88">
        <v>7008887</v>
      </c>
      <c r="BE51" s="88">
        <v>0</v>
      </c>
      <c r="BF51" s="88">
        <v>13662</v>
      </c>
      <c r="BG51" s="88">
        <v>13662</v>
      </c>
      <c r="BH51" s="88">
        <v>0</v>
      </c>
      <c r="BI51" s="88">
        <v>28757</v>
      </c>
      <c r="BJ51" s="88">
        <v>27637</v>
      </c>
      <c r="BK51" s="88">
        <v>91841</v>
      </c>
      <c r="BL51" s="88">
        <v>56446</v>
      </c>
      <c r="BM51" s="88">
        <v>125171</v>
      </c>
      <c r="BN51" s="88">
        <v>329852</v>
      </c>
      <c r="BO51" s="88">
        <v>343514</v>
      </c>
      <c r="BP51" s="88">
        <v>16200</v>
      </c>
      <c r="BQ51" s="88">
        <v>9720</v>
      </c>
      <c r="BR51" s="88">
        <v>25920</v>
      </c>
      <c r="BS51" s="88">
        <v>70920</v>
      </c>
      <c r="BT51" s="88">
        <v>686430</v>
      </c>
      <c r="BU51" s="88">
        <v>469620</v>
      </c>
      <c r="BV51" s="88">
        <v>575820</v>
      </c>
      <c r="BW51" s="88">
        <v>462600</v>
      </c>
      <c r="BX51" s="88">
        <v>455400</v>
      </c>
      <c r="BY51" s="88">
        <v>2720790</v>
      </c>
      <c r="BZ51" s="88">
        <v>2746710</v>
      </c>
      <c r="CA51" s="88">
        <v>700282</v>
      </c>
      <c r="CB51" s="88">
        <v>1504164</v>
      </c>
      <c r="CC51" s="88">
        <v>2204446</v>
      </c>
      <c r="CD51" s="88">
        <v>1409307</v>
      </c>
      <c r="CE51" s="88">
        <v>12973637</v>
      </c>
      <c r="CF51" s="88">
        <v>9581306</v>
      </c>
      <c r="CG51" s="88">
        <v>8634263</v>
      </c>
      <c r="CH51" s="88">
        <v>5916935</v>
      </c>
      <c r="CI51" s="88">
        <v>2775219</v>
      </c>
      <c r="CJ51" s="88">
        <v>41290667</v>
      </c>
      <c r="CK51" s="88">
        <v>43495113</v>
      </c>
      <c r="CL51" s="88">
        <v>675500</v>
      </c>
      <c r="CM51" s="88">
        <v>1319003</v>
      </c>
      <c r="CN51" s="88">
        <v>1994503</v>
      </c>
      <c r="CO51" s="88">
        <v>1271069</v>
      </c>
      <c r="CP51" s="88">
        <v>11036665</v>
      </c>
      <c r="CQ51" s="88">
        <v>7659111</v>
      </c>
      <c r="CR51" s="88">
        <v>6981349</v>
      </c>
      <c r="CS51" s="88">
        <v>3988863</v>
      </c>
      <c r="CT51" s="88">
        <v>2283932</v>
      </c>
      <c r="CU51" s="88">
        <v>33220989</v>
      </c>
      <c r="CV51" s="88">
        <v>35215492</v>
      </c>
      <c r="CW51" s="88">
        <v>24782</v>
      </c>
      <c r="CX51" s="88">
        <v>185161</v>
      </c>
      <c r="CY51" s="88">
        <v>209943</v>
      </c>
      <c r="CZ51" s="88">
        <v>138238</v>
      </c>
      <c r="DA51" s="88">
        <v>1936972</v>
      </c>
      <c r="DB51" s="88">
        <v>1922195</v>
      </c>
      <c r="DC51" s="88">
        <v>1652914</v>
      </c>
      <c r="DD51" s="88">
        <v>1928072</v>
      </c>
      <c r="DE51" s="88">
        <v>491287</v>
      </c>
      <c r="DF51" s="88">
        <v>8069678</v>
      </c>
      <c r="DG51" s="91">
        <v>8279621</v>
      </c>
      <c r="DH51" s="115">
        <v>0</v>
      </c>
      <c r="DI51" s="88">
        <v>92873</v>
      </c>
      <c r="DJ51" s="88">
        <v>92873</v>
      </c>
      <c r="DK51" s="88">
        <v>61914</v>
      </c>
      <c r="DL51" s="88">
        <v>1400794</v>
      </c>
      <c r="DM51" s="88">
        <v>2458555</v>
      </c>
      <c r="DN51" s="88">
        <v>2484232</v>
      </c>
      <c r="DO51" s="88">
        <v>3307157</v>
      </c>
      <c r="DP51" s="88">
        <v>2076664</v>
      </c>
      <c r="DQ51" s="88">
        <v>11789316</v>
      </c>
      <c r="DR51" s="88">
        <v>11882189</v>
      </c>
      <c r="DS51" s="115">
        <v>0</v>
      </c>
      <c r="DT51" s="88">
        <v>92873</v>
      </c>
      <c r="DU51" s="88">
        <v>92873</v>
      </c>
      <c r="DV51" s="88">
        <v>61914</v>
      </c>
      <c r="DW51" s="88">
        <v>1121991</v>
      </c>
      <c r="DX51" s="88">
        <v>2182709</v>
      </c>
      <c r="DY51" s="88">
        <v>1983759</v>
      </c>
      <c r="DZ51" s="88">
        <v>2817348</v>
      </c>
      <c r="EA51" s="88">
        <v>1899714</v>
      </c>
      <c r="EB51" s="88">
        <v>10067435</v>
      </c>
      <c r="EC51" s="88">
        <v>10160308</v>
      </c>
      <c r="ED51" s="88">
        <v>0</v>
      </c>
      <c r="EE51" s="88">
        <v>0</v>
      </c>
      <c r="EF51" s="88">
        <v>0</v>
      </c>
      <c r="EG51" s="88">
        <v>0</v>
      </c>
      <c r="EH51" s="88">
        <v>278803</v>
      </c>
      <c r="EI51" s="88">
        <v>275846</v>
      </c>
      <c r="EJ51" s="88">
        <v>500473</v>
      </c>
      <c r="EK51" s="88">
        <v>489809</v>
      </c>
      <c r="EL51" s="88">
        <v>176950</v>
      </c>
      <c r="EM51" s="88">
        <v>1721881</v>
      </c>
      <c r="EN51" s="88">
        <v>1721881</v>
      </c>
      <c r="EO51" s="88">
        <v>0</v>
      </c>
      <c r="EP51" s="88">
        <v>0</v>
      </c>
      <c r="EQ51" s="88">
        <v>0</v>
      </c>
      <c r="ER51" s="88">
        <v>0</v>
      </c>
      <c r="ES51" s="88">
        <v>0</v>
      </c>
      <c r="ET51" s="88">
        <v>0</v>
      </c>
      <c r="EU51" s="88">
        <v>0</v>
      </c>
      <c r="EV51" s="88">
        <v>0</v>
      </c>
      <c r="EW51" s="88">
        <v>0</v>
      </c>
      <c r="EX51" s="132">
        <v>0</v>
      </c>
      <c r="EY51" s="91">
        <v>0</v>
      </c>
      <c r="EZ51" s="115">
        <v>261675</v>
      </c>
      <c r="FA51" s="88">
        <v>567602</v>
      </c>
      <c r="FB51" s="88">
        <v>829277</v>
      </c>
      <c r="FC51" s="88">
        <v>314019</v>
      </c>
      <c r="FD51" s="88">
        <v>2856799</v>
      </c>
      <c r="FE51" s="88">
        <v>2170004</v>
      </c>
      <c r="FF51" s="88">
        <v>2335558</v>
      </c>
      <c r="FG51" s="88">
        <v>2330145</v>
      </c>
      <c r="FH51" s="88">
        <v>1799002</v>
      </c>
      <c r="FI51" s="88">
        <v>11805527</v>
      </c>
      <c r="FJ51" s="88">
        <v>12634804</v>
      </c>
      <c r="FK51" s="88">
        <v>79290</v>
      </c>
      <c r="FL51" s="88">
        <v>329562</v>
      </c>
      <c r="FM51" s="88">
        <v>408852</v>
      </c>
      <c r="FN51" s="88">
        <v>314019</v>
      </c>
      <c r="FO51" s="88">
        <v>2166138</v>
      </c>
      <c r="FP51" s="88">
        <v>1859022</v>
      </c>
      <c r="FQ51" s="88">
        <v>1823139</v>
      </c>
      <c r="FR51" s="88">
        <v>2081655</v>
      </c>
      <c r="FS51" s="88">
        <v>1659096</v>
      </c>
      <c r="FT51" s="88">
        <v>9903069</v>
      </c>
      <c r="FU51" s="88">
        <v>10311921</v>
      </c>
      <c r="FV51" s="88">
        <v>8505</v>
      </c>
      <c r="FW51" s="88">
        <v>36283</v>
      </c>
      <c r="FX51" s="88">
        <v>44788</v>
      </c>
      <c r="FY51" s="88">
        <v>0</v>
      </c>
      <c r="FZ51" s="88">
        <v>215916</v>
      </c>
      <c r="GA51" s="88">
        <v>83578</v>
      </c>
      <c r="GB51" s="88">
        <v>91939</v>
      </c>
      <c r="GC51" s="88">
        <v>248490</v>
      </c>
      <c r="GD51" s="88">
        <v>139906</v>
      </c>
      <c r="GE51" s="88">
        <v>779829</v>
      </c>
      <c r="GF51" s="88">
        <v>824617</v>
      </c>
      <c r="GG51" s="88">
        <v>173880</v>
      </c>
      <c r="GH51" s="88">
        <v>201757</v>
      </c>
      <c r="GI51" s="88">
        <v>375637</v>
      </c>
      <c r="GJ51" s="88">
        <v>0</v>
      </c>
      <c r="GK51" s="88">
        <v>474745</v>
      </c>
      <c r="GL51" s="88">
        <v>227404</v>
      </c>
      <c r="GM51" s="88">
        <v>420480</v>
      </c>
      <c r="GN51" s="88">
        <v>0</v>
      </c>
      <c r="GO51" s="88">
        <v>0</v>
      </c>
      <c r="GP51" s="88">
        <v>1122629</v>
      </c>
      <c r="GQ51" s="132">
        <v>1498266</v>
      </c>
      <c r="GR51" s="87">
        <v>127476</v>
      </c>
      <c r="GS51" s="88">
        <v>293357</v>
      </c>
      <c r="GT51" s="88">
        <v>420833</v>
      </c>
      <c r="GU51" s="88">
        <v>384832</v>
      </c>
      <c r="GV51" s="88">
        <v>2730460</v>
      </c>
      <c r="GW51" s="88">
        <v>2187979</v>
      </c>
      <c r="GX51" s="88">
        <v>3425918</v>
      </c>
      <c r="GY51" s="88">
        <v>3343840</v>
      </c>
      <c r="GZ51" s="88">
        <v>1885770</v>
      </c>
      <c r="HA51" s="132">
        <v>13958799</v>
      </c>
      <c r="HB51" s="91">
        <v>14379632</v>
      </c>
      <c r="HC51" s="115">
        <v>456064</v>
      </c>
      <c r="HD51" s="88">
        <v>466244</v>
      </c>
      <c r="HE51" s="88">
        <v>922308</v>
      </c>
      <c r="HF51" s="88">
        <v>1707662</v>
      </c>
      <c r="HG51" s="88">
        <v>6109347</v>
      </c>
      <c r="HH51" s="88">
        <v>2774887</v>
      </c>
      <c r="HI51" s="88">
        <v>2256021</v>
      </c>
      <c r="HJ51" s="88">
        <v>1723579</v>
      </c>
      <c r="HK51" s="88">
        <v>1095448</v>
      </c>
      <c r="HL51" s="132">
        <v>15666944</v>
      </c>
      <c r="HM51" s="116">
        <v>16589252</v>
      </c>
    </row>
    <row r="52" spans="1:221" s="74" customFormat="1" ht="18" customHeight="1">
      <c r="A52" s="87" t="s">
        <v>57</v>
      </c>
      <c r="B52" s="115">
        <v>1218977</v>
      </c>
      <c r="C52" s="115">
        <v>2624555</v>
      </c>
      <c r="D52" s="115">
        <v>3843532</v>
      </c>
      <c r="E52" s="88">
        <v>4133953</v>
      </c>
      <c r="F52" s="88">
        <v>23039070</v>
      </c>
      <c r="G52" s="88">
        <v>15408498</v>
      </c>
      <c r="H52" s="88">
        <v>13271795</v>
      </c>
      <c r="I52" s="88">
        <v>8421046</v>
      </c>
      <c r="J52" s="88">
        <v>9773890</v>
      </c>
      <c r="K52" s="132">
        <v>74048252</v>
      </c>
      <c r="L52" s="91">
        <v>77891784</v>
      </c>
      <c r="M52" s="87">
        <v>462970</v>
      </c>
      <c r="N52" s="88">
        <v>597573</v>
      </c>
      <c r="O52" s="88">
        <v>1060543</v>
      </c>
      <c r="P52" s="88">
        <v>1493021</v>
      </c>
      <c r="Q52" s="88">
        <v>7550559</v>
      </c>
      <c r="R52" s="88">
        <v>5112342</v>
      </c>
      <c r="S52" s="88">
        <v>3819635</v>
      </c>
      <c r="T52" s="88">
        <v>3378561</v>
      </c>
      <c r="U52" s="88">
        <v>5588315</v>
      </c>
      <c r="V52" s="88">
        <v>26942433</v>
      </c>
      <c r="W52" s="88">
        <v>28002976</v>
      </c>
      <c r="X52" s="88">
        <v>450729</v>
      </c>
      <c r="Y52" s="88">
        <v>439736</v>
      </c>
      <c r="Z52" s="88">
        <v>890465</v>
      </c>
      <c r="AA52" s="88">
        <v>1366488</v>
      </c>
      <c r="AB52" s="88">
        <v>6550004</v>
      </c>
      <c r="AC52" s="88">
        <v>4163274</v>
      </c>
      <c r="AD52" s="88">
        <v>2658727</v>
      </c>
      <c r="AE52" s="88">
        <v>2556799</v>
      </c>
      <c r="AF52" s="88">
        <v>2930868</v>
      </c>
      <c r="AG52" s="88">
        <v>20226160</v>
      </c>
      <c r="AH52" s="88">
        <v>21116625</v>
      </c>
      <c r="AI52" s="88">
        <v>0</v>
      </c>
      <c r="AJ52" s="88">
        <v>0</v>
      </c>
      <c r="AK52" s="88">
        <v>0</v>
      </c>
      <c r="AL52" s="88">
        <v>0</v>
      </c>
      <c r="AM52" s="88">
        <v>0</v>
      </c>
      <c r="AN52" s="88">
        <v>78750</v>
      </c>
      <c r="AO52" s="88">
        <v>157905</v>
      </c>
      <c r="AP52" s="88">
        <v>385941</v>
      </c>
      <c r="AQ52" s="88">
        <v>936454</v>
      </c>
      <c r="AR52" s="88">
        <v>1559050</v>
      </c>
      <c r="AS52" s="88">
        <v>1559050</v>
      </c>
      <c r="AT52" s="88">
        <v>7741</v>
      </c>
      <c r="AU52" s="88">
        <v>109553</v>
      </c>
      <c r="AV52" s="88">
        <v>117294</v>
      </c>
      <c r="AW52" s="88">
        <v>98273</v>
      </c>
      <c r="AX52" s="88">
        <v>786625</v>
      </c>
      <c r="AY52" s="88">
        <v>657964</v>
      </c>
      <c r="AZ52" s="88">
        <v>866879</v>
      </c>
      <c r="BA52" s="88">
        <v>355721</v>
      </c>
      <c r="BB52" s="88">
        <v>1596973</v>
      </c>
      <c r="BC52" s="88">
        <v>4362435</v>
      </c>
      <c r="BD52" s="88">
        <v>4479729</v>
      </c>
      <c r="BE52" s="88">
        <v>0</v>
      </c>
      <c r="BF52" s="88">
        <v>18944</v>
      </c>
      <c r="BG52" s="88">
        <v>18944</v>
      </c>
      <c r="BH52" s="88">
        <v>0</v>
      </c>
      <c r="BI52" s="88">
        <v>0</v>
      </c>
      <c r="BJ52" s="88">
        <v>18944</v>
      </c>
      <c r="BK52" s="88">
        <v>18944</v>
      </c>
      <c r="BL52" s="88">
        <v>0</v>
      </c>
      <c r="BM52" s="88">
        <v>0</v>
      </c>
      <c r="BN52" s="88">
        <v>37888</v>
      </c>
      <c r="BO52" s="88">
        <v>56832</v>
      </c>
      <c r="BP52" s="88">
        <v>4500</v>
      </c>
      <c r="BQ52" s="88">
        <v>29340</v>
      </c>
      <c r="BR52" s="88">
        <v>33840</v>
      </c>
      <c r="BS52" s="88">
        <v>28260</v>
      </c>
      <c r="BT52" s="88">
        <v>213930</v>
      </c>
      <c r="BU52" s="88">
        <v>193410</v>
      </c>
      <c r="BV52" s="88">
        <v>117180</v>
      </c>
      <c r="BW52" s="88">
        <v>80100</v>
      </c>
      <c r="BX52" s="88">
        <v>124020</v>
      </c>
      <c r="BY52" s="88">
        <v>756900</v>
      </c>
      <c r="BZ52" s="88">
        <v>790740</v>
      </c>
      <c r="CA52" s="88">
        <v>412530</v>
      </c>
      <c r="CB52" s="88">
        <v>1209146</v>
      </c>
      <c r="CC52" s="88">
        <v>1621676</v>
      </c>
      <c r="CD52" s="88">
        <v>1259905</v>
      </c>
      <c r="CE52" s="88">
        <v>9024157</v>
      </c>
      <c r="CF52" s="88">
        <v>5560161</v>
      </c>
      <c r="CG52" s="88">
        <v>5074175</v>
      </c>
      <c r="CH52" s="88">
        <v>2193317</v>
      </c>
      <c r="CI52" s="88">
        <v>1646489</v>
      </c>
      <c r="CJ52" s="88">
        <v>24758204</v>
      </c>
      <c r="CK52" s="88">
        <v>26379880</v>
      </c>
      <c r="CL52" s="88">
        <v>289206</v>
      </c>
      <c r="CM52" s="88">
        <v>824597</v>
      </c>
      <c r="CN52" s="88">
        <v>1113803</v>
      </c>
      <c r="CO52" s="88">
        <v>1079043</v>
      </c>
      <c r="CP52" s="88">
        <v>6529274</v>
      </c>
      <c r="CQ52" s="88">
        <v>3877154</v>
      </c>
      <c r="CR52" s="88">
        <v>2921689</v>
      </c>
      <c r="CS52" s="88">
        <v>1570043</v>
      </c>
      <c r="CT52" s="88">
        <v>879179</v>
      </c>
      <c r="CU52" s="88">
        <v>16856382</v>
      </c>
      <c r="CV52" s="88">
        <v>17970185</v>
      </c>
      <c r="CW52" s="88">
        <v>123324</v>
      </c>
      <c r="CX52" s="88">
        <v>384549</v>
      </c>
      <c r="CY52" s="88">
        <v>507873</v>
      </c>
      <c r="CZ52" s="88">
        <v>180862</v>
      </c>
      <c r="DA52" s="88">
        <v>2494883</v>
      </c>
      <c r="DB52" s="88">
        <v>1683007</v>
      </c>
      <c r="DC52" s="88">
        <v>2152486</v>
      </c>
      <c r="DD52" s="88">
        <v>623274</v>
      </c>
      <c r="DE52" s="88">
        <v>767310</v>
      </c>
      <c r="DF52" s="88">
        <v>7901822</v>
      </c>
      <c r="DG52" s="91">
        <v>8409695</v>
      </c>
      <c r="DH52" s="115">
        <v>0</v>
      </c>
      <c r="DI52" s="88">
        <v>158490</v>
      </c>
      <c r="DJ52" s="88">
        <v>158490</v>
      </c>
      <c r="DK52" s="88">
        <v>0</v>
      </c>
      <c r="DL52" s="88">
        <v>940113</v>
      </c>
      <c r="DM52" s="88">
        <v>798194</v>
      </c>
      <c r="DN52" s="88">
        <v>1362071</v>
      </c>
      <c r="DO52" s="88">
        <v>1416279</v>
      </c>
      <c r="DP52" s="88">
        <v>568445</v>
      </c>
      <c r="DQ52" s="88">
        <v>5085102</v>
      </c>
      <c r="DR52" s="88">
        <v>5243592</v>
      </c>
      <c r="DS52" s="115">
        <v>0</v>
      </c>
      <c r="DT52" s="88">
        <v>158490</v>
      </c>
      <c r="DU52" s="88">
        <v>158490</v>
      </c>
      <c r="DV52" s="88">
        <v>0</v>
      </c>
      <c r="DW52" s="88">
        <v>837778</v>
      </c>
      <c r="DX52" s="88">
        <v>573797</v>
      </c>
      <c r="DY52" s="88">
        <v>1289801</v>
      </c>
      <c r="DZ52" s="88">
        <v>1156430</v>
      </c>
      <c r="EA52" s="88">
        <v>358258</v>
      </c>
      <c r="EB52" s="88">
        <v>4216064</v>
      </c>
      <c r="EC52" s="88">
        <v>4374554</v>
      </c>
      <c r="ED52" s="88">
        <v>0</v>
      </c>
      <c r="EE52" s="88">
        <v>0</v>
      </c>
      <c r="EF52" s="88">
        <v>0</v>
      </c>
      <c r="EG52" s="88">
        <v>0</v>
      </c>
      <c r="EH52" s="88">
        <v>102335</v>
      </c>
      <c r="EI52" s="88">
        <v>224397</v>
      </c>
      <c r="EJ52" s="88">
        <v>72270</v>
      </c>
      <c r="EK52" s="88">
        <v>259849</v>
      </c>
      <c r="EL52" s="88">
        <v>210187</v>
      </c>
      <c r="EM52" s="88">
        <v>869038</v>
      </c>
      <c r="EN52" s="88">
        <v>869038</v>
      </c>
      <c r="EO52" s="88">
        <v>0</v>
      </c>
      <c r="EP52" s="88">
        <v>0</v>
      </c>
      <c r="EQ52" s="88">
        <v>0</v>
      </c>
      <c r="ER52" s="88">
        <v>0</v>
      </c>
      <c r="ES52" s="88">
        <v>0</v>
      </c>
      <c r="ET52" s="88">
        <v>0</v>
      </c>
      <c r="EU52" s="88">
        <v>0</v>
      </c>
      <c r="EV52" s="88">
        <v>0</v>
      </c>
      <c r="EW52" s="88">
        <v>0</v>
      </c>
      <c r="EX52" s="132">
        <v>0</v>
      </c>
      <c r="EY52" s="91">
        <v>0</v>
      </c>
      <c r="EZ52" s="115">
        <v>102600</v>
      </c>
      <c r="FA52" s="88">
        <v>129307</v>
      </c>
      <c r="FB52" s="88">
        <v>231907</v>
      </c>
      <c r="FC52" s="88">
        <v>334350</v>
      </c>
      <c r="FD52" s="88">
        <v>1562303</v>
      </c>
      <c r="FE52" s="88">
        <v>1362113</v>
      </c>
      <c r="FF52" s="88">
        <v>1268986</v>
      </c>
      <c r="FG52" s="88">
        <v>664155</v>
      </c>
      <c r="FH52" s="88">
        <v>1131133</v>
      </c>
      <c r="FI52" s="88">
        <v>6323040</v>
      </c>
      <c r="FJ52" s="88">
        <v>6554947</v>
      </c>
      <c r="FK52" s="88">
        <v>102600</v>
      </c>
      <c r="FL52" s="88">
        <v>107370</v>
      </c>
      <c r="FM52" s="88">
        <v>209970</v>
      </c>
      <c r="FN52" s="88">
        <v>154350</v>
      </c>
      <c r="FO52" s="88">
        <v>1311552</v>
      </c>
      <c r="FP52" s="88">
        <v>1127565</v>
      </c>
      <c r="FQ52" s="88">
        <v>1197765</v>
      </c>
      <c r="FR52" s="88">
        <v>664155</v>
      </c>
      <c r="FS52" s="88">
        <v>1108170</v>
      </c>
      <c r="FT52" s="88">
        <v>5563557</v>
      </c>
      <c r="FU52" s="88">
        <v>5773527</v>
      </c>
      <c r="FV52" s="88">
        <v>0</v>
      </c>
      <c r="FW52" s="88">
        <v>10125</v>
      </c>
      <c r="FX52" s="88">
        <v>10125</v>
      </c>
      <c r="FY52" s="88">
        <v>0</v>
      </c>
      <c r="FZ52" s="88">
        <v>71854</v>
      </c>
      <c r="GA52" s="88">
        <v>29767</v>
      </c>
      <c r="GB52" s="88">
        <v>40509</v>
      </c>
      <c r="GC52" s="88">
        <v>0</v>
      </c>
      <c r="GD52" s="88">
        <v>22963</v>
      </c>
      <c r="GE52" s="88">
        <v>165093</v>
      </c>
      <c r="GF52" s="88">
        <v>175218</v>
      </c>
      <c r="GG52" s="88">
        <v>0</v>
      </c>
      <c r="GH52" s="88">
        <v>11812</v>
      </c>
      <c r="GI52" s="88">
        <v>11812</v>
      </c>
      <c r="GJ52" s="88">
        <v>180000</v>
      </c>
      <c r="GK52" s="88">
        <v>178897</v>
      </c>
      <c r="GL52" s="88">
        <v>204781</v>
      </c>
      <c r="GM52" s="88">
        <v>30712</v>
      </c>
      <c r="GN52" s="88">
        <v>0</v>
      </c>
      <c r="GO52" s="88">
        <v>0</v>
      </c>
      <c r="GP52" s="88">
        <v>594390</v>
      </c>
      <c r="GQ52" s="132">
        <v>606202</v>
      </c>
      <c r="GR52" s="87">
        <v>0</v>
      </c>
      <c r="GS52" s="88">
        <v>292190</v>
      </c>
      <c r="GT52" s="88">
        <v>292190</v>
      </c>
      <c r="GU52" s="88">
        <v>0</v>
      </c>
      <c r="GV52" s="88">
        <v>346441</v>
      </c>
      <c r="GW52" s="88">
        <v>778840</v>
      </c>
      <c r="GX52" s="88">
        <v>0</v>
      </c>
      <c r="GY52" s="88">
        <v>0</v>
      </c>
      <c r="GZ52" s="88">
        <v>0</v>
      </c>
      <c r="HA52" s="132">
        <v>1125281</v>
      </c>
      <c r="HB52" s="91">
        <v>1417471</v>
      </c>
      <c r="HC52" s="115">
        <v>240877</v>
      </c>
      <c r="HD52" s="88">
        <v>237849</v>
      </c>
      <c r="HE52" s="88">
        <v>478726</v>
      </c>
      <c r="HF52" s="88">
        <v>1046677</v>
      </c>
      <c r="HG52" s="88">
        <v>3615497</v>
      </c>
      <c r="HH52" s="88">
        <v>1796848</v>
      </c>
      <c r="HI52" s="88">
        <v>1746928</v>
      </c>
      <c r="HJ52" s="88">
        <v>768734</v>
      </c>
      <c r="HK52" s="88">
        <v>839508</v>
      </c>
      <c r="HL52" s="132">
        <v>9814192</v>
      </c>
      <c r="HM52" s="116">
        <v>10292918</v>
      </c>
    </row>
    <row r="53" spans="1:221" s="74" customFormat="1" ht="18" customHeight="1">
      <c r="A53" s="87" t="s">
        <v>58</v>
      </c>
      <c r="B53" s="115">
        <v>1779493</v>
      </c>
      <c r="C53" s="115">
        <v>5357043</v>
      </c>
      <c r="D53" s="115">
        <v>7136536</v>
      </c>
      <c r="E53" s="88">
        <v>2698704</v>
      </c>
      <c r="F53" s="88">
        <v>46005530</v>
      </c>
      <c r="G53" s="88">
        <v>36758198</v>
      </c>
      <c r="H53" s="88">
        <v>29092066</v>
      </c>
      <c r="I53" s="88">
        <v>32579671</v>
      </c>
      <c r="J53" s="88">
        <v>24938463</v>
      </c>
      <c r="K53" s="132">
        <v>172072632</v>
      </c>
      <c r="L53" s="91">
        <v>179209168</v>
      </c>
      <c r="M53" s="87">
        <v>624919</v>
      </c>
      <c r="N53" s="88">
        <v>1593015</v>
      </c>
      <c r="O53" s="88">
        <v>2217934</v>
      </c>
      <c r="P53" s="88">
        <v>1137354</v>
      </c>
      <c r="Q53" s="88">
        <v>16278355</v>
      </c>
      <c r="R53" s="88">
        <v>11921143</v>
      </c>
      <c r="S53" s="88">
        <v>10826479</v>
      </c>
      <c r="T53" s="88">
        <v>15007192</v>
      </c>
      <c r="U53" s="88">
        <v>12553431</v>
      </c>
      <c r="V53" s="88">
        <v>67723954</v>
      </c>
      <c r="W53" s="88">
        <v>69941888</v>
      </c>
      <c r="X53" s="88">
        <v>511156</v>
      </c>
      <c r="Y53" s="88">
        <v>1493570</v>
      </c>
      <c r="Z53" s="88">
        <v>2004726</v>
      </c>
      <c r="AA53" s="88">
        <v>1053403</v>
      </c>
      <c r="AB53" s="88">
        <v>14535498</v>
      </c>
      <c r="AC53" s="88">
        <v>9895952</v>
      </c>
      <c r="AD53" s="88">
        <v>8965250</v>
      </c>
      <c r="AE53" s="88">
        <v>11440400</v>
      </c>
      <c r="AF53" s="88">
        <v>8079591</v>
      </c>
      <c r="AG53" s="88">
        <v>53970094</v>
      </c>
      <c r="AH53" s="88">
        <v>55974820</v>
      </c>
      <c r="AI53" s="88">
        <v>0</v>
      </c>
      <c r="AJ53" s="88">
        <v>0</v>
      </c>
      <c r="AK53" s="88">
        <v>0</v>
      </c>
      <c r="AL53" s="88">
        <v>0</v>
      </c>
      <c r="AM53" s="88">
        <v>23850</v>
      </c>
      <c r="AN53" s="88">
        <v>11925</v>
      </c>
      <c r="AO53" s="88">
        <v>310050</v>
      </c>
      <c r="AP53" s="88">
        <v>1293081</v>
      </c>
      <c r="AQ53" s="88">
        <v>2528100</v>
      </c>
      <c r="AR53" s="88">
        <v>4167006</v>
      </c>
      <c r="AS53" s="88">
        <v>4167006</v>
      </c>
      <c r="AT53" s="88">
        <v>48063</v>
      </c>
      <c r="AU53" s="88">
        <v>15724</v>
      </c>
      <c r="AV53" s="88">
        <v>63787</v>
      </c>
      <c r="AW53" s="88">
        <v>69731</v>
      </c>
      <c r="AX53" s="88">
        <v>1040677</v>
      </c>
      <c r="AY53" s="88">
        <v>1411706</v>
      </c>
      <c r="AZ53" s="88">
        <v>992999</v>
      </c>
      <c r="BA53" s="88">
        <v>1659433</v>
      </c>
      <c r="BB53" s="88">
        <v>1256250</v>
      </c>
      <c r="BC53" s="88">
        <v>6430796</v>
      </c>
      <c r="BD53" s="88">
        <v>6494583</v>
      </c>
      <c r="BE53" s="88">
        <v>0</v>
      </c>
      <c r="BF53" s="88">
        <v>14601</v>
      </c>
      <c r="BG53" s="88">
        <v>14601</v>
      </c>
      <c r="BH53" s="88">
        <v>0</v>
      </c>
      <c r="BI53" s="88">
        <v>0</v>
      </c>
      <c r="BJ53" s="88">
        <v>28080</v>
      </c>
      <c r="BK53" s="88">
        <v>0</v>
      </c>
      <c r="BL53" s="88">
        <v>19468</v>
      </c>
      <c r="BM53" s="88">
        <v>18720</v>
      </c>
      <c r="BN53" s="88">
        <v>66268</v>
      </c>
      <c r="BO53" s="88">
        <v>80869</v>
      </c>
      <c r="BP53" s="88">
        <v>65700</v>
      </c>
      <c r="BQ53" s="88">
        <v>69120</v>
      </c>
      <c r="BR53" s="88">
        <v>134820</v>
      </c>
      <c r="BS53" s="88">
        <v>14220</v>
      </c>
      <c r="BT53" s="88">
        <v>678330</v>
      </c>
      <c r="BU53" s="88">
        <v>573480</v>
      </c>
      <c r="BV53" s="88">
        <v>558180</v>
      </c>
      <c r="BW53" s="88">
        <v>594810</v>
      </c>
      <c r="BX53" s="88">
        <v>670770</v>
      </c>
      <c r="BY53" s="88">
        <v>3089790</v>
      </c>
      <c r="BZ53" s="88">
        <v>3224610</v>
      </c>
      <c r="CA53" s="88">
        <v>388396</v>
      </c>
      <c r="CB53" s="88">
        <v>1684684</v>
      </c>
      <c r="CC53" s="88">
        <v>2073080</v>
      </c>
      <c r="CD53" s="88">
        <v>401869</v>
      </c>
      <c r="CE53" s="88">
        <v>11169623</v>
      </c>
      <c r="CF53" s="88">
        <v>10761165</v>
      </c>
      <c r="CG53" s="88">
        <v>7034516</v>
      </c>
      <c r="CH53" s="88">
        <v>5575949</v>
      </c>
      <c r="CI53" s="88">
        <v>2742985</v>
      </c>
      <c r="CJ53" s="88">
        <v>37686107</v>
      </c>
      <c r="CK53" s="88">
        <v>39759187</v>
      </c>
      <c r="CL53" s="88">
        <v>339566</v>
      </c>
      <c r="CM53" s="88">
        <v>1071240</v>
      </c>
      <c r="CN53" s="88">
        <v>1410806</v>
      </c>
      <c r="CO53" s="88">
        <v>302151</v>
      </c>
      <c r="CP53" s="88">
        <v>7979300</v>
      </c>
      <c r="CQ53" s="88">
        <v>7421517</v>
      </c>
      <c r="CR53" s="88">
        <v>4109782</v>
      </c>
      <c r="CS53" s="88">
        <v>2782088</v>
      </c>
      <c r="CT53" s="88">
        <v>975032</v>
      </c>
      <c r="CU53" s="88">
        <v>23569870</v>
      </c>
      <c r="CV53" s="88">
        <v>24980676</v>
      </c>
      <c r="CW53" s="88">
        <v>48830</v>
      </c>
      <c r="CX53" s="88">
        <v>613444</v>
      </c>
      <c r="CY53" s="88">
        <v>662274</v>
      </c>
      <c r="CZ53" s="88">
        <v>99718</v>
      </c>
      <c r="DA53" s="88">
        <v>3190323</v>
      </c>
      <c r="DB53" s="88">
        <v>3339648</v>
      </c>
      <c r="DC53" s="88">
        <v>2924734</v>
      </c>
      <c r="DD53" s="88">
        <v>2793861</v>
      </c>
      <c r="DE53" s="88">
        <v>1767953</v>
      </c>
      <c r="DF53" s="88">
        <v>14116237</v>
      </c>
      <c r="DG53" s="91">
        <v>14778511</v>
      </c>
      <c r="DH53" s="115">
        <v>0</v>
      </c>
      <c r="DI53" s="88">
        <v>0</v>
      </c>
      <c r="DJ53" s="88">
        <v>0</v>
      </c>
      <c r="DK53" s="88">
        <v>85848</v>
      </c>
      <c r="DL53" s="88">
        <v>1285788</v>
      </c>
      <c r="DM53" s="88">
        <v>2617161</v>
      </c>
      <c r="DN53" s="88">
        <v>2147049</v>
      </c>
      <c r="DO53" s="88">
        <v>3754293</v>
      </c>
      <c r="DP53" s="88">
        <v>2440652</v>
      </c>
      <c r="DQ53" s="88">
        <v>12330791</v>
      </c>
      <c r="DR53" s="88">
        <v>12330791</v>
      </c>
      <c r="DS53" s="115">
        <v>0</v>
      </c>
      <c r="DT53" s="88">
        <v>0</v>
      </c>
      <c r="DU53" s="88">
        <v>0</v>
      </c>
      <c r="DV53" s="88">
        <v>55007</v>
      </c>
      <c r="DW53" s="88">
        <v>731639</v>
      </c>
      <c r="DX53" s="88">
        <v>1222831</v>
      </c>
      <c r="DY53" s="88">
        <v>1244996</v>
      </c>
      <c r="DZ53" s="88">
        <v>1837439</v>
      </c>
      <c r="EA53" s="88">
        <v>1114698</v>
      </c>
      <c r="EB53" s="88">
        <v>6206610</v>
      </c>
      <c r="EC53" s="88">
        <v>6206610</v>
      </c>
      <c r="ED53" s="88">
        <v>0</v>
      </c>
      <c r="EE53" s="88">
        <v>0</v>
      </c>
      <c r="EF53" s="88">
        <v>0</v>
      </c>
      <c r="EG53" s="88">
        <v>30841</v>
      </c>
      <c r="EH53" s="88">
        <v>554149</v>
      </c>
      <c r="EI53" s="88">
        <v>1394330</v>
      </c>
      <c r="EJ53" s="88">
        <v>902053</v>
      </c>
      <c r="EK53" s="88">
        <v>1916854</v>
      </c>
      <c r="EL53" s="88">
        <v>1325954</v>
      </c>
      <c r="EM53" s="88">
        <v>6124181</v>
      </c>
      <c r="EN53" s="88">
        <v>6124181</v>
      </c>
      <c r="EO53" s="88">
        <v>0</v>
      </c>
      <c r="EP53" s="88">
        <v>0</v>
      </c>
      <c r="EQ53" s="88">
        <v>0</v>
      </c>
      <c r="ER53" s="88">
        <v>0</v>
      </c>
      <c r="ES53" s="88">
        <v>0</v>
      </c>
      <c r="ET53" s="88">
        <v>0</v>
      </c>
      <c r="EU53" s="88">
        <v>0</v>
      </c>
      <c r="EV53" s="88">
        <v>0</v>
      </c>
      <c r="EW53" s="88">
        <v>0</v>
      </c>
      <c r="EX53" s="132">
        <v>0</v>
      </c>
      <c r="EY53" s="91">
        <v>0</v>
      </c>
      <c r="EZ53" s="115">
        <v>93672</v>
      </c>
      <c r="FA53" s="88">
        <v>418725</v>
      </c>
      <c r="FB53" s="88">
        <v>512397</v>
      </c>
      <c r="FC53" s="88">
        <v>214290</v>
      </c>
      <c r="FD53" s="88">
        <v>2825529</v>
      </c>
      <c r="FE53" s="88">
        <v>2781833</v>
      </c>
      <c r="FF53" s="88">
        <v>2433361</v>
      </c>
      <c r="FG53" s="88">
        <v>2377224</v>
      </c>
      <c r="FH53" s="88">
        <v>1878300</v>
      </c>
      <c r="FI53" s="88">
        <v>12510537</v>
      </c>
      <c r="FJ53" s="88">
        <v>13022934</v>
      </c>
      <c r="FK53" s="88">
        <v>84600</v>
      </c>
      <c r="FL53" s="88">
        <v>349740</v>
      </c>
      <c r="FM53" s="88">
        <v>434340</v>
      </c>
      <c r="FN53" s="88">
        <v>214290</v>
      </c>
      <c r="FO53" s="88">
        <v>2257830</v>
      </c>
      <c r="FP53" s="88">
        <v>2169630</v>
      </c>
      <c r="FQ53" s="88">
        <v>1869219</v>
      </c>
      <c r="FR53" s="88">
        <v>2060874</v>
      </c>
      <c r="FS53" s="88">
        <v>1856376</v>
      </c>
      <c r="FT53" s="88">
        <v>10428219</v>
      </c>
      <c r="FU53" s="88">
        <v>10862559</v>
      </c>
      <c r="FV53" s="88">
        <v>9072</v>
      </c>
      <c r="FW53" s="88">
        <v>68985</v>
      </c>
      <c r="FX53" s="88">
        <v>78057</v>
      </c>
      <c r="FY53" s="88">
        <v>0</v>
      </c>
      <c r="FZ53" s="88">
        <v>231336</v>
      </c>
      <c r="GA53" s="88">
        <v>114098</v>
      </c>
      <c r="GB53" s="88">
        <v>146664</v>
      </c>
      <c r="GC53" s="88">
        <v>28350</v>
      </c>
      <c r="GD53" s="88">
        <v>21924</v>
      </c>
      <c r="GE53" s="88">
        <v>542372</v>
      </c>
      <c r="GF53" s="88">
        <v>620429</v>
      </c>
      <c r="GG53" s="88">
        <v>0</v>
      </c>
      <c r="GH53" s="88">
        <v>0</v>
      </c>
      <c r="GI53" s="88">
        <v>0</v>
      </c>
      <c r="GJ53" s="88">
        <v>0</v>
      </c>
      <c r="GK53" s="88">
        <v>336363</v>
      </c>
      <c r="GL53" s="88">
        <v>498105</v>
      </c>
      <c r="GM53" s="88">
        <v>417478</v>
      </c>
      <c r="GN53" s="88">
        <v>288000</v>
      </c>
      <c r="GO53" s="88">
        <v>0</v>
      </c>
      <c r="GP53" s="88">
        <v>1539946</v>
      </c>
      <c r="GQ53" s="132">
        <v>1539946</v>
      </c>
      <c r="GR53" s="87">
        <v>443016</v>
      </c>
      <c r="GS53" s="88">
        <v>1217539</v>
      </c>
      <c r="GT53" s="88">
        <v>1660555</v>
      </c>
      <c r="GU53" s="88">
        <v>129533</v>
      </c>
      <c r="GV53" s="88">
        <v>8131175</v>
      </c>
      <c r="GW53" s="88">
        <v>5034266</v>
      </c>
      <c r="GX53" s="88">
        <v>3799277</v>
      </c>
      <c r="GY53" s="88">
        <v>3567747</v>
      </c>
      <c r="GZ53" s="88">
        <v>3824795</v>
      </c>
      <c r="HA53" s="132">
        <v>24486793</v>
      </c>
      <c r="HB53" s="91">
        <v>26147348</v>
      </c>
      <c r="HC53" s="115">
        <v>229490</v>
      </c>
      <c r="HD53" s="88">
        <v>443080</v>
      </c>
      <c r="HE53" s="88">
        <v>672570</v>
      </c>
      <c r="HF53" s="88">
        <v>729810</v>
      </c>
      <c r="HG53" s="88">
        <v>6315060</v>
      </c>
      <c r="HH53" s="88">
        <v>3642630</v>
      </c>
      <c r="HI53" s="88">
        <v>2851384</v>
      </c>
      <c r="HJ53" s="88">
        <v>2297266</v>
      </c>
      <c r="HK53" s="88">
        <v>1498300</v>
      </c>
      <c r="HL53" s="132">
        <v>17334450</v>
      </c>
      <c r="HM53" s="116">
        <v>18007020</v>
      </c>
    </row>
    <row r="54" spans="1:221" s="74" customFormat="1" ht="18" customHeight="1">
      <c r="A54" s="87" t="s">
        <v>59</v>
      </c>
      <c r="B54" s="115">
        <v>1576495</v>
      </c>
      <c r="C54" s="115">
        <v>2819229</v>
      </c>
      <c r="D54" s="115">
        <v>4395724</v>
      </c>
      <c r="E54" s="88">
        <v>6432385</v>
      </c>
      <c r="F54" s="88">
        <v>23163903</v>
      </c>
      <c r="G54" s="88">
        <v>14247486</v>
      </c>
      <c r="H54" s="88">
        <v>16808276</v>
      </c>
      <c r="I54" s="88">
        <v>12929494</v>
      </c>
      <c r="J54" s="88">
        <v>8359854</v>
      </c>
      <c r="K54" s="132">
        <v>81941398</v>
      </c>
      <c r="L54" s="91">
        <v>86337122</v>
      </c>
      <c r="M54" s="87">
        <v>477573</v>
      </c>
      <c r="N54" s="88">
        <v>557033</v>
      </c>
      <c r="O54" s="88">
        <v>1034606</v>
      </c>
      <c r="P54" s="88">
        <v>2190180</v>
      </c>
      <c r="Q54" s="88">
        <v>6626946</v>
      </c>
      <c r="R54" s="88">
        <v>3789155</v>
      </c>
      <c r="S54" s="88">
        <v>5173614</v>
      </c>
      <c r="T54" s="88">
        <v>5141553</v>
      </c>
      <c r="U54" s="88">
        <v>4597094</v>
      </c>
      <c r="V54" s="88">
        <v>27518542</v>
      </c>
      <c r="W54" s="88">
        <v>28553148</v>
      </c>
      <c r="X54" s="88">
        <v>422352</v>
      </c>
      <c r="Y54" s="88">
        <v>541496</v>
      </c>
      <c r="Z54" s="88">
        <v>963848</v>
      </c>
      <c r="AA54" s="88">
        <v>1994118</v>
      </c>
      <c r="AB54" s="88">
        <v>5538684</v>
      </c>
      <c r="AC54" s="88">
        <v>2885100</v>
      </c>
      <c r="AD54" s="88">
        <v>3780359</v>
      </c>
      <c r="AE54" s="88">
        <v>3827445</v>
      </c>
      <c r="AF54" s="88">
        <v>2280625</v>
      </c>
      <c r="AG54" s="88">
        <v>20306331</v>
      </c>
      <c r="AH54" s="88">
        <v>21270179</v>
      </c>
      <c r="AI54" s="88">
        <v>0</v>
      </c>
      <c r="AJ54" s="88">
        <v>0</v>
      </c>
      <c r="AK54" s="88">
        <v>0</v>
      </c>
      <c r="AL54" s="88">
        <v>0</v>
      </c>
      <c r="AM54" s="88">
        <v>71550</v>
      </c>
      <c r="AN54" s="88">
        <v>155025</v>
      </c>
      <c r="AO54" s="88">
        <v>381600</v>
      </c>
      <c r="AP54" s="88">
        <v>500850</v>
      </c>
      <c r="AQ54" s="88">
        <v>1308172</v>
      </c>
      <c r="AR54" s="88">
        <v>2417197</v>
      </c>
      <c r="AS54" s="88">
        <v>2417197</v>
      </c>
      <c r="AT54" s="88">
        <v>42801</v>
      </c>
      <c r="AU54" s="88">
        <v>15537</v>
      </c>
      <c r="AV54" s="88">
        <v>58338</v>
      </c>
      <c r="AW54" s="88">
        <v>101742</v>
      </c>
      <c r="AX54" s="88">
        <v>664722</v>
      </c>
      <c r="AY54" s="88">
        <v>633290</v>
      </c>
      <c r="AZ54" s="88">
        <v>781255</v>
      </c>
      <c r="BA54" s="88">
        <v>674568</v>
      </c>
      <c r="BB54" s="88">
        <v>854937</v>
      </c>
      <c r="BC54" s="88">
        <v>3710514</v>
      </c>
      <c r="BD54" s="88">
        <v>3768852</v>
      </c>
      <c r="BE54" s="88">
        <v>0</v>
      </c>
      <c r="BF54" s="88">
        <v>0</v>
      </c>
      <c r="BG54" s="88">
        <v>0</v>
      </c>
      <c r="BH54" s="88">
        <v>0</v>
      </c>
      <c r="BI54" s="88">
        <v>0</v>
      </c>
      <c r="BJ54" s="88">
        <v>0</v>
      </c>
      <c r="BK54" s="88">
        <v>0</v>
      </c>
      <c r="BL54" s="88">
        <v>0</v>
      </c>
      <c r="BM54" s="88">
        <v>0</v>
      </c>
      <c r="BN54" s="88">
        <v>0</v>
      </c>
      <c r="BO54" s="88">
        <v>0</v>
      </c>
      <c r="BP54" s="88">
        <v>12420</v>
      </c>
      <c r="BQ54" s="88">
        <v>0</v>
      </c>
      <c r="BR54" s="88">
        <v>12420</v>
      </c>
      <c r="BS54" s="88">
        <v>94320</v>
      </c>
      <c r="BT54" s="88">
        <v>351990</v>
      </c>
      <c r="BU54" s="88">
        <v>115740</v>
      </c>
      <c r="BV54" s="88">
        <v>230400</v>
      </c>
      <c r="BW54" s="88">
        <v>138690</v>
      </c>
      <c r="BX54" s="88">
        <v>153360</v>
      </c>
      <c r="BY54" s="88">
        <v>1084500</v>
      </c>
      <c r="BZ54" s="88">
        <v>1096920</v>
      </c>
      <c r="CA54" s="88">
        <v>357204</v>
      </c>
      <c r="CB54" s="88">
        <v>1429413</v>
      </c>
      <c r="CC54" s="88">
        <v>1786617</v>
      </c>
      <c r="CD54" s="88">
        <v>1701592</v>
      </c>
      <c r="CE54" s="88">
        <v>7916967</v>
      </c>
      <c r="CF54" s="88">
        <v>5194691</v>
      </c>
      <c r="CG54" s="88">
        <v>4859512</v>
      </c>
      <c r="CH54" s="88">
        <v>3177858</v>
      </c>
      <c r="CI54" s="88">
        <v>1415569</v>
      </c>
      <c r="CJ54" s="88">
        <v>24266189</v>
      </c>
      <c r="CK54" s="88">
        <v>26052806</v>
      </c>
      <c r="CL54" s="88">
        <v>357204</v>
      </c>
      <c r="CM54" s="88">
        <v>1335955</v>
      </c>
      <c r="CN54" s="88">
        <v>1693159</v>
      </c>
      <c r="CO54" s="88">
        <v>1652819</v>
      </c>
      <c r="CP54" s="88">
        <v>7381072</v>
      </c>
      <c r="CQ54" s="88">
        <v>4633333</v>
      </c>
      <c r="CR54" s="88">
        <v>3790711</v>
      </c>
      <c r="CS54" s="88">
        <v>2746095</v>
      </c>
      <c r="CT54" s="88">
        <v>996046</v>
      </c>
      <c r="CU54" s="88">
        <v>21200076</v>
      </c>
      <c r="CV54" s="88">
        <v>22893235</v>
      </c>
      <c r="CW54" s="88">
        <v>0</v>
      </c>
      <c r="CX54" s="88">
        <v>93458</v>
      </c>
      <c r="CY54" s="88">
        <v>93458</v>
      </c>
      <c r="CZ54" s="88">
        <v>48773</v>
      </c>
      <c r="DA54" s="88">
        <v>535895</v>
      </c>
      <c r="DB54" s="88">
        <v>561358</v>
      </c>
      <c r="DC54" s="88">
        <v>1068801</v>
      </c>
      <c r="DD54" s="88">
        <v>431763</v>
      </c>
      <c r="DE54" s="88">
        <v>419523</v>
      </c>
      <c r="DF54" s="88">
        <v>3066113</v>
      </c>
      <c r="DG54" s="91">
        <v>3159571</v>
      </c>
      <c r="DH54" s="115">
        <v>0</v>
      </c>
      <c r="DI54" s="88">
        <v>0</v>
      </c>
      <c r="DJ54" s="88">
        <v>0</v>
      </c>
      <c r="DK54" s="88">
        <v>90996</v>
      </c>
      <c r="DL54" s="88">
        <v>687474</v>
      </c>
      <c r="DM54" s="88">
        <v>962939</v>
      </c>
      <c r="DN54" s="88">
        <v>1086038</v>
      </c>
      <c r="DO54" s="88">
        <v>783172</v>
      </c>
      <c r="DP54" s="88">
        <v>183809</v>
      </c>
      <c r="DQ54" s="88">
        <v>3794428</v>
      </c>
      <c r="DR54" s="88">
        <v>3794428</v>
      </c>
      <c r="DS54" s="115">
        <v>0</v>
      </c>
      <c r="DT54" s="88">
        <v>0</v>
      </c>
      <c r="DU54" s="88">
        <v>0</v>
      </c>
      <c r="DV54" s="88">
        <v>90996</v>
      </c>
      <c r="DW54" s="88">
        <v>687474</v>
      </c>
      <c r="DX54" s="88">
        <v>962939</v>
      </c>
      <c r="DY54" s="88">
        <v>1086038</v>
      </c>
      <c r="DZ54" s="88">
        <v>754279</v>
      </c>
      <c r="EA54" s="88">
        <v>99345</v>
      </c>
      <c r="EB54" s="88">
        <v>3681071</v>
      </c>
      <c r="EC54" s="88">
        <v>3681071</v>
      </c>
      <c r="ED54" s="88">
        <v>0</v>
      </c>
      <c r="EE54" s="88">
        <v>0</v>
      </c>
      <c r="EF54" s="88">
        <v>0</v>
      </c>
      <c r="EG54" s="88">
        <v>0</v>
      </c>
      <c r="EH54" s="88">
        <v>0</v>
      </c>
      <c r="EI54" s="88">
        <v>0</v>
      </c>
      <c r="EJ54" s="88">
        <v>0</v>
      </c>
      <c r="EK54" s="88">
        <v>28893</v>
      </c>
      <c r="EL54" s="88">
        <v>84464</v>
      </c>
      <c r="EM54" s="88">
        <v>113357</v>
      </c>
      <c r="EN54" s="88">
        <v>113357</v>
      </c>
      <c r="EO54" s="88">
        <v>0</v>
      </c>
      <c r="EP54" s="88">
        <v>0</v>
      </c>
      <c r="EQ54" s="88">
        <v>0</v>
      </c>
      <c r="ER54" s="88">
        <v>0</v>
      </c>
      <c r="ES54" s="88">
        <v>0</v>
      </c>
      <c r="ET54" s="88">
        <v>0</v>
      </c>
      <c r="EU54" s="88">
        <v>0</v>
      </c>
      <c r="EV54" s="88">
        <v>0</v>
      </c>
      <c r="EW54" s="88">
        <v>0</v>
      </c>
      <c r="EX54" s="132">
        <v>0</v>
      </c>
      <c r="EY54" s="91">
        <v>0</v>
      </c>
      <c r="EZ54" s="115">
        <v>269676</v>
      </c>
      <c r="FA54" s="88">
        <v>335799</v>
      </c>
      <c r="FB54" s="88">
        <v>605475</v>
      </c>
      <c r="FC54" s="88">
        <v>369184</v>
      </c>
      <c r="FD54" s="88">
        <v>1416083</v>
      </c>
      <c r="FE54" s="88">
        <v>1363266</v>
      </c>
      <c r="FF54" s="88">
        <v>1431127</v>
      </c>
      <c r="FG54" s="88">
        <v>977760</v>
      </c>
      <c r="FH54" s="88">
        <v>693139</v>
      </c>
      <c r="FI54" s="88">
        <v>6250559</v>
      </c>
      <c r="FJ54" s="88">
        <v>6856034</v>
      </c>
      <c r="FK54" s="88">
        <v>41670</v>
      </c>
      <c r="FL54" s="88">
        <v>70452</v>
      </c>
      <c r="FM54" s="88">
        <v>112122</v>
      </c>
      <c r="FN54" s="88">
        <v>213705</v>
      </c>
      <c r="FO54" s="88">
        <v>1003005</v>
      </c>
      <c r="FP54" s="88">
        <v>870633</v>
      </c>
      <c r="FQ54" s="88">
        <v>1306350</v>
      </c>
      <c r="FR54" s="88">
        <v>906912</v>
      </c>
      <c r="FS54" s="88">
        <v>610272</v>
      </c>
      <c r="FT54" s="88">
        <v>4910877</v>
      </c>
      <c r="FU54" s="88">
        <v>5022999</v>
      </c>
      <c r="FV54" s="88">
        <v>48006</v>
      </c>
      <c r="FW54" s="88">
        <v>24372</v>
      </c>
      <c r="FX54" s="88">
        <v>72378</v>
      </c>
      <c r="FY54" s="88">
        <v>48100</v>
      </c>
      <c r="FZ54" s="88">
        <v>82496</v>
      </c>
      <c r="GA54" s="88">
        <v>132678</v>
      </c>
      <c r="GB54" s="88">
        <v>89812</v>
      </c>
      <c r="GC54" s="88">
        <v>27198</v>
      </c>
      <c r="GD54" s="88">
        <v>82867</v>
      </c>
      <c r="GE54" s="88">
        <v>463151</v>
      </c>
      <c r="GF54" s="88">
        <v>535529</v>
      </c>
      <c r="GG54" s="88">
        <v>180000</v>
      </c>
      <c r="GH54" s="88">
        <v>240975</v>
      </c>
      <c r="GI54" s="88">
        <v>420975</v>
      </c>
      <c r="GJ54" s="88">
        <v>107379</v>
      </c>
      <c r="GK54" s="88">
        <v>330582</v>
      </c>
      <c r="GL54" s="88">
        <v>359955</v>
      </c>
      <c r="GM54" s="88">
        <v>34965</v>
      </c>
      <c r="GN54" s="88">
        <v>43650</v>
      </c>
      <c r="GO54" s="88">
        <v>0</v>
      </c>
      <c r="GP54" s="88">
        <v>876531</v>
      </c>
      <c r="GQ54" s="132">
        <v>1297506</v>
      </c>
      <c r="GR54" s="87">
        <v>253152</v>
      </c>
      <c r="GS54" s="88">
        <v>230924</v>
      </c>
      <c r="GT54" s="88">
        <v>484076</v>
      </c>
      <c r="GU54" s="88">
        <v>699457</v>
      </c>
      <c r="GV54" s="88">
        <v>3746703</v>
      </c>
      <c r="GW54" s="88">
        <v>1625495</v>
      </c>
      <c r="GX54" s="88">
        <v>2847733</v>
      </c>
      <c r="GY54" s="88">
        <v>1977737</v>
      </c>
      <c r="GZ54" s="88">
        <v>974163</v>
      </c>
      <c r="HA54" s="132">
        <v>11871288</v>
      </c>
      <c r="HB54" s="91">
        <v>12355364</v>
      </c>
      <c r="HC54" s="115">
        <v>218890</v>
      </c>
      <c r="HD54" s="88">
        <v>266060</v>
      </c>
      <c r="HE54" s="88">
        <v>484950</v>
      </c>
      <c r="HF54" s="88">
        <v>1380976</v>
      </c>
      <c r="HG54" s="88">
        <v>2769730</v>
      </c>
      <c r="HH54" s="88">
        <v>1311940</v>
      </c>
      <c r="HI54" s="88">
        <v>1410252</v>
      </c>
      <c r="HJ54" s="88">
        <v>871414</v>
      </c>
      <c r="HK54" s="88">
        <v>496080</v>
      </c>
      <c r="HL54" s="132">
        <v>8240392</v>
      </c>
      <c r="HM54" s="116">
        <v>8725342</v>
      </c>
    </row>
    <row r="55" spans="1:221" s="74" customFormat="1" ht="18" customHeight="1">
      <c r="A55" s="87" t="s">
        <v>60</v>
      </c>
      <c r="B55" s="115">
        <v>1199601</v>
      </c>
      <c r="C55" s="115">
        <v>1335846</v>
      </c>
      <c r="D55" s="115">
        <v>2535447</v>
      </c>
      <c r="E55" s="88">
        <v>1868145</v>
      </c>
      <c r="F55" s="88">
        <v>16700670</v>
      </c>
      <c r="G55" s="88">
        <v>11738969</v>
      </c>
      <c r="H55" s="88">
        <v>10207832</v>
      </c>
      <c r="I55" s="88">
        <v>9814842</v>
      </c>
      <c r="J55" s="88">
        <v>7280756</v>
      </c>
      <c r="K55" s="132">
        <v>57611214</v>
      </c>
      <c r="L55" s="91">
        <v>60146661</v>
      </c>
      <c r="M55" s="87">
        <v>278108</v>
      </c>
      <c r="N55" s="88">
        <v>301127</v>
      </c>
      <c r="O55" s="88">
        <v>579235</v>
      </c>
      <c r="P55" s="88">
        <v>401392</v>
      </c>
      <c r="Q55" s="88">
        <v>4048718</v>
      </c>
      <c r="R55" s="88">
        <v>2277997</v>
      </c>
      <c r="S55" s="88">
        <v>2381474</v>
      </c>
      <c r="T55" s="88">
        <v>2572345</v>
      </c>
      <c r="U55" s="88">
        <v>3001327</v>
      </c>
      <c r="V55" s="88">
        <v>14683253</v>
      </c>
      <c r="W55" s="88">
        <v>15262488</v>
      </c>
      <c r="X55" s="88">
        <v>247508</v>
      </c>
      <c r="Y55" s="88">
        <v>265669</v>
      </c>
      <c r="Z55" s="88">
        <v>513177</v>
      </c>
      <c r="AA55" s="88">
        <v>383963</v>
      </c>
      <c r="AB55" s="88">
        <v>3335174</v>
      </c>
      <c r="AC55" s="88">
        <v>1780379</v>
      </c>
      <c r="AD55" s="88">
        <v>1235060</v>
      </c>
      <c r="AE55" s="88">
        <v>1722122</v>
      </c>
      <c r="AF55" s="88">
        <v>1365504</v>
      </c>
      <c r="AG55" s="88">
        <v>9822202</v>
      </c>
      <c r="AH55" s="88">
        <v>10335379</v>
      </c>
      <c r="AI55" s="88">
        <v>0</v>
      </c>
      <c r="AJ55" s="88">
        <v>0</v>
      </c>
      <c r="AK55" s="88">
        <v>0</v>
      </c>
      <c r="AL55" s="88">
        <v>0</v>
      </c>
      <c r="AM55" s="88">
        <v>0</v>
      </c>
      <c r="AN55" s="88">
        <v>45000</v>
      </c>
      <c r="AO55" s="88">
        <v>348750</v>
      </c>
      <c r="AP55" s="88">
        <v>251685</v>
      </c>
      <c r="AQ55" s="88">
        <v>743850</v>
      </c>
      <c r="AR55" s="88">
        <v>1389285</v>
      </c>
      <c r="AS55" s="88">
        <v>1389285</v>
      </c>
      <c r="AT55" s="88">
        <v>0</v>
      </c>
      <c r="AU55" s="88">
        <v>30238</v>
      </c>
      <c r="AV55" s="88">
        <v>30238</v>
      </c>
      <c r="AW55" s="88">
        <v>5009</v>
      </c>
      <c r="AX55" s="88">
        <v>549924</v>
      </c>
      <c r="AY55" s="88">
        <v>372968</v>
      </c>
      <c r="AZ55" s="88">
        <v>727464</v>
      </c>
      <c r="BA55" s="88">
        <v>485858</v>
      </c>
      <c r="BB55" s="88">
        <v>759943</v>
      </c>
      <c r="BC55" s="88">
        <v>2901166</v>
      </c>
      <c r="BD55" s="88">
        <v>2931404</v>
      </c>
      <c r="BE55" s="88">
        <v>0</v>
      </c>
      <c r="BF55" s="88">
        <v>0</v>
      </c>
      <c r="BG55" s="88">
        <v>0</v>
      </c>
      <c r="BH55" s="88">
        <v>0</v>
      </c>
      <c r="BI55" s="88">
        <v>0</v>
      </c>
      <c r="BJ55" s="88">
        <v>0</v>
      </c>
      <c r="BK55" s="88">
        <v>0</v>
      </c>
      <c r="BL55" s="88">
        <v>0</v>
      </c>
      <c r="BM55" s="88">
        <v>0</v>
      </c>
      <c r="BN55" s="88">
        <v>0</v>
      </c>
      <c r="BO55" s="88">
        <v>0</v>
      </c>
      <c r="BP55" s="88">
        <v>30600</v>
      </c>
      <c r="BQ55" s="88">
        <v>5220</v>
      </c>
      <c r="BR55" s="88">
        <v>35820</v>
      </c>
      <c r="BS55" s="88">
        <v>12420</v>
      </c>
      <c r="BT55" s="88">
        <v>163620</v>
      </c>
      <c r="BU55" s="88">
        <v>79650</v>
      </c>
      <c r="BV55" s="88">
        <v>70200</v>
      </c>
      <c r="BW55" s="88">
        <v>112680</v>
      </c>
      <c r="BX55" s="88">
        <v>132030</v>
      </c>
      <c r="BY55" s="88">
        <v>570600</v>
      </c>
      <c r="BZ55" s="88">
        <v>606420</v>
      </c>
      <c r="CA55" s="88">
        <v>273407</v>
      </c>
      <c r="CB55" s="88">
        <v>619788</v>
      </c>
      <c r="CC55" s="88">
        <v>893195</v>
      </c>
      <c r="CD55" s="88">
        <v>767299</v>
      </c>
      <c r="CE55" s="88">
        <v>5569918</v>
      </c>
      <c r="CF55" s="88">
        <v>5225708</v>
      </c>
      <c r="CG55" s="88">
        <v>3115227</v>
      </c>
      <c r="CH55" s="88">
        <v>2176720</v>
      </c>
      <c r="CI55" s="88">
        <v>618031</v>
      </c>
      <c r="CJ55" s="88">
        <v>17472903</v>
      </c>
      <c r="CK55" s="88">
        <v>18366098</v>
      </c>
      <c r="CL55" s="88">
        <v>199061</v>
      </c>
      <c r="CM55" s="88">
        <v>203533</v>
      </c>
      <c r="CN55" s="88">
        <v>402594</v>
      </c>
      <c r="CO55" s="88">
        <v>624125</v>
      </c>
      <c r="CP55" s="88">
        <v>3697660</v>
      </c>
      <c r="CQ55" s="88">
        <v>2767570</v>
      </c>
      <c r="CR55" s="88">
        <v>1385445</v>
      </c>
      <c r="CS55" s="88">
        <v>1145025</v>
      </c>
      <c r="CT55" s="88">
        <v>413940</v>
      </c>
      <c r="CU55" s="88">
        <v>10033765</v>
      </c>
      <c r="CV55" s="88">
        <v>10436359</v>
      </c>
      <c r="CW55" s="88">
        <v>74346</v>
      </c>
      <c r="CX55" s="88">
        <v>416255</v>
      </c>
      <c r="CY55" s="88">
        <v>490601</v>
      </c>
      <c r="CZ55" s="88">
        <v>143174</v>
      </c>
      <c r="DA55" s="88">
        <v>1872258</v>
      </c>
      <c r="DB55" s="88">
        <v>2458138</v>
      </c>
      <c r="DC55" s="88">
        <v>1729782</v>
      </c>
      <c r="DD55" s="88">
        <v>1031695</v>
      </c>
      <c r="DE55" s="88">
        <v>204091</v>
      </c>
      <c r="DF55" s="88">
        <v>7439138</v>
      </c>
      <c r="DG55" s="91">
        <v>7929739</v>
      </c>
      <c r="DH55" s="115">
        <v>0</v>
      </c>
      <c r="DI55" s="88">
        <v>0</v>
      </c>
      <c r="DJ55" s="88">
        <v>0</v>
      </c>
      <c r="DK55" s="88">
        <v>13078</v>
      </c>
      <c r="DL55" s="88">
        <v>754206</v>
      </c>
      <c r="DM55" s="88">
        <v>712592</v>
      </c>
      <c r="DN55" s="88">
        <v>1228779</v>
      </c>
      <c r="DO55" s="88">
        <v>1332214</v>
      </c>
      <c r="DP55" s="88">
        <v>1019542</v>
      </c>
      <c r="DQ55" s="88">
        <v>5060411</v>
      </c>
      <c r="DR55" s="88">
        <v>5060411</v>
      </c>
      <c r="DS55" s="115">
        <v>0</v>
      </c>
      <c r="DT55" s="88">
        <v>0</v>
      </c>
      <c r="DU55" s="88">
        <v>0</v>
      </c>
      <c r="DV55" s="88">
        <v>13078</v>
      </c>
      <c r="DW55" s="88">
        <v>667126</v>
      </c>
      <c r="DX55" s="88">
        <v>344830</v>
      </c>
      <c r="DY55" s="88">
        <v>1054227</v>
      </c>
      <c r="DZ55" s="88">
        <v>1144090</v>
      </c>
      <c r="EA55" s="88">
        <v>865856</v>
      </c>
      <c r="EB55" s="88">
        <v>4089207</v>
      </c>
      <c r="EC55" s="88">
        <v>4089207</v>
      </c>
      <c r="ED55" s="88">
        <v>0</v>
      </c>
      <c r="EE55" s="88">
        <v>0</v>
      </c>
      <c r="EF55" s="88">
        <v>0</v>
      </c>
      <c r="EG55" s="88">
        <v>0</v>
      </c>
      <c r="EH55" s="88">
        <v>87080</v>
      </c>
      <c r="EI55" s="88">
        <v>367762</v>
      </c>
      <c r="EJ55" s="88">
        <v>174552</v>
      </c>
      <c r="EK55" s="88">
        <v>188124</v>
      </c>
      <c r="EL55" s="88">
        <v>153686</v>
      </c>
      <c r="EM55" s="88">
        <v>971204</v>
      </c>
      <c r="EN55" s="88">
        <v>971204</v>
      </c>
      <c r="EO55" s="88">
        <v>0</v>
      </c>
      <c r="EP55" s="88">
        <v>0</v>
      </c>
      <c r="EQ55" s="88">
        <v>0</v>
      </c>
      <c r="ER55" s="88">
        <v>0</v>
      </c>
      <c r="ES55" s="88">
        <v>0</v>
      </c>
      <c r="ET55" s="88">
        <v>0</v>
      </c>
      <c r="EU55" s="88">
        <v>0</v>
      </c>
      <c r="EV55" s="88">
        <v>0</v>
      </c>
      <c r="EW55" s="88">
        <v>0</v>
      </c>
      <c r="EX55" s="132">
        <v>0</v>
      </c>
      <c r="EY55" s="91">
        <v>0</v>
      </c>
      <c r="EZ55" s="115">
        <v>162047</v>
      </c>
      <c r="FA55" s="88">
        <v>151956</v>
      </c>
      <c r="FB55" s="88">
        <v>314003</v>
      </c>
      <c r="FC55" s="88">
        <v>29970</v>
      </c>
      <c r="FD55" s="88">
        <v>730717</v>
      </c>
      <c r="FE55" s="88">
        <v>709560</v>
      </c>
      <c r="FF55" s="88">
        <v>893356</v>
      </c>
      <c r="FG55" s="88">
        <v>852246</v>
      </c>
      <c r="FH55" s="88">
        <v>602280</v>
      </c>
      <c r="FI55" s="88">
        <v>3818129</v>
      </c>
      <c r="FJ55" s="88">
        <v>4132132</v>
      </c>
      <c r="FK55" s="88">
        <v>33750</v>
      </c>
      <c r="FL55" s="88">
        <v>111600</v>
      </c>
      <c r="FM55" s="88">
        <v>145350</v>
      </c>
      <c r="FN55" s="88">
        <v>29970</v>
      </c>
      <c r="FO55" s="88">
        <v>659124</v>
      </c>
      <c r="FP55" s="88">
        <v>633411</v>
      </c>
      <c r="FQ55" s="88">
        <v>764316</v>
      </c>
      <c r="FR55" s="88">
        <v>762246</v>
      </c>
      <c r="FS55" s="88">
        <v>602280</v>
      </c>
      <c r="FT55" s="88">
        <v>3451347</v>
      </c>
      <c r="FU55" s="88">
        <v>3596697</v>
      </c>
      <c r="FV55" s="88">
        <v>64260</v>
      </c>
      <c r="FW55" s="88">
        <v>40356</v>
      </c>
      <c r="FX55" s="88">
        <v>104616</v>
      </c>
      <c r="FY55" s="88">
        <v>0</v>
      </c>
      <c r="FZ55" s="88">
        <v>0</v>
      </c>
      <c r="GA55" s="88">
        <v>9639</v>
      </c>
      <c r="GB55" s="88">
        <v>76120</v>
      </c>
      <c r="GC55" s="88">
        <v>90000</v>
      </c>
      <c r="GD55" s="88">
        <v>0</v>
      </c>
      <c r="GE55" s="88">
        <v>175759</v>
      </c>
      <c r="GF55" s="88">
        <v>280375</v>
      </c>
      <c r="GG55" s="88">
        <v>64037</v>
      </c>
      <c r="GH55" s="88">
        <v>0</v>
      </c>
      <c r="GI55" s="88">
        <v>64037</v>
      </c>
      <c r="GJ55" s="88">
        <v>0</v>
      </c>
      <c r="GK55" s="88">
        <v>71593</v>
      </c>
      <c r="GL55" s="88">
        <v>66510</v>
      </c>
      <c r="GM55" s="88">
        <v>52920</v>
      </c>
      <c r="GN55" s="88">
        <v>0</v>
      </c>
      <c r="GO55" s="88">
        <v>0</v>
      </c>
      <c r="GP55" s="88">
        <v>191023</v>
      </c>
      <c r="GQ55" s="132">
        <v>255060</v>
      </c>
      <c r="GR55" s="87">
        <v>367188</v>
      </c>
      <c r="GS55" s="88">
        <v>140306</v>
      </c>
      <c r="GT55" s="88">
        <v>507494</v>
      </c>
      <c r="GU55" s="88">
        <v>301939</v>
      </c>
      <c r="GV55" s="88">
        <v>3487126</v>
      </c>
      <c r="GW55" s="88">
        <v>1756788</v>
      </c>
      <c r="GX55" s="88">
        <v>1551888</v>
      </c>
      <c r="GY55" s="88">
        <v>2130160</v>
      </c>
      <c r="GZ55" s="88">
        <v>1611314</v>
      </c>
      <c r="HA55" s="132">
        <v>10839215</v>
      </c>
      <c r="HB55" s="91">
        <v>11346709</v>
      </c>
      <c r="HC55" s="115">
        <v>118851</v>
      </c>
      <c r="HD55" s="88">
        <v>122669</v>
      </c>
      <c r="HE55" s="88">
        <v>241520</v>
      </c>
      <c r="HF55" s="88">
        <v>354467</v>
      </c>
      <c r="HG55" s="88">
        <v>2109985</v>
      </c>
      <c r="HH55" s="88">
        <v>1056324</v>
      </c>
      <c r="HI55" s="88">
        <v>1037108</v>
      </c>
      <c r="HJ55" s="88">
        <v>751157</v>
      </c>
      <c r="HK55" s="88">
        <v>428262</v>
      </c>
      <c r="HL55" s="132">
        <v>5737303</v>
      </c>
      <c r="HM55" s="116">
        <v>5978823</v>
      </c>
    </row>
    <row r="56" spans="1:221" s="74" customFormat="1" ht="18" customHeight="1">
      <c r="A56" s="87" t="s">
        <v>61</v>
      </c>
      <c r="B56" s="115">
        <v>590416</v>
      </c>
      <c r="C56" s="115">
        <v>2706479</v>
      </c>
      <c r="D56" s="115">
        <v>3296895</v>
      </c>
      <c r="E56" s="88">
        <v>5074617</v>
      </c>
      <c r="F56" s="88">
        <v>27199662</v>
      </c>
      <c r="G56" s="88">
        <v>23480186</v>
      </c>
      <c r="H56" s="88">
        <v>21340952</v>
      </c>
      <c r="I56" s="88">
        <v>18655228</v>
      </c>
      <c r="J56" s="88">
        <v>13074296</v>
      </c>
      <c r="K56" s="132">
        <v>108824941</v>
      </c>
      <c r="L56" s="91">
        <v>112121836</v>
      </c>
      <c r="M56" s="87">
        <v>308722</v>
      </c>
      <c r="N56" s="88">
        <v>874762</v>
      </c>
      <c r="O56" s="88">
        <v>1183484</v>
      </c>
      <c r="P56" s="88">
        <v>1885421</v>
      </c>
      <c r="Q56" s="88">
        <v>8101215</v>
      </c>
      <c r="R56" s="88">
        <v>7089255</v>
      </c>
      <c r="S56" s="88">
        <v>6377376</v>
      </c>
      <c r="T56" s="88">
        <v>7185049</v>
      </c>
      <c r="U56" s="88">
        <v>6568566</v>
      </c>
      <c r="V56" s="88">
        <v>37206882</v>
      </c>
      <c r="W56" s="88">
        <v>38390366</v>
      </c>
      <c r="X56" s="88">
        <v>274659</v>
      </c>
      <c r="Y56" s="88">
        <v>683176</v>
      </c>
      <c r="Z56" s="88">
        <v>957835</v>
      </c>
      <c r="AA56" s="88">
        <v>1629149</v>
      </c>
      <c r="AB56" s="88">
        <v>6867866</v>
      </c>
      <c r="AC56" s="88">
        <v>5510206</v>
      </c>
      <c r="AD56" s="88">
        <v>4274601</v>
      </c>
      <c r="AE56" s="88">
        <v>5910284</v>
      </c>
      <c r="AF56" s="88">
        <v>3414711</v>
      </c>
      <c r="AG56" s="88">
        <v>27606817</v>
      </c>
      <c r="AH56" s="88">
        <v>28564652</v>
      </c>
      <c r="AI56" s="88">
        <v>0</v>
      </c>
      <c r="AJ56" s="88">
        <v>0</v>
      </c>
      <c r="AK56" s="88">
        <v>0</v>
      </c>
      <c r="AL56" s="88">
        <v>0</v>
      </c>
      <c r="AM56" s="88">
        <v>103072</v>
      </c>
      <c r="AN56" s="88">
        <v>46350</v>
      </c>
      <c r="AO56" s="88">
        <v>237065</v>
      </c>
      <c r="AP56" s="88">
        <v>246645</v>
      </c>
      <c r="AQ56" s="88">
        <v>1085983</v>
      </c>
      <c r="AR56" s="88">
        <v>1719115</v>
      </c>
      <c r="AS56" s="88">
        <v>1719115</v>
      </c>
      <c r="AT56" s="88">
        <v>15119</v>
      </c>
      <c r="AU56" s="88">
        <v>74007</v>
      </c>
      <c r="AV56" s="88">
        <v>89126</v>
      </c>
      <c r="AW56" s="88">
        <v>50281</v>
      </c>
      <c r="AX56" s="88">
        <v>710168</v>
      </c>
      <c r="AY56" s="88">
        <v>914836</v>
      </c>
      <c r="AZ56" s="88">
        <v>1354158</v>
      </c>
      <c r="BA56" s="88">
        <v>834999</v>
      </c>
      <c r="BB56" s="88">
        <v>1909354</v>
      </c>
      <c r="BC56" s="88">
        <v>5773796</v>
      </c>
      <c r="BD56" s="88">
        <v>5862922</v>
      </c>
      <c r="BE56" s="88">
        <v>18944</v>
      </c>
      <c r="BF56" s="88">
        <v>94719</v>
      </c>
      <c r="BG56" s="88">
        <v>113663</v>
      </c>
      <c r="BH56" s="88">
        <v>142901</v>
      </c>
      <c r="BI56" s="88">
        <v>272869</v>
      </c>
      <c r="BJ56" s="88">
        <v>427063</v>
      </c>
      <c r="BK56" s="88">
        <v>379612</v>
      </c>
      <c r="BL56" s="88">
        <v>89621</v>
      </c>
      <c r="BM56" s="88">
        <v>24778</v>
      </c>
      <c r="BN56" s="88">
        <v>1336844</v>
      </c>
      <c r="BO56" s="88">
        <v>1450507</v>
      </c>
      <c r="BP56" s="88">
        <v>0</v>
      </c>
      <c r="BQ56" s="88">
        <v>22860</v>
      </c>
      <c r="BR56" s="88">
        <v>22860</v>
      </c>
      <c r="BS56" s="88">
        <v>63090</v>
      </c>
      <c r="BT56" s="88">
        <v>147240</v>
      </c>
      <c r="BU56" s="88">
        <v>190800</v>
      </c>
      <c r="BV56" s="88">
        <v>131940</v>
      </c>
      <c r="BW56" s="88">
        <v>103500</v>
      </c>
      <c r="BX56" s="88">
        <v>133740</v>
      </c>
      <c r="BY56" s="88">
        <v>770310</v>
      </c>
      <c r="BZ56" s="88">
        <v>793170</v>
      </c>
      <c r="CA56" s="88">
        <v>119241</v>
      </c>
      <c r="CB56" s="88">
        <v>1359724</v>
      </c>
      <c r="CC56" s="88">
        <v>1478965</v>
      </c>
      <c r="CD56" s="88">
        <v>1669494</v>
      </c>
      <c r="CE56" s="88">
        <v>11916568</v>
      </c>
      <c r="CF56" s="88">
        <v>9355363</v>
      </c>
      <c r="CG56" s="88">
        <v>7825097</v>
      </c>
      <c r="CH56" s="88">
        <v>6285688</v>
      </c>
      <c r="CI56" s="88">
        <v>1898212</v>
      </c>
      <c r="CJ56" s="88">
        <v>38950422</v>
      </c>
      <c r="CK56" s="88">
        <v>40429387</v>
      </c>
      <c r="CL56" s="88">
        <v>22455</v>
      </c>
      <c r="CM56" s="88">
        <v>664776</v>
      </c>
      <c r="CN56" s="88">
        <v>687231</v>
      </c>
      <c r="CO56" s="88">
        <v>1179963</v>
      </c>
      <c r="CP56" s="88">
        <v>6632457</v>
      </c>
      <c r="CQ56" s="88">
        <v>4598946</v>
      </c>
      <c r="CR56" s="88">
        <v>3499421</v>
      </c>
      <c r="CS56" s="88">
        <v>3161326</v>
      </c>
      <c r="CT56" s="88">
        <v>982936</v>
      </c>
      <c r="CU56" s="88">
        <v>20055049</v>
      </c>
      <c r="CV56" s="88">
        <v>20742280</v>
      </c>
      <c r="CW56" s="88">
        <v>96786</v>
      </c>
      <c r="CX56" s="88">
        <v>694948</v>
      </c>
      <c r="CY56" s="88">
        <v>791734</v>
      </c>
      <c r="CZ56" s="88">
        <v>489531</v>
      </c>
      <c r="DA56" s="88">
        <v>5284111</v>
      </c>
      <c r="DB56" s="88">
        <v>4756417</v>
      </c>
      <c r="DC56" s="88">
        <v>4325676</v>
      </c>
      <c r="DD56" s="88">
        <v>3124362</v>
      </c>
      <c r="DE56" s="88">
        <v>915276</v>
      </c>
      <c r="DF56" s="88">
        <v>18895373</v>
      </c>
      <c r="DG56" s="91">
        <v>19687107</v>
      </c>
      <c r="DH56" s="115">
        <v>0</v>
      </c>
      <c r="DI56" s="88">
        <v>17714</v>
      </c>
      <c r="DJ56" s="88">
        <v>17714</v>
      </c>
      <c r="DK56" s="88">
        <v>0</v>
      </c>
      <c r="DL56" s="88">
        <v>414512</v>
      </c>
      <c r="DM56" s="88">
        <v>2109176</v>
      </c>
      <c r="DN56" s="88">
        <v>3026805</v>
      </c>
      <c r="DO56" s="88">
        <v>1497494</v>
      </c>
      <c r="DP56" s="88">
        <v>1840497</v>
      </c>
      <c r="DQ56" s="88">
        <v>8888484</v>
      </c>
      <c r="DR56" s="88">
        <v>8906198</v>
      </c>
      <c r="DS56" s="115">
        <v>0</v>
      </c>
      <c r="DT56" s="88">
        <v>17714</v>
      </c>
      <c r="DU56" s="88">
        <v>17714</v>
      </c>
      <c r="DV56" s="88">
        <v>0</v>
      </c>
      <c r="DW56" s="88">
        <v>303280</v>
      </c>
      <c r="DX56" s="88">
        <v>1796489</v>
      </c>
      <c r="DY56" s="88">
        <v>2439287</v>
      </c>
      <c r="DZ56" s="88">
        <v>1017164</v>
      </c>
      <c r="EA56" s="88">
        <v>1516011</v>
      </c>
      <c r="EB56" s="88">
        <v>7072231</v>
      </c>
      <c r="EC56" s="88">
        <v>7089945</v>
      </c>
      <c r="ED56" s="88">
        <v>0</v>
      </c>
      <c r="EE56" s="88">
        <v>0</v>
      </c>
      <c r="EF56" s="88">
        <v>0</v>
      </c>
      <c r="EG56" s="88">
        <v>0</v>
      </c>
      <c r="EH56" s="88">
        <v>111232</v>
      </c>
      <c r="EI56" s="88">
        <v>312687</v>
      </c>
      <c r="EJ56" s="88">
        <v>587518</v>
      </c>
      <c r="EK56" s="88">
        <v>480330</v>
      </c>
      <c r="EL56" s="88">
        <v>324486</v>
      </c>
      <c r="EM56" s="88">
        <v>1816253</v>
      </c>
      <c r="EN56" s="88">
        <v>1816253</v>
      </c>
      <c r="EO56" s="88">
        <v>0</v>
      </c>
      <c r="EP56" s="88">
        <v>0</v>
      </c>
      <c r="EQ56" s="88">
        <v>0</v>
      </c>
      <c r="ER56" s="88">
        <v>0</v>
      </c>
      <c r="ES56" s="88">
        <v>0</v>
      </c>
      <c r="ET56" s="88">
        <v>0</v>
      </c>
      <c r="EU56" s="88">
        <v>0</v>
      </c>
      <c r="EV56" s="88">
        <v>0</v>
      </c>
      <c r="EW56" s="88">
        <v>0</v>
      </c>
      <c r="EX56" s="132">
        <v>0</v>
      </c>
      <c r="EY56" s="91">
        <v>0</v>
      </c>
      <c r="EZ56" s="115">
        <v>26550</v>
      </c>
      <c r="FA56" s="88">
        <v>124956</v>
      </c>
      <c r="FB56" s="88">
        <v>151506</v>
      </c>
      <c r="FC56" s="88">
        <v>200025</v>
      </c>
      <c r="FD56" s="88">
        <v>1664511</v>
      </c>
      <c r="FE56" s="88">
        <v>1714304</v>
      </c>
      <c r="FF56" s="88">
        <v>1799609</v>
      </c>
      <c r="FG56" s="88">
        <v>1503155</v>
      </c>
      <c r="FH56" s="88">
        <v>1003455</v>
      </c>
      <c r="FI56" s="88">
        <v>7885059</v>
      </c>
      <c r="FJ56" s="88">
        <v>8036565</v>
      </c>
      <c r="FK56" s="88">
        <v>26550</v>
      </c>
      <c r="FL56" s="88">
        <v>124956</v>
      </c>
      <c r="FM56" s="88">
        <v>151506</v>
      </c>
      <c r="FN56" s="88">
        <v>192465</v>
      </c>
      <c r="FO56" s="88">
        <v>1387134</v>
      </c>
      <c r="FP56" s="88">
        <v>1419966</v>
      </c>
      <c r="FQ56" s="88">
        <v>1557504</v>
      </c>
      <c r="FR56" s="88">
        <v>1487979</v>
      </c>
      <c r="FS56" s="88">
        <v>989847</v>
      </c>
      <c r="FT56" s="88">
        <v>7034895</v>
      </c>
      <c r="FU56" s="88">
        <v>7186401</v>
      </c>
      <c r="FV56" s="88">
        <v>0</v>
      </c>
      <c r="FW56" s="88">
        <v>0</v>
      </c>
      <c r="FX56" s="88">
        <v>0</v>
      </c>
      <c r="FY56" s="88">
        <v>7560</v>
      </c>
      <c r="FZ56" s="88">
        <v>35100</v>
      </c>
      <c r="GA56" s="88">
        <v>48053</v>
      </c>
      <c r="GB56" s="88">
        <v>103235</v>
      </c>
      <c r="GC56" s="88">
        <v>0</v>
      </c>
      <c r="GD56" s="88">
        <v>13608</v>
      </c>
      <c r="GE56" s="88">
        <v>207556</v>
      </c>
      <c r="GF56" s="88">
        <v>207556</v>
      </c>
      <c r="GG56" s="88">
        <v>0</v>
      </c>
      <c r="GH56" s="88">
        <v>0</v>
      </c>
      <c r="GI56" s="88">
        <v>0</v>
      </c>
      <c r="GJ56" s="88">
        <v>0</v>
      </c>
      <c r="GK56" s="88">
        <v>242277</v>
      </c>
      <c r="GL56" s="88">
        <v>246285</v>
      </c>
      <c r="GM56" s="88">
        <v>138870</v>
      </c>
      <c r="GN56" s="88">
        <v>15176</v>
      </c>
      <c r="GO56" s="88">
        <v>0</v>
      </c>
      <c r="GP56" s="88">
        <v>642608</v>
      </c>
      <c r="GQ56" s="132">
        <v>642608</v>
      </c>
      <c r="GR56" s="87">
        <v>0</v>
      </c>
      <c r="GS56" s="88">
        <v>0</v>
      </c>
      <c r="GT56" s="88">
        <v>0</v>
      </c>
      <c r="GU56" s="88">
        <v>63620</v>
      </c>
      <c r="GV56" s="88">
        <v>1388915</v>
      </c>
      <c r="GW56" s="88">
        <v>784520</v>
      </c>
      <c r="GX56" s="88">
        <v>193986</v>
      </c>
      <c r="GY56" s="88">
        <v>866533</v>
      </c>
      <c r="GZ56" s="88">
        <v>947424</v>
      </c>
      <c r="HA56" s="132">
        <v>4244998</v>
      </c>
      <c r="HB56" s="91">
        <v>4244998</v>
      </c>
      <c r="HC56" s="115">
        <v>135903</v>
      </c>
      <c r="HD56" s="88">
        <v>329323</v>
      </c>
      <c r="HE56" s="88">
        <v>465226</v>
      </c>
      <c r="HF56" s="88">
        <v>1256057</v>
      </c>
      <c r="HG56" s="88">
        <v>3713941</v>
      </c>
      <c r="HH56" s="88">
        <v>2427568</v>
      </c>
      <c r="HI56" s="88">
        <v>2118079</v>
      </c>
      <c r="HJ56" s="88">
        <v>1317309</v>
      </c>
      <c r="HK56" s="88">
        <v>816142</v>
      </c>
      <c r="HL56" s="132">
        <v>11649096</v>
      </c>
      <c r="HM56" s="116">
        <v>12114322</v>
      </c>
    </row>
    <row r="57" spans="1:221" s="74" customFormat="1" ht="18" customHeight="1">
      <c r="A57" s="87" t="s">
        <v>62</v>
      </c>
      <c r="B57" s="115">
        <v>4712002</v>
      </c>
      <c r="C57" s="115">
        <v>7608234</v>
      </c>
      <c r="D57" s="115">
        <v>12320236</v>
      </c>
      <c r="E57" s="88">
        <v>12818320</v>
      </c>
      <c r="F57" s="88">
        <v>72270901</v>
      </c>
      <c r="G57" s="88">
        <v>60286281</v>
      </c>
      <c r="H57" s="88">
        <v>51760938</v>
      </c>
      <c r="I57" s="88">
        <v>41615130</v>
      </c>
      <c r="J57" s="88">
        <v>50740113</v>
      </c>
      <c r="K57" s="132">
        <v>289491683</v>
      </c>
      <c r="L57" s="91">
        <v>301811919</v>
      </c>
      <c r="M57" s="87">
        <v>1766699</v>
      </c>
      <c r="N57" s="88">
        <v>2498480</v>
      </c>
      <c r="O57" s="88">
        <v>4265179</v>
      </c>
      <c r="P57" s="88">
        <v>5462632</v>
      </c>
      <c r="Q57" s="88">
        <v>26783733</v>
      </c>
      <c r="R57" s="88">
        <v>18877242</v>
      </c>
      <c r="S57" s="88">
        <v>19345767</v>
      </c>
      <c r="T57" s="88">
        <v>16084961</v>
      </c>
      <c r="U57" s="88">
        <v>28578462</v>
      </c>
      <c r="V57" s="88">
        <v>115132797</v>
      </c>
      <c r="W57" s="88">
        <v>119397976</v>
      </c>
      <c r="X57" s="88">
        <v>1671984</v>
      </c>
      <c r="Y57" s="88">
        <v>2351355</v>
      </c>
      <c r="Z57" s="88">
        <v>4023339</v>
      </c>
      <c r="AA57" s="88">
        <v>5345299</v>
      </c>
      <c r="AB57" s="88">
        <v>24100366</v>
      </c>
      <c r="AC57" s="88">
        <v>16490809</v>
      </c>
      <c r="AD57" s="88">
        <v>15415260</v>
      </c>
      <c r="AE57" s="88">
        <v>12335655</v>
      </c>
      <c r="AF57" s="88">
        <v>18320980</v>
      </c>
      <c r="AG57" s="88">
        <v>92008369</v>
      </c>
      <c r="AH57" s="88">
        <v>96031708</v>
      </c>
      <c r="AI57" s="88">
        <v>0</v>
      </c>
      <c r="AJ57" s="88">
        <v>65176</v>
      </c>
      <c r="AK57" s="88">
        <v>65176</v>
      </c>
      <c r="AL57" s="88">
        <v>0</v>
      </c>
      <c r="AM57" s="88">
        <v>47700</v>
      </c>
      <c r="AN57" s="88">
        <v>215055</v>
      </c>
      <c r="AO57" s="88">
        <v>1119127</v>
      </c>
      <c r="AP57" s="88">
        <v>1624148</v>
      </c>
      <c r="AQ57" s="88">
        <v>5364426</v>
      </c>
      <c r="AR57" s="88">
        <v>8370456</v>
      </c>
      <c r="AS57" s="88">
        <v>8435632</v>
      </c>
      <c r="AT57" s="88">
        <v>61775</v>
      </c>
      <c r="AU57" s="88">
        <v>71509</v>
      </c>
      <c r="AV57" s="88">
        <v>133284</v>
      </c>
      <c r="AW57" s="88">
        <v>74403</v>
      </c>
      <c r="AX57" s="88">
        <v>2095217</v>
      </c>
      <c r="AY57" s="88">
        <v>1705178</v>
      </c>
      <c r="AZ57" s="88">
        <v>2307380</v>
      </c>
      <c r="BA57" s="88">
        <v>1571370</v>
      </c>
      <c r="BB57" s="88">
        <v>4222438</v>
      </c>
      <c r="BC57" s="88">
        <v>11975986</v>
      </c>
      <c r="BD57" s="88">
        <v>12109270</v>
      </c>
      <c r="BE57" s="88">
        <v>0</v>
      </c>
      <c r="BF57" s="88">
        <v>0</v>
      </c>
      <c r="BG57" s="88">
        <v>0</v>
      </c>
      <c r="BH57" s="88">
        <v>0</v>
      </c>
      <c r="BI57" s="88">
        <v>0</v>
      </c>
      <c r="BJ57" s="88">
        <v>0</v>
      </c>
      <c r="BK57" s="88">
        <v>0</v>
      </c>
      <c r="BL57" s="88">
        <v>9108</v>
      </c>
      <c r="BM57" s="88">
        <v>19468</v>
      </c>
      <c r="BN57" s="88">
        <v>28576</v>
      </c>
      <c r="BO57" s="88">
        <v>28576</v>
      </c>
      <c r="BP57" s="88">
        <v>32940</v>
      </c>
      <c r="BQ57" s="88">
        <v>10440</v>
      </c>
      <c r="BR57" s="88">
        <v>43380</v>
      </c>
      <c r="BS57" s="88">
        <v>42930</v>
      </c>
      <c r="BT57" s="88">
        <v>540450</v>
      </c>
      <c r="BU57" s="88">
        <v>466200</v>
      </c>
      <c r="BV57" s="88">
        <v>504000</v>
      </c>
      <c r="BW57" s="88">
        <v>544680</v>
      </c>
      <c r="BX57" s="88">
        <v>651150</v>
      </c>
      <c r="BY57" s="88">
        <v>2749410</v>
      </c>
      <c r="BZ57" s="88">
        <v>2792790</v>
      </c>
      <c r="CA57" s="88">
        <v>926114</v>
      </c>
      <c r="CB57" s="88">
        <v>2426848</v>
      </c>
      <c r="CC57" s="88">
        <v>3352962</v>
      </c>
      <c r="CD57" s="88">
        <v>2731629</v>
      </c>
      <c r="CE57" s="88">
        <v>20994131</v>
      </c>
      <c r="CF57" s="88">
        <v>19070446</v>
      </c>
      <c r="CG57" s="88">
        <v>13130557</v>
      </c>
      <c r="CH57" s="88">
        <v>8192932</v>
      </c>
      <c r="CI57" s="88">
        <v>4600955</v>
      </c>
      <c r="CJ57" s="88">
        <v>68720650</v>
      </c>
      <c r="CK57" s="88">
        <v>72073612</v>
      </c>
      <c r="CL57" s="88">
        <v>851816</v>
      </c>
      <c r="CM57" s="88">
        <v>2139220</v>
      </c>
      <c r="CN57" s="88">
        <v>2991036</v>
      </c>
      <c r="CO57" s="88">
        <v>2416054</v>
      </c>
      <c r="CP57" s="88">
        <v>18615695</v>
      </c>
      <c r="CQ57" s="88">
        <v>15133329</v>
      </c>
      <c r="CR57" s="88">
        <v>10986092</v>
      </c>
      <c r="CS57" s="88">
        <v>6094935</v>
      </c>
      <c r="CT57" s="88">
        <v>3232313</v>
      </c>
      <c r="CU57" s="88">
        <v>56478418</v>
      </c>
      <c r="CV57" s="88">
        <v>59469454</v>
      </c>
      <c r="CW57" s="88">
        <v>74298</v>
      </c>
      <c r="CX57" s="88">
        <v>287628</v>
      </c>
      <c r="CY57" s="88">
        <v>361926</v>
      </c>
      <c r="CZ57" s="88">
        <v>315575</v>
      </c>
      <c r="DA57" s="88">
        <v>2378436</v>
      </c>
      <c r="DB57" s="88">
        <v>3937117</v>
      </c>
      <c r="DC57" s="88">
        <v>2144465</v>
      </c>
      <c r="DD57" s="88">
        <v>2097997</v>
      </c>
      <c r="DE57" s="88">
        <v>1368642</v>
      </c>
      <c r="DF57" s="88">
        <v>12242232</v>
      </c>
      <c r="DG57" s="91">
        <v>12604158</v>
      </c>
      <c r="DH57" s="115">
        <v>0</v>
      </c>
      <c r="DI57" s="88">
        <v>205094</v>
      </c>
      <c r="DJ57" s="88">
        <v>205094</v>
      </c>
      <c r="DK57" s="88">
        <v>0</v>
      </c>
      <c r="DL57" s="88">
        <v>2054802</v>
      </c>
      <c r="DM57" s="88">
        <v>4739854</v>
      </c>
      <c r="DN57" s="88">
        <v>4300038</v>
      </c>
      <c r="DO57" s="88">
        <v>5508888</v>
      </c>
      <c r="DP57" s="88">
        <v>5668125</v>
      </c>
      <c r="DQ57" s="88">
        <v>22271707</v>
      </c>
      <c r="DR57" s="88">
        <v>22476801</v>
      </c>
      <c r="DS57" s="115">
        <v>0</v>
      </c>
      <c r="DT57" s="88">
        <v>205094</v>
      </c>
      <c r="DU57" s="88">
        <v>205094</v>
      </c>
      <c r="DV57" s="88">
        <v>0</v>
      </c>
      <c r="DW57" s="88">
        <v>1964449</v>
      </c>
      <c r="DX57" s="88">
        <v>4274320</v>
      </c>
      <c r="DY57" s="88">
        <v>3727541</v>
      </c>
      <c r="DZ57" s="88">
        <v>4790943</v>
      </c>
      <c r="EA57" s="88">
        <v>5169635</v>
      </c>
      <c r="EB57" s="88">
        <v>19926888</v>
      </c>
      <c r="EC57" s="88">
        <v>20131982</v>
      </c>
      <c r="ED57" s="88">
        <v>0</v>
      </c>
      <c r="EE57" s="88">
        <v>0</v>
      </c>
      <c r="EF57" s="88">
        <v>0</v>
      </c>
      <c r="EG57" s="88">
        <v>0</v>
      </c>
      <c r="EH57" s="88">
        <v>90353</v>
      </c>
      <c r="EI57" s="88">
        <v>465534</v>
      </c>
      <c r="EJ57" s="88">
        <v>363942</v>
      </c>
      <c r="EK57" s="88">
        <v>235622</v>
      </c>
      <c r="EL57" s="88">
        <v>276067</v>
      </c>
      <c r="EM57" s="88">
        <v>1431518</v>
      </c>
      <c r="EN57" s="88">
        <v>1431518</v>
      </c>
      <c r="EO57" s="88">
        <v>0</v>
      </c>
      <c r="EP57" s="88">
        <v>0</v>
      </c>
      <c r="EQ57" s="88">
        <v>0</v>
      </c>
      <c r="ER57" s="88">
        <v>0</v>
      </c>
      <c r="ES57" s="88">
        <v>0</v>
      </c>
      <c r="ET57" s="88">
        <v>0</v>
      </c>
      <c r="EU57" s="88">
        <v>208555</v>
      </c>
      <c r="EV57" s="88">
        <v>482323</v>
      </c>
      <c r="EW57" s="88">
        <v>222423</v>
      </c>
      <c r="EX57" s="132">
        <v>913301</v>
      </c>
      <c r="EY57" s="91">
        <v>913301</v>
      </c>
      <c r="EZ57" s="115">
        <v>978889</v>
      </c>
      <c r="FA57" s="88">
        <v>1194305</v>
      </c>
      <c r="FB57" s="88">
        <v>2173194</v>
      </c>
      <c r="FC57" s="88">
        <v>833341</v>
      </c>
      <c r="FD57" s="88">
        <v>3999311</v>
      </c>
      <c r="FE57" s="88">
        <v>5346311</v>
      </c>
      <c r="FF57" s="88">
        <v>4297603</v>
      </c>
      <c r="FG57" s="88">
        <v>3369580</v>
      </c>
      <c r="FH57" s="88">
        <v>4778272</v>
      </c>
      <c r="FI57" s="88">
        <v>22624418</v>
      </c>
      <c r="FJ57" s="88">
        <v>24797612</v>
      </c>
      <c r="FK57" s="88">
        <v>222345</v>
      </c>
      <c r="FL57" s="88">
        <v>410112</v>
      </c>
      <c r="FM57" s="88">
        <v>632457</v>
      </c>
      <c r="FN57" s="88">
        <v>532062</v>
      </c>
      <c r="FO57" s="88">
        <v>3768939</v>
      </c>
      <c r="FP57" s="88">
        <v>4297860</v>
      </c>
      <c r="FQ57" s="88">
        <v>3769884</v>
      </c>
      <c r="FR57" s="88">
        <v>2969469</v>
      </c>
      <c r="FS57" s="88">
        <v>4326490</v>
      </c>
      <c r="FT57" s="88">
        <v>19664704</v>
      </c>
      <c r="FU57" s="88">
        <v>20297161</v>
      </c>
      <c r="FV57" s="88">
        <v>121527</v>
      </c>
      <c r="FW57" s="88">
        <v>59423</v>
      </c>
      <c r="FX57" s="88">
        <v>180950</v>
      </c>
      <c r="FY57" s="88">
        <v>0</v>
      </c>
      <c r="FZ57" s="88">
        <v>103563</v>
      </c>
      <c r="GA57" s="88">
        <v>190229</v>
      </c>
      <c r="GB57" s="88">
        <v>187204</v>
      </c>
      <c r="GC57" s="88">
        <v>37081</v>
      </c>
      <c r="GD57" s="88">
        <v>371457</v>
      </c>
      <c r="GE57" s="88">
        <v>889534</v>
      </c>
      <c r="GF57" s="88">
        <v>1070484</v>
      </c>
      <c r="GG57" s="88">
        <v>635017</v>
      </c>
      <c r="GH57" s="88">
        <v>724770</v>
      </c>
      <c r="GI57" s="88">
        <v>1359787</v>
      </c>
      <c r="GJ57" s="88">
        <v>301279</v>
      </c>
      <c r="GK57" s="88">
        <v>126809</v>
      </c>
      <c r="GL57" s="88">
        <v>858222</v>
      </c>
      <c r="GM57" s="88">
        <v>340515</v>
      </c>
      <c r="GN57" s="88">
        <v>363030</v>
      </c>
      <c r="GO57" s="88">
        <v>80325</v>
      </c>
      <c r="GP57" s="88">
        <v>2070180</v>
      </c>
      <c r="GQ57" s="132">
        <v>3429967</v>
      </c>
      <c r="GR57" s="87">
        <v>317433</v>
      </c>
      <c r="GS57" s="88">
        <v>434977</v>
      </c>
      <c r="GT57" s="88">
        <v>752410</v>
      </c>
      <c r="GU57" s="88">
        <v>306329</v>
      </c>
      <c r="GV57" s="88">
        <v>7034922</v>
      </c>
      <c r="GW57" s="88">
        <v>5579997</v>
      </c>
      <c r="GX57" s="88">
        <v>5299298</v>
      </c>
      <c r="GY57" s="88">
        <v>5330490</v>
      </c>
      <c r="GZ57" s="88">
        <v>4085613</v>
      </c>
      <c r="HA57" s="132">
        <v>27636649</v>
      </c>
      <c r="HB57" s="91">
        <v>28389059</v>
      </c>
      <c r="HC57" s="115">
        <v>722867</v>
      </c>
      <c r="HD57" s="88">
        <v>848530</v>
      </c>
      <c r="HE57" s="88">
        <v>1571397</v>
      </c>
      <c r="HF57" s="88">
        <v>3484389</v>
      </c>
      <c r="HG57" s="88">
        <v>11404002</v>
      </c>
      <c r="HH57" s="88">
        <v>6672431</v>
      </c>
      <c r="HI57" s="88">
        <v>5387675</v>
      </c>
      <c r="HJ57" s="88">
        <v>3128279</v>
      </c>
      <c r="HK57" s="88">
        <v>3028686</v>
      </c>
      <c r="HL57" s="132">
        <v>33105462</v>
      </c>
      <c r="HM57" s="116">
        <v>34676859</v>
      </c>
    </row>
    <row r="58" spans="1:221" s="74" customFormat="1" ht="18" customHeight="1">
      <c r="A58" s="87" t="s">
        <v>63</v>
      </c>
      <c r="B58" s="115">
        <f aca="true" t="shared" si="7" ref="B58:BM58">SUM(B32:B57)</f>
        <v>83967328</v>
      </c>
      <c r="C58" s="88">
        <f t="shared" si="7"/>
        <v>152803594</v>
      </c>
      <c r="D58" s="88">
        <f t="shared" si="7"/>
        <v>236770922</v>
      </c>
      <c r="E58" s="88">
        <f t="shared" si="7"/>
        <v>218759994</v>
      </c>
      <c r="F58" s="88">
        <f t="shared" si="7"/>
        <v>1467012997</v>
      </c>
      <c r="G58" s="88">
        <f t="shared" si="7"/>
        <v>1195991885</v>
      </c>
      <c r="H58" s="88">
        <f t="shared" si="7"/>
        <v>1122487353</v>
      </c>
      <c r="I58" s="88">
        <f t="shared" si="7"/>
        <v>979381136</v>
      </c>
      <c r="J58" s="88">
        <f t="shared" si="7"/>
        <v>860715046</v>
      </c>
      <c r="K58" s="88">
        <f t="shared" si="7"/>
        <v>5844348411</v>
      </c>
      <c r="L58" s="91">
        <f t="shared" si="7"/>
        <v>6081119333</v>
      </c>
      <c r="M58" s="87">
        <f t="shared" si="7"/>
        <v>33558971</v>
      </c>
      <c r="N58" s="88">
        <f t="shared" si="7"/>
        <v>47817616</v>
      </c>
      <c r="O58" s="88">
        <f t="shared" si="7"/>
        <v>81376587</v>
      </c>
      <c r="P58" s="88">
        <f t="shared" si="7"/>
        <v>83463335</v>
      </c>
      <c r="Q58" s="88">
        <f t="shared" si="7"/>
        <v>515113116</v>
      </c>
      <c r="R58" s="88">
        <f t="shared" si="7"/>
        <v>410770172</v>
      </c>
      <c r="S58" s="88">
        <f t="shared" si="7"/>
        <v>376473702</v>
      </c>
      <c r="T58" s="88">
        <f t="shared" si="7"/>
        <v>384327915</v>
      </c>
      <c r="U58" s="88">
        <f t="shared" si="7"/>
        <v>469777355</v>
      </c>
      <c r="V58" s="88">
        <f t="shared" si="7"/>
        <v>2239925595</v>
      </c>
      <c r="W58" s="88">
        <f t="shared" si="7"/>
        <v>2321302182</v>
      </c>
      <c r="X58" s="88">
        <f t="shared" si="7"/>
        <v>31127229</v>
      </c>
      <c r="Y58" s="88">
        <f t="shared" si="7"/>
        <v>42432289</v>
      </c>
      <c r="Z58" s="88">
        <f t="shared" si="7"/>
        <v>73559518</v>
      </c>
      <c r="AA58" s="88">
        <f t="shared" si="7"/>
        <v>78532474</v>
      </c>
      <c r="AB58" s="88">
        <f t="shared" si="7"/>
        <v>454797056</v>
      </c>
      <c r="AC58" s="88">
        <f t="shared" si="7"/>
        <v>342772212</v>
      </c>
      <c r="AD58" s="88">
        <f t="shared" si="7"/>
        <v>293630139</v>
      </c>
      <c r="AE58" s="88">
        <f t="shared" si="7"/>
        <v>278899910</v>
      </c>
      <c r="AF58" s="88">
        <f t="shared" si="7"/>
        <v>291841915</v>
      </c>
      <c r="AG58" s="88">
        <f t="shared" si="7"/>
        <v>1740473706</v>
      </c>
      <c r="AH58" s="88">
        <f t="shared" si="7"/>
        <v>1814033224</v>
      </c>
      <c r="AI58" s="88">
        <f t="shared" si="7"/>
        <v>0</v>
      </c>
      <c r="AJ58" s="88">
        <f t="shared" si="7"/>
        <v>252557</v>
      </c>
      <c r="AK58" s="88">
        <f t="shared" si="7"/>
        <v>252557</v>
      </c>
      <c r="AL58" s="88">
        <f t="shared" si="7"/>
        <v>81450</v>
      </c>
      <c r="AM58" s="88">
        <f t="shared" si="7"/>
        <v>1955648</v>
      </c>
      <c r="AN58" s="88">
        <f t="shared" si="7"/>
        <v>4621295</v>
      </c>
      <c r="AO58" s="88">
        <f t="shared" si="7"/>
        <v>14774303</v>
      </c>
      <c r="AP58" s="88">
        <f t="shared" si="7"/>
        <v>34572831</v>
      </c>
      <c r="AQ58" s="88">
        <f t="shared" si="7"/>
        <v>79143937</v>
      </c>
      <c r="AR58" s="88">
        <f t="shared" si="7"/>
        <v>135149464</v>
      </c>
      <c r="AS58" s="88">
        <f t="shared" si="7"/>
        <v>135402021</v>
      </c>
      <c r="AT58" s="88">
        <f t="shared" si="7"/>
        <v>1449816</v>
      </c>
      <c r="AU58" s="88">
        <f t="shared" si="7"/>
        <v>3948365</v>
      </c>
      <c r="AV58" s="88">
        <f t="shared" si="7"/>
        <v>5398181</v>
      </c>
      <c r="AW58" s="88">
        <f t="shared" si="7"/>
        <v>3152521</v>
      </c>
      <c r="AX58" s="88">
        <f t="shared" si="7"/>
        <v>42849461</v>
      </c>
      <c r="AY58" s="88">
        <f t="shared" si="7"/>
        <v>48286214</v>
      </c>
      <c r="AZ58" s="88">
        <f t="shared" si="7"/>
        <v>52170680</v>
      </c>
      <c r="BA58" s="88">
        <f t="shared" si="7"/>
        <v>54649979</v>
      </c>
      <c r="BB58" s="88">
        <f t="shared" si="7"/>
        <v>81126709</v>
      </c>
      <c r="BC58" s="88">
        <f t="shared" si="7"/>
        <v>282235564</v>
      </c>
      <c r="BD58" s="88">
        <f t="shared" si="7"/>
        <v>287633745</v>
      </c>
      <c r="BE58" s="88">
        <f t="shared" si="7"/>
        <v>130886</v>
      </c>
      <c r="BF58" s="88">
        <f t="shared" si="7"/>
        <v>266225</v>
      </c>
      <c r="BG58" s="88">
        <f t="shared" si="7"/>
        <v>397111</v>
      </c>
      <c r="BH58" s="88">
        <f t="shared" si="7"/>
        <v>176970</v>
      </c>
      <c r="BI58" s="88">
        <f t="shared" si="7"/>
        <v>1677141</v>
      </c>
      <c r="BJ58" s="88">
        <f t="shared" si="7"/>
        <v>2559211</v>
      </c>
      <c r="BK58" s="88">
        <f t="shared" si="7"/>
        <v>2502300</v>
      </c>
      <c r="BL58" s="88">
        <f t="shared" si="7"/>
        <v>2209025</v>
      </c>
      <c r="BM58" s="88">
        <f t="shared" si="7"/>
        <v>2376224</v>
      </c>
      <c r="BN58" s="88">
        <f aca="true" t="shared" si="8" ref="BN58:DY58">SUM(BN32:BN57)</f>
        <v>11500871</v>
      </c>
      <c r="BO58" s="88">
        <f t="shared" si="8"/>
        <v>11897982</v>
      </c>
      <c r="BP58" s="88">
        <f t="shared" si="8"/>
        <v>851040</v>
      </c>
      <c r="BQ58" s="88">
        <f t="shared" si="8"/>
        <v>918180</v>
      </c>
      <c r="BR58" s="88">
        <f t="shared" si="8"/>
        <v>1769220</v>
      </c>
      <c r="BS58" s="88">
        <f t="shared" si="8"/>
        <v>1519920</v>
      </c>
      <c r="BT58" s="88">
        <f t="shared" si="8"/>
        <v>13833810</v>
      </c>
      <c r="BU58" s="88">
        <f t="shared" si="8"/>
        <v>12531240</v>
      </c>
      <c r="BV58" s="88">
        <f t="shared" si="8"/>
        <v>13396280</v>
      </c>
      <c r="BW58" s="88">
        <f t="shared" si="8"/>
        <v>13996170</v>
      </c>
      <c r="BX58" s="88">
        <f t="shared" si="8"/>
        <v>15288570</v>
      </c>
      <c r="BY58" s="88">
        <f t="shared" si="8"/>
        <v>70565990</v>
      </c>
      <c r="BZ58" s="88">
        <f t="shared" si="8"/>
        <v>72335210</v>
      </c>
      <c r="CA58" s="88">
        <f t="shared" si="8"/>
        <v>20073860</v>
      </c>
      <c r="CB58" s="88">
        <f t="shared" si="8"/>
        <v>53970222</v>
      </c>
      <c r="CC58" s="88">
        <f t="shared" si="8"/>
        <v>74044082</v>
      </c>
      <c r="CD58" s="88">
        <f t="shared" si="8"/>
        <v>52353092</v>
      </c>
      <c r="CE58" s="88">
        <f t="shared" si="8"/>
        <v>434782315</v>
      </c>
      <c r="CF58" s="88">
        <f t="shared" si="8"/>
        <v>380999299</v>
      </c>
      <c r="CG58" s="88">
        <f t="shared" si="8"/>
        <v>317267158</v>
      </c>
      <c r="CH58" s="88">
        <f t="shared" si="8"/>
        <v>207946438</v>
      </c>
      <c r="CI58" s="88">
        <f t="shared" si="8"/>
        <v>98826811</v>
      </c>
      <c r="CJ58" s="88">
        <f t="shared" si="8"/>
        <v>1492175113</v>
      </c>
      <c r="CK58" s="88">
        <f t="shared" si="8"/>
        <v>1566219195</v>
      </c>
      <c r="CL58" s="88">
        <f t="shared" si="8"/>
        <v>16711818</v>
      </c>
      <c r="CM58" s="88">
        <f t="shared" si="8"/>
        <v>39788600</v>
      </c>
      <c r="CN58" s="88">
        <f t="shared" si="8"/>
        <v>56500418</v>
      </c>
      <c r="CO58" s="88">
        <f t="shared" si="8"/>
        <v>44514433</v>
      </c>
      <c r="CP58" s="88">
        <f t="shared" si="8"/>
        <v>337195564</v>
      </c>
      <c r="CQ58" s="88">
        <f t="shared" si="8"/>
        <v>273872505</v>
      </c>
      <c r="CR58" s="88">
        <f t="shared" si="8"/>
        <v>214864377</v>
      </c>
      <c r="CS58" s="88">
        <f t="shared" si="8"/>
        <v>139058251</v>
      </c>
      <c r="CT58" s="88">
        <f t="shared" si="8"/>
        <v>67242857</v>
      </c>
      <c r="CU58" s="88">
        <f t="shared" si="8"/>
        <v>1076747987</v>
      </c>
      <c r="CV58" s="88">
        <f t="shared" si="8"/>
        <v>1133248405</v>
      </c>
      <c r="CW58" s="88">
        <f t="shared" si="8"/>
        <v>3362042</v>
      </c>
      <c r="CX58" s="88">
        <f t="shared" si="8"/>
        <v>14181622</v>
      </c>
      <c r="CY58" s="88">
        <f t="shared" si="8"/>
        <v>17543664</v>
      </c>
      <c r="CZ58" s="88">
        <f t="shared" si="8"/>
        <v>7838659</v>
      </c>
      <c r="DA58" s="88">
        <f t="shared" si="8"/>
        <v>97586751</v>
      </c>
      <c r="DB58" s="88">
        <f t="shared" si="8"/>
        <v>107126794</v>
      </c>
      <c r="DC58" s="88">
        <f t="shared" si="8"/>
        <v>102402781</v>
      </c>
      <c r="DD58" s="88">
        <f t="shared" si="8"/>
        <v>68888187</v>
      </c>
      <c r="DE58" s="88">
        <f t="shared" si="8"/>
        <v>31583954</v>
      </c>
      <c r="DF58" s="88">
        <f t="shared" si="8"/>
        <v>415427126</v>
      </c>
      <c r="DG58" s="91">
        <f t="shared" si="8"/>
        <v>432970790</v>
      </c>
      <c r="DH58" s="115">
        <f t="shared" si="8"/>
        <v>256838</v>
      </c>
      <c r="DI58" s="88">
        <f t="shared" si="8"/>
        <v>1603256</v>
      </c>
      <c r="DJ58" s="88">
        <f t="shared" si="8"/>
        <v>1860094</v>
      </c>
      <c r="DK58" s="88">
        <f t="shared" si="8"/>
        <v>916434</v>
      </c>
      <c r="DL58" s="88">
        <f t="shared" si="8"/>
        <v>40127639</v>
      </c>
      <c r="DM58" s="88">
        <f t="shared" si="8"/>
        <v>68459915</v>
      </c>
      <c r="DN58" s="88">
        <f t="shared" si="8"/>
        <v>102224424</v>
      </c>
      <c r="DO58" s="88">
        <f t="shared" si="8"/>
        <v>107925093</v>
      </c>
      <c r="DP58" s="88">
        <f t="shared" si="8"/>
        <v>76809070</v>
      </c>
      <c r="DQ58" s="88">
        <f t="shared" si="8"/>
        <v>396462575</v>
      </c>
      <c r="DR58" s="88">
        <f t="shared" si="8"/>
        <v>398322669</v>
      </c>
      <c r="DS58" s="115">
        <f t="shared" si="8"/>
        <v>235788</v>
      </c>
      <c r="DT58" s="88">
        <f t="shared" si="8"/>
        <v>1212929</v>
      </c>
      <c r="DU58" s="88">
        <f t="shared" si="8"/>
        <v>1448717</v>
      </c>
      <c r="DV58" s="88">
        <f t="shared" si="8"/>
        <v>815091</v>
      </c>
      <c r="DW58" s="88">
        <f t="shared" si="8"/>
        <v>31224332</v>
      </c>
      <c r="DX58" s="88">
        <f t="shared" si="8"/>
        <v>51226536</v>
      </c>
      <c r="DY58" s="88">
        <f t="shared" si="8"/>
        <v>79159848</v>
      </c>
      <c r="DZ58" s="88">
        <f aca="true" t="shared" si="9" ref="DZ58:GK58">SUM(DZ32:DZ57)</f>
        <v>79822155</v>
      </c>
      <c r="EA58" s="88">
        <f t="shared" si="9"/>
        <v>58137870</v>
      </c>
      <c r="EB58" s="88">
        <f t="shared" si="9"/>
        <v>300385832</v>
      </c>
      <c r="EC58" s="88">
        <f t="shared" si="9"/>
        <v>301834549</v>
      </c>
      <c r="ED58" s="88">
        <f t="shared" si="9"/>
        <v>21050</v>
      </c>
      <c r="EE58" s="88">
        <f t="shared" si="9"/>
        <v>390327</v>
      </c>
      <c r="EF58" s="88">
        <f t="shared" si="9"/>
        <v>411377</v>
      </c>
      <c r="EG58" s="88">
        <f t="shared" si="9"/>
        <v>101343</v>
      </c>
      <c r="EH58" s="88">
        <f t="shared" si="9"/>
        <v>8794105</v>
      </c>
      <c r="EI58" s="88">
        <f t="shared" si="9"/>
        <v>16533649</v>
      </c>
      <c r="EJ58" s="88">
        <f t="shared" si="9"/>
        <v>21596960</v>
      </c>
      <c r="EK58" s="88">
        <f t="shared" si="9"/>
        <v>25810704</v>
      </c>
      <c r="EL58" s="88">
        <f t="shared" si="9"/>
        <v>16296184</v>
      </c>
      <c r="EM58" s="88">
        <f t="shared" si="9"/>
        <v>89132945</v>
      </c>
      <c r="EN58" s="88">
        <f t="shared" si="9"/>
        <v>89544322</v>
      </c>
      <c r="EO58" s="88">
        <f t="shared" si="9"/>
        <v>0</v>
      </c>
      <c r="EP58" s="88">
        <f t="shared" si="9"/>
        <v>0</v>
      </c>
      <c r="EQ58" s="88">
        <f t="shared" si="9"/>
        <v>0</v>
      </c>
      <c r="ER58" s="88">
        <f t="shared" si="9"/>
        <v>0</v>
      </c>
      <c r="ES58" s="88">
        <f t="shared" si="9"/>
        <v>109202</v>
      </c>
      <c r="ET58" s="88">
        <f t="shared" si="9"/>
        <v>699730</v>
      </c>
      <c r="EU58" s="88">
        <f t="shared" si="9"/>
        <v>1467616</v>
      </c>
      <c r="EV58" s="88">
        <f t="shared" si="9"/>
        <v>2292234</v>
      </c>
      <c r="EW58" s="88">
        <f t="shared" si="9"/>
        <v>2375016</v>
      </c>
      <c r="EX58" s="132">
        <f t="shared" si="9"/>
        <v>6943798</v>
      </c>
      <c r="EY58" s="91">
        <f t="shared" si="9"/>
        <v>6943798</v>
      </c>
      <c r="EZ58" s="115">
        <f t="shared" si="9"/>
        <v>8462188</v>
      </c>
      <c r="FA58" s="88">
        <f t="shared" si="9"/>
        <v>15769690</v>
      </c>
      <c r="FB58" s="88">
        <f t="shared" si="9"/>
        <v>24231878</v>
      </c>
      <c r="FC58" s="88">
        <f t="shared" si="9"/>
        <v>13691513</v>
      </c>
      <c r="FD58" s="88">
        <f t="shared" si="9"/>
        <v>95464284</v>
      </c>
      <c r="FE58" s="88">
        <f t="shared" si="9"/>
        <v>98701023</v>
      </c>
      <c r="FF58" s="88">
        <f t="shared" si="9"/>
        <v>91699457</v>
      </c>
      <c r="FG58" s="88">
        <f t="shared" si="9"/>
        <v>77465368</v>
      </c>
      <c r="FH58" s="88">
        <f t="shared" si="9"/>
        <v>71899474</v>
      </c>
      <c r="FI58" s="88">
        <f t="shared" si="9"/>
        <v>448921119</v>
      </c>
      <c r="FJ58" s="88">
        <f t="shared" si="9"/>
        <v>473152997</v>
      </c>
      <c r="FK58" s="88">
        <f t="shared" si="9"/>
        <v>2908881</v>
      </c>
      <c r="FL58" s="88">
        <f t="shared" si="9"/>
        <v>8445996</v>
      </c>
      <c r="FM58" s="88">
        <f t="shared" si="9"/>
        <v>11354877</v>
      </c>
      <c r="FN58" s="88">
        <f t="shared" si="9"/>
        <v>8667531</v>
      </c>
      <c r="FO58" s="88">
        <f t="shared" si="9"/>
        <v>74138148</v>
      </c>
      <c r="FP58" s="88">
        <f t="shared" si="9"/>
        <v>81380820</v>
      </c>
      <c r="FQ58" s="88">
        <f t="shared" si="9"/>
        <v>77689945</v>
      </c>
      <c r="FR58" s="88">
        <f t="shared" si="9"/>
        <v>69764254</v>
      </c>
      <c r="FS58" s="88">
        <f t="shared" si="9"/>
        <v>67551328</v>
      </c>
      <c r="FT58" s="88">
        <f t="shared" si="9"/>
        <v>379192026</v>
      </c>
      <c r="FU58" s="88">
        <f t="shared" si="9"/>
        <v>390546903</v>
      </c>
      <c r="FV58" s="88">
        <f t="shared" si="9"/>
        <v>731122</v>
      </c>
      <c r="FW58" s="88">
        <f t="shared" si="9"/>
        <v>961655</v>
      </c>
      <c r="FX58" s="88">
        <f t="shared" si="9"/>
        <v>1692777</v>
      </c>
      <c r="FY58" s="88">
        <f t="shared" si="9"/>
        <v>625492</v>
      </c>
      <c r="FZ58" s="88">
        <f t="shared" si="9"/>
        <v>4353497</v>
      </c>
      <c r="GA58" s="88">
        <f t="shared" si="9"/>
        <v>4195109</v>
      </c>
      <c r="GB58" s="88">
        <f t="shared" si="9"/>
        <v>5392447</v>
      </c>
      <c r="GC58" s="88">
        <f t="shared" si="9"/>
        <v>2512768</v>
      </c>
      <c r="GD58" s="88">
        <f t="shared" si="9"/>
        <v>2159999</v>
      </c>
      <c r="GE58" s="88">
        <f t="shared" si="9"/>
        <v>19239312</v>
      </c>
      <c r="GF58" s="88">
        <f t="shared" si="9"/>
        <v>20932089</v>
      </c>
      <c r="GG58" s="88">
        <f t="shared" si="9"/>
        <v>4822185</v>
      </c>
      <c r="GH58" s="88">
        <f t="shared" si="9"/>
        <v>6362039</v>
      </c>
      <c r="GI58" s="88">
        <f t="shared" si="9"/>
        <v>11184224</v>
      </c>
      <c r="GJ58" s="88">
        <f t="shared" si="9"/>
        <v>4398490</v>
      </c>
      <c r="GK58" s="88">
        <f t="shared" si="9"/>
        <v>16972639</v>
      </c>
      <c r="GL58" s="88">
        <f>SUM(GL32:GL57)</f>
        <v>13125094</v>
      </c>
      <c r="GM58" s="88">
        <f>SUM(GM32:GM57)</f>
        <v>8617065</v>
      </c>
      <c r="GN58" s="88">
        <f>SUM(GN32:GN57)</f>
        <v>5188346</v>
      </c>
      <c r="GO58" s="88">
        <f>SUM(GO32:GO57)</f>
        <v>2188147</v>
      </c>
      <c r="GP58" s="88">
        <f>SUM(GP32:GP57)</f>
        <v>50489781</v>
      </c>
      <c r="GQ58" s="132">
        <f>SUM(GQ32:GQ57)</f>
        <v>61674005</v>
      </c>
      <c r="GR58" s="87">
        <f>SUM(GR32:GR57)</f>
        <v>7996505</v>
      </c>
      <c r="GS58" s="88">
        <f>SUM(GS32:GS57)</f>
        <v>17591178</v>
      </c>
      <c r="GT58" s="88">
        <f>SUM(GT32:GT57)</f>
        <v>25587683</v>
      </c>
      <c r="GU58" s="88">
        <f>SUM(GU32:GU57)</f>
        <v>13715845</v>
      </c>
      <c r="GV58" s="88">
        <f>SUM(GV32:GV57)</f>
        <v>164431307</v>
      </c>
      <c r="GW58" s="88">
        <f>SUM(GW32:GW57)</f>
        <v>116363296</v>
      </c>
      <c r="GX58" s="88">
        <f>SUM(GX32:GX57)</f>
        <v>130638501</v>
      </c>
      <c r="GY58" s="88">
        <f>SUM(GY32:GY57)</f>
        <v>133970554</v>
      </c>
      <c r="GZ58" s="88">
        <f>SUM(GZ32:GZ57)</f>
        <v>94500860</v>
      </c>
      <c r="HA58" s="132">
        <f>SUM(HA32:HA57)</f>
        <v>653620363</v>
      </c>
      <c r="HB58" s="91">
        <f>SUM(HB32:HB57)</f>
        <v>679208046</v>
      </c>
      <c r="HC58" s="115">
        <f>SUM(HC32:HC57)</f>
        <v>13618966</v>
      </c>
      <c r="HD58" s="88">
        <f>SUM(HD32:HD57)</f>
        <v>16051632</v>
      </c>
      <c r="HE58" s="88">
        <f>SUM(HE32:HE57)</f>
        <v>29670598</v>
      </c>
      <c r="HF58" s="88">
        <f>SUM(HF32:HF57)</f>
        <v>54619775</v>
      </c>
      <c r="HG58" s="88">
        <f>SUM(HG32:HG57)</f>
        <v>217094336</v>
      </c>
      <c r="HH58" s="88">
        <f>SUM(HH32:HH57)</f>
        <v>120698180</v>
      </c>
      <c r="HI58" s="88">
        <f>SUM(HI32:HI57)</f>
        <v>104184111</v>
      </c>
      <c r="HJ58" s="88">
        <f>SUM(HJ32:HJ57)</f>
        <v>67745768</v>
      </c>
      <c r="HK58" s="88">
        <f>SUM(HK32:HK57)</f>
        <v>48901476</v>
      </c>
      <c r="HL58" s="132">
        <f>SUM(HL32:HL57)</f>
        <v>613243646</v>
      </c>
      <c r="HM58" s="116">
        <f>SUM(HM32:HM57)</f>
        <v>642914244</v>
      </c>
    </row>
    <row r="59" spans="1:221" s="74" customFormat="1" ht="18" customHeight="1">
      <c r="A59" s="87" t="s">
        <v>64</v>
      </c>
      <c r="B59" s="115">
        <v>473976</v>
      </c>
      <c r="C59" s="88">
        <v>1396288</v>
      </c>
      <c r="D59" s="88">
        <v>1870264</v>
      </c>
      <c r="E59" s="88">
        <v>1235551</v>
      </c>
      <c r="F59" s="88">
        <v>7386222</v>
      </c>
      <c r="G59" s="88">
        <v>7243443</v>
      </c>
      <c r="H59" s="88">
        <v>8085965</v>
      </c>
      <c r="I59" s="88">
        <v>2497315</v>
      </c>
      <c r="J59" s="88">
        <v>4383940</v>
      </c>
      <c r="K59" s="88">
        <v>30832436</v>
      </c>
      <c r="L59" s="91">
        <v>32702700</v>
      </c>
      <c r="M59" s="87">
        <v>159300</v>
      </c>
      <c r="N59" s="88">
        <v>241866</v>
      </c>
      <c r="O59" s="88">
        <v>401166</v>
      </c>
      <c r="P59" s="88">
        <v>231715</v>
      </c>
      <c r="Q59" s="88">
        <v>1018554</v>
      </c>
      <c r="R59" s="88">
        <v>1354429</v>
      </c>
      <c r="S59" s="88">
        <v>1643413</v>
      </c>
      <c r="T59" s="88">
        <v>905154</v>
      </c>
      <c r="U59" s="88">
        <v>1718261</v>
      </c>
      <c r="V59" s="88">
        <v>6871526</v>
      </c>
      <c r="W59" s="88">
        <v>7272692</v>
      </c>
      <c r="X59" s="88">
        <v>144378</v>
      </c>
      <c r="Y59" s="88">
        <v>183888</v>
      </c>
      <c r="Z59" s="88">
        <v>328266</v>
      </c>
      <c r="AA59" s="88">
        <v>195364</v>
      </c>
      <c r="AB59" s="88">
        <v>898197</v>
      </c>
      <c r="AC59" s="88">
        <v>1201852</v>
      </c>
      <c r="AD59" s="88">
        <v>1459405</v>
      </c>
      <c r="AE59" s="88">
        <v>659908</v>
      </c>
      <c r="AF59" s="88">
        <v>966430</v>
      </c>
      <c r="AG59" s="88">
        <v>5381156</v>
      </c>
      <c r="AH59" s="88">
        <v>5709422</v>
      </c>
      <c r="AI59" s="88">
        <v>0</v>
      </c>
      <c r="AJ59" s="88">
        <v>0</v>
      </c>
      <c r="AK59" s="88">
        <v>0</v>
      </c>
      <c r="AL59" s="88">
        <v>0</v>
      </c>
      <c r="AM59" s="88">
        <v>0</v>
      </c>
      <c r="AN59" s="88">
        <v>22500</v>
      </c>
      <c r="AO59" s="88">
        <v>78750</v>
      </c>
      <c r="AP59" s="88">
        <v>78750</v>
      </c>
      <c r="AQ59" s="88">
        <v>472500</v>
      </c>
      <c r="AR59" s="88">
        <v>652500</v>
      </c>
      <c r="AS59" s="88">
        <v>652500</v>
      </c>
      <c r="AT59" s="88">
        <v>14922</v>
      </c>
      <c r="AU59" s="88">
        <v>36378</v>
      </c>
      <c r="AV59" s="88">
        <v>51300</v>
      </c>
      <c r="AW59" s="88">
        <v>32751</v>
      </c>
      <c r="AX59" s="88">
        <v>73737</v>
      </c>
      <c r="AY59" s="88">
        <v>83817</v>
      </c>
      <c r="AZ59" s="88">
        <v>80418</v>
      </c>
      <c r="BA59" s="88">
        <v>146876</v>
      </c>
      <c r="BB59" s="88">
        <v>236581</v>
      </c>
      <c r="BC59" s="88">
        <v>654180</v>
      </c>
      <c r="BD59" s="88">
        <v>705480</v>
      </c>
      <c r="BE59" s="88">
        <v>0</v>
      </c>
      <c r="BF59" s="88">
        <v>0</v>
      </c>
      <c r="BG59" s="88">
        <v>0</v>
      </c>
      <c r="BH59" s="88">
        <v>0</v>
      </c>
      <c r="BI59" s="88">
        <v>0</v>
      </c>
      <c r="BJ59" s="88">
        <v>0</v>
      </c>
      <c r="BK59" s="88">
        <v>0</v>
      </c>
      <c r="BL59" s="88">
        <v>0</v>
      </c>
      <c r="BM59" s="88">
        <v>0</v>
      </c>
      <c r="BN59" s="88">
        <v>0</v>
      </c>
      <c r="BO59" s="88">
        <v>0</v>
      </c>
      <c r="BP59" s="88">
        <v>0</v>
      </c>
      <c r="BQ59" s="88">
        <v>21600</v>
      </c>
      <c r="BR59" s="88">
        <v>21600</v>
      </c>
      <c r="BS59" s="88">
        <v>3600</v>
      </c>
      <c r="BT59" s="88">
        <v>46620</v>
      </c>
      <c r="BU59" s="88">
        <v>46260</v>
      </c>
      <c r="BV59" s="88">
        <v>24840</v>
      </c>
      <c r="BW59" s="88">
        <v>19620</v>
      </c>
      <c r="BX59" s="88">
        <v>42750</v>
      </c>
      <c r="BY59" s="88">
        <v>183690</v>
      </c>
      <c r="BZ59" s="88">
        <v>205290</v>
      </c>
      <c r="CA59" s="88">
        <v>184896</v>
      </c>
      <c r="CB59" s="88">
        <v>948349</v>
      </c>
      <c r="CC59" s="88">
        <v>1133245</v>
      </c>
      <c r="CD59" s="88">
        <v>623169</v>
      </c>
      <c r="CE59" s="88">
        <v>4755126</v>
      </c>
      <c r="CF59" s="88">
        <v>3505935</v>
      </c>
      <c r="CG59" s="88">
        <v>3598101</v>
      </c>
      <c r="CH59" s="88">
        <v>547974</v>
      </c>
      <c r="CI59" s="88">
        <v>989343</v>
      </c>
      <c r="CJ59" s="88">
        <v>14019648</v>
      </c>
      <c r="CK59" s="88">
        <v>15152893</v>
      </c>
      <c r="CL59" s="88">
        <v>86940</v>
      </c>
      <c r="CM59" s="88">
        <v>490374</v>
      </c>
      <c r="CN59" s="88">
        <v>577314</v>
      </c>
      <c r="CO59" s="88">
        <v>456939</v>
      </c>
      <c r="CP59" s="88">
        <v>2724381</v>
      </c>
      <c r="CQ59" s="88">
        <v>2400745</v>
      </c>
      <c r="CR59" s="88">
        <v>2576421</v>
      </c>
      <c r="CS59" s="88">
        <v>639117</v>
      </c>
      <c r="CT59" s="88">
        <v>489555</v>
      </c>
      <c r="CU59" s="88">
        <v>9287158</v>
      </c>
      <c r="CV59" s="88">
        <v>9864472</v>
      </c>
      <c r="CW59" s="88">
        <v>97956</v>
      </c>
      <c r="CX59" s="88">
        <v>457975</v>
      </c>
      <c r="CY59" s="88">
        <v>555931</v>
      </c>
      <c r="CZ59" s="88">
        <v>166230</v>
      </c>
      <c r="DA59" s="88">
        <v>2030745</v>
      </c>
      <c r="DB59" s="88">
        <v>1105190</v>
      </c>
      <c r="DC59" s="88">
        <v>1021680</v>
      </c>
      <c r="DD59" s="88">
        <v>-91143</v>
      </c>
      <c r="DE59" s="88">
        <v>499788</v>
      </c>
      <c r="DF59" s="88">
        <v>4732490</v>
      </c>
      <c r="DG59" s="91">
        <v>5288421</v>
      </c>
      <c r="DH59" s="115">
        <v>0</v>
      </c>
      <c r="DI59" s="88">
        <v>5283</v>
      </c>
      <c r="DJ59" s="88">
        <v>5283</v>
      </c>
      <c r="DK59" s="88">
        <v>43020</v>
      </c>
      <c r="DL59" s="88">
        <v>263196</v>
      </c>
      <c r="DM59" s="88">
        <v>574407</v>
      </c>
      <c r="DN59" s="88">
        <v>1463697</v>
      </c>
      <c r="DO59" s="88">
        <v>460547</v>
      </c>
      <c r="DP59" s="88">
        <v>1005876</v>
      </c>
      <c r="DQ59" s="88">
        <v>3810743</v>
      </c>
      <c r="DR59" s="88">
        <v>3816026</v>
      </c>
      <c r="DS59" s="115">
        <v>0</v>
      </c>
      <c r="DT59" s="88">
        <v>5283</v>
      </c>
      <c r="DU59" s="88">
        <v>5283</v>
      </c>
      <c r="DV59" s="88">
        <v>43020</v>
      </c>
      <c r="DW59" s="88">
        <v>140373</v>
      </c>
      <c r="DX59" s="88">
        <v>536823</v>
      </c>
      <c r="DY59" s="88">
        <v>1270827</v>
      </c>
      <c r="DZ59" s="88">
        <v>460547</v>
      </c>
      <c r="EA59" s="88">
        <v>1005876</v>
      </c>
      <c r="EB59" s="88">
        <v>3457466</v>
      </c>
      <c r="EC59" s="88">
        <v>3462749</v>
      </c>
      <c r="ED59" s="88">
        <v>0</v>
      </c>
      <c r="EE59" s="88">
        <v>0</v>
      </c>
      <c r="EF59" s="88">
        <v>0</v>
      </c>
      <c r="EG59" s="88">
        <v>0</v>
      </c>
      <c r="EH59" s="88">
        <v>122823</v>
      </c>
      <c r="EI59" s="88">
        <v>37584</v>
      </c>
      <c r="EJ59" s="88">
        <v>192870</v>
      </c>
      <c r="EK59" s="88">
        <v>0</v>
      </c>
      <c r="EL59" s="88">
        <v>0</v>
      </c>
      <c r="EM59" s="88">
        <v>353277</v>
      </c>
      <c r="EN59" s="88">
        <v>353277</v>
      </c>
      <c r="EO59" s="88">
        <v>0</v>
      </c>
      <c r="EP59" s="88">
        <v>0</v>
      </c>
      <c r="EQ59" s="88">
        <v>0</v>
      </c>
      <c r="ER59" s="88">
        <v>0</v>
      </c>
      <c r="ES59" s="88">
        <v>0</v>
      </c>
      <c r="ET59" s="88">
        <v>0</v>
      </c>
      <c r="EU59" s="88">
        <v>0</v>
      </c>
      <c r="EV59" s="88">
        <v>0</v>
      </c>
      <c r="EW59" s="88">
        <v>0</v>
      </c>
      <c r="EX59" s="132">
        <v>0</v>
      </c>
      <c r="EY59" s="91">
        <v>0</v>
      </c>
      <c r="EZ59" s="115">
        <v>48780</v>
      </c>
      <c r="FA59" s="88">
        <v>74790</v>
      </c>
      <c r="FB59" s="88">
        <v>123570</v>
      </c>
      <c r="FC59" s="88">
        <v>82341</v>
      </c>
      <c r="FD59" s="88">
        <v>283266</v>
      </c>
      <c r="FE59" s="88">
        <v>760914</v>
      </c>
      <c r="FF59" s="88">
        <v>534322</v>
      </c>
      <c r="FG59" s="88">
        <v>322938</v>
      </c>
      <c r="FH59" s="88">
        <v>352494</v>
      </c>
      <c r="FI59" s="88">
        <v>2336275</v>
      </c>
      <c r="FJ59" s="88">
        <v>2459845</v>
      </c>
      <c r="FK59" s="88">
        <v>48780</v>
      </c>
      <c r="FL59" s="88">
        <v>41130</v>
      </c>
      <c r="FM59" s="88">
        <v>89910</v>
      </c>
      <c r="FN59" s="88">
        <v>58941</v>
      </c>
      <c r="FO59" s="88">
        <v>283266</v>
      </c>
      <c r="FP59" s="88">
        <v>507015</v>
      </c>
      <c r="FQ59" s="88">
        <v>375327</v>
      </c>
      <c r="FR59" s="88">
        <v>322938</v>
      </c>
      <c r="FS59" s="88">
        <v>352494</v>
      </c>
      <c r="FT59" s="88">
        <v>1899981</v>
      </c>
      <c r="FU59" s="88">
        <v>1989891</v>
      </c>
      <c r="FV59" s="88">
        <v>0</v>
      </c>
      <c r="FW59" s="88">
        <v>33660</v>
      </c>
      <c r="FX59" s="88">
        <v>33660</v>
      </c>
      <c r="FY59" s="88">
        <v>0</v>
      </c>
      <c r="FZ59" s="88">
        <v>0</v>
      </c>
      <c r="GA59" s="88">
        <v>17199</v>
      </c>
      <c r="GB59" s="88">
        <v>0</v>
      </c>
      <c r="GC59" s="88">
        <v>0</v>
      </c>
      <c r="GD59" s="88">
        <v>0</v>
      </c>
      <c r="GE59" s="88">
        <v>17199</v>
      </c>
      <c r="GF59" s="88">
        <v>50859</v>
      </c>
      <c r="GG59" s="88">
        <v>0</v>
      </c>
      <c r="GH59" s="88">
        <v>0</v>
      </c>
      <c r="GI59" s="88">
        <v>0</v>
      </c>
      <c r="GJ59" s="88">
        <v>23400</v>
      </c>
      <c r="GK59" s="88">
        <v>0</v>
      </c>
      <c r="GL59" s="88">
        <v>236700</v>
      </c>
      <c r="GM59" s="88">
        <v>158995</v>
      </c>
      <c r="GN59" s="88">
        <v>0</v>
      </c>
      <c r="GO59" s="88">
        <v>0</v>
      </c>
      <c r="GP59" s="88">
        <v>419095</v>
      </c>
      <c r="GQ59" s="132">
        <v>419095</v>
      </c>
      <c r="GR59" s="87">
        <v>0</v>
      </c>
      <c r="GS59" s="88">
        <v>0</v>
      </c>
      <c r="GT59" s="88">
        <v>0</v>
      </c>
      <c r="GU59" s="88">
        <v>0</v>
      </c>
      <c r="GV59" s="88">
        <v>0</v>
      </c>
      <c r="GW59" s="88">
        <v>355898</v>
      </c>
      <c r="GX59" s="88">
        <v>0</v>
      </c>
      <c r="GY59" s="88">
        <v>0</v>
      </c>
      <c r="GZ59" s="88">
        <v>44966</v>
      </c>
      <c r="HA59" s="132">
        <v>400864</v>
      </c>
      <c r="HB59" s="91">
        <v>400864</v>
      </c>
      <c r="HC59" s="115">
        <v>81000</v>
      </c>
      <c r="HD59" s="88">
        <v>126000</v>
      </c>
      <c r="HE59" s="88">
        <v>207000</v>
      </c>
      <c r="HF59" s="88">
        <v>255306</v>
      </c>
      <c r="HG59" s="88">
        <v>1066080</v>
      </c>
      <c r="HH59" s="88">
        <v>691860</v>
      </c>
      <c r="HI59" s="88">
        <v>846432</v>
      </c>
      <c r="HJ59" s="88">
        <v>260702</v>
      </c>
      <c r="HK59" s="88">
        <v>273000</v>
      </c>
      <c r="HL59" s="132">
        <v>3393380</v>
      </c>
      <c r="HM59" s="116">
        <v>3600380</v>
      </c>
    </row>
    <row r="60" spans="1:221" s="74" customFormat="1" ht="18" customHeight="1">
      <c r="A60" s="87" t="s">
        <v>65</v>
      </c>
      <c r="B60" s="115">
        <v>230908</v>
      </c>
      <c r="C60" s="88">
        <v>594171</v>
      </c>
      <c r="D60" s="88">
        <v>825079</v>
      </c>
      <c r="E60" s="88">
        <v>847620</v>
      </c>
      <c r="F60" s="88">
        <v>7165161</v>
      </c>
      <c r="G60" s="88">
        <v>4200367</v>
      </c>
      <c r="H60" s="88">
        <v>3799803</v>
      </c>
      <c r="I60" s="88">
        <v>3350264</v>
      </c>
      <c r="J60" s="88">
        <v>1872366</v>
      </c>
      <c r="K60" s="88">
        <v>21235581</v>
      </c>
      <c r="L60" s="91">
        <v>22060660</v>
      </c>
      <c r="M60" s="87">
        <v>44823</v>
      </c>
      <c r="N60" s="88">
        <v>174216</v>
      </c>
      <c r="O60" s="88">
        <v>219039</v>
      </c>
      <c r="P60" s="88">
        <v>123991</v>
      </c>
      <c r="Q60" s="88">
        <v>1972630</v>
      </c>
      <c r="R60" s="88">
        <v>849339</v>
      </c>
      <c r="S60" s="88">
        <v>604056</v>
      </c>
      <c r="T60" s="88">
        <v>875866</v>
      </c>
      <c r="U60" s="88">
        <v>824267</v>
      </c>
      <c r="V60" s="88">
        <v>5250149</v>
      </c>
      <c r="W60" s="88">
        <v>5469188</v>
      </c>
      <c r="X60" s="88">
        <v>44823</v>
      </c>
      <c r="Y60" s="88">
        <v>140511</v>
      </c>
      <c r="Z60" s="88">
        <v>185334</v>
      </c>
      <c r="AA60" s="88">
        <v>123991</v>
      </c>
      <c r="AB60" s="88">
        <v>1173304</v>
      </c>
      <c r="AC60" s="88">
        <v>540711</v>
      </c>
      <c r="AD60" s="88">
        <v>339420</v>
      </c>
      <c r="AE60" s="88">
        <v>570362</v>
      </c>
      <c r="AF60" s="88">
        <v>438023</v>
      </c>
      <c r="AG60" s="88">
        <v>3185811</v>
      </c>
      <c r="AH60" s="88">
        <v>3371145</v>
      </c>
      <c r="AI60" s="88">
        <v>0</v>
      </c>
      <c r="AJ60" s="88">
        <v>0</v>
      </c>
      <c r="AK60" s="88">
        <v>0</v>
      </c>
      <c r="AL60" s="88">
        <v>0</v>
      </c>
      <c r="AM60" s="88">
        <v>0</v>
      </c>
      <c r="AN60" s="88">
        <v>22905</v>
      </c>
      <c r="AO60" s="88">
        <v>56250</v>
      </c>
      <c r="AP60" s="88">
        <v>22905</v>
      </c>
      <c r="AQ60" s="88">
        <v>78750</v>
      </c>
      <c r="AR60" s="88">
        <v>180810</v>
      </c>
      <c r="AS60" s="88">
        <v>180810</v>
      </c>
      <c r="AT60" s="88">
        <v>0</v>
      </c>
      <c r="AU60" s="88">
        <v>33705</v>
      </c>
      <c r="AV60" s="88">
        <v>33705</v>
      </c>
      <c r="AW60" s="88">
        <v>0</v>
      </c>
      <c r="AX60" s="88">
        <v>763326</v>
      </c>
      <c r="AY60" s="88">
        <v>209853</v>
      </c>
      <c r="AZ60" s="88">
        <v>194886</v>
      </c>
      <c r="BA60" s="88">
        <v>248715</v>
      </c>
      <c r="BB60" s="88">
        <v>272394</v>
      </c>
      <c r="BC60" s="88">
        <v>1689174</v>
      </c>
      <c r="BD60" s="88">
        <v>1722879</v>
      </c>
      <c r="BE60" s="88">
        <v>0</v>
      </c>
      <c r="BF60" s="88">
        <v>0</v>
      </c>
      <c r="BG60" s="88">
        <v>0</v>
      </c>
      <c r="BH60" s="88">
        <v>0</v>
      </c>
      <c r="BI60" s="88">
        <v>0</v>
      </c>
      <c r="BJ60" s="88">
        <v>0</v>
      </c>
      <c r="BK60" s="88">
        <v>0</v>
      </c>
      <c r="BL60" s="88">
        <v>18944</v>
      </c>
      <c r="BM60" s="88">
        <v>0</v>
      </c>
      <c r="BN60" s="88">
        <v>18944</v>
      </c>
      <c r="BO60" s="88">
        <v>18944</v>
      </c>
      <c r="BP60" s="88">
        <v>0</v>
      </c>
      <c r="BQ60" s="88">
        <v>0</v>
      </c>
      <c r="BR60" s="88">
        <v>0</v>
      </c>
      <c r="BS60" s="88">
        <v>0</v>
      </c>
      <c r="BT60" s="88">
        <v>36000</v>
      </c>
      <c r="BU60" s="88">
        <v>75870</v>
      </c>
      <c r="BV60" s="88">
        <v>13500</v>
      </c>
      <c r="BW60" s="88">
        <v>14940</v>
      </c>
      <c r="BX60" s="88">
        <v>35100</v>
      </c>
      <c r="BY60" s="88">
        <v>175410</v>
      </c>
      <c r="BZ60" s="88">
        <v>175410</v>
      </c>
      <c r="CA60" s="88">
        <v>93339</v>
      </c>
      <c r="CB60" s="88">
        <v>209432</v>
      </c>
      <c r="CC60" s="88">
        <v>302771</v>
      </c>
      <c r="CD60" s="88">
        <v>373670</v>
      </c>
      <c r="CE60" s="88">
        <v>2908397</v>
      </c>
      <c r="CF60" s="88">
        <v>2085662</v>
      </c>
      <c r="CG60" s="88">
        <v>1639363</v>
      </c>
      <c r="CH60" s="88">
        <v>1136075</v>
      </c>
      <c r="CI60" s="88">
        <v>266931</v>
      </c>
      <c r="CJ60" s="88">
        <v>8410098</v>
      </c>
      <c r="CK60" s="88">
        <v>8712869</v>
      </c>
      <c r="CL60" s="88">
        <v>44118</v>
      </c>
      <c r="CM60" s="88">
        <v>163487</v>
      </c>
      <c r="CN60" s="88">
        <v>207605</v>
      </c>
      <c r="CO60" s="88">
        <v>265958</v>
      </c>
      <c r="CP60" s="88">
        <v>1823694</v>
      </c>
      <c r="CQ60" s="88">
        <v>1513091</v>
      </c>
      <c r="CR60" s="88">
        <v>703453</v>
      </c>
      <c r="CS60" s="88">
        <v>502657</v>
      </c>
      <c r="CT60" s="88">
        <v>136953</v>
      </c>
      <c r="CU60" s="88">
        <v>4945806</v>
      </c>
      <c r="CV60" s="88">
        <v>5153411</v>
      </c>
      <c r="CW60" s="88">
        <v>49221</v>
      </c>
      <c r="CX60" s="88">
        <v>45945</v>
      </c>
      <c r="CY60" s="88">
        <v>95166</v>
      </c>
      <c r="CZ60" s="88">
        <v>107712</v>
      </c>
      <c r="DA60" s="88">
        <v>1084703</v>
      </c>
      <c r="DB60" s="88">
        <v>572571</v>
      </c>
      <c r="DC60" s="88">
        <v>935910</v>
      </c>
      <c r="DD60" s="88">
        <v>633418</v>
      </c>
      <c r="DE60" s="88">
        <v>129978</v>
      </c>
      <c r="DF60" s="88">
        <v>3464292</v>
      </c>
      <c r="DG60" s="91">
        <v>3559458</v>
      </c>
      <c r="DH60" s="115">
        <v>0</v>
      </c>
      <c r="DI60" s="88">
        <v>0</v>
      </c>
      <c r="DJ60" s="88">
        <v>0</v>
      </c>
      <c r="DK60" s="88">
        <v>0</v>
      </c>
      <c r="DL60" s="88">
        <v>437758</v>
      </c>
      <c r="DM60" s="88">
        <v>293139</v>
      </c>
      <c r="DN60" s="88">
        <v>869736</v>
      </c>
      <c r="DO60" s="88">
        <v>397185</v>
      </c>
      <c r="DP60" s="88">
        <v>308610</v>
      </c>
      <c r="DQ60" s="88">
        <v>2306428</v>
      </c>
      <c r="DR60" s="88">
        <v>2306428</v>
      </c>
      <c r="DS60" s="115">
        <v>0</v>
      </c>
      <c r="DT60" s="88">
        <v>0</v>
      </c>
      <c r="DU60" s="88">
        <v>0</v>
      </c>
      <c r="DV60" s="88">
        <v>0</v>
      </c>
      <c r="DW60" s="88">
        <v>350001</v>
      </c>
      <c r="DX60" s="88">
        <v>154098</v>
      </c>
      <c r="DY60" s="88">
        <v>646059</v>
      </c>
      <c r="DZ60" s="88">
        <v>281337</v>
      </c>
      <c r="EA60" s="88">
        <v>205758</v>
      </c>
      <c r="EB60" s="88">
        <v>1637253</v>
      </c>
      <c r="EC60" s="88">
        <v>1637253</v>
      </c>
      <c r="ED60" s="88">
        <v>0</v>
      </c>
      <c r="EE60" s="88">
        <v>0</v>
      </c>
      <c r="EF60" s="88">
        <v>0</v>
      </c>
      <c r="EG60" s="88">
        <v>0</v>
      </c>
      <c r="EH60" s="88">
        <v>87757</v>
      </c>
      <c r="EI60" s="88">
        <v>139041</v>
      </c>
      <c r="EJ60" s="88">
        <v>223677</v>
      </c>
      <c r="EK60" s="88">
        <v>115848</v>
      </c>
      <c r="EL60" s="88">
        <v>102852</v>
      </c>
      <c r="EM60" s="88">
        <v>669175</v>
      </c>
      <c r="EN60" s="88">
        <v>669175</v>
      </c>
      <c r="EO60" s="88">
        <v>0</v>
      </c>
      <c r="EP60" s="88">
        <v>0</v>
      </c>
      <c r="EQ60" s="88">
        <v>0</v>
      </c>
      <c r="ER60" s="88">
        <v>0</v>
      </c>
      <c r="ES60" s="88">
        <v>0</v>
      </c>
      <c r="ET60" s="88">
        <v>0</v>
      </c>
      <c r="EU60" s="88">
        <v>0</v>
      </c>
      <c r="EV60" s="88">
        <v>0</v>
      </c>
      <c r="EW60" s="88">
        <v>0</v>
      </c>
      <c r="EX60" s="132">
        <v>0</v>
      </c>
      <c r="EY60" s="91">
        <v>0</v>
      </c>
      <c r="EZ60" s="115">
        <v>50746</v>
      </c>
      <c r="FA60" s="88">
        <v>141023</v>
      </c>
      <c r="FB60" s="88">
        <v>191769</v>
      </c>
      <c r="FC60" s="88">
        <v>171000</v>
      </c>
      <c r="FD60" s="88">
        <v>577172</v>
      </c>
      <c r="FE60" s="88">
        <v>241065</v>
      </c>
      <c r="FF60" s="88">
        <v>252135</v>
      </c>
      <c r="FG60" s="88">
        <v>411765</v>
      </c>
      <c r="FH60" s="88">
        <v>368324</v>
      </c>
      <c r="FI60" s="88">
        <v>2021461</v>
      </c>
      <c r="FJ60" s="88">
        <v>2213230</v>
      </c>
      <c r="FK60" s="88">
        <v>0</v>
      </c>
      <c r="FL60" s="88">
        <v>0</v>
      </c>
      <c r="FM60" s="88">
        <v>0</v>
      </c>
      <c r="FN60" s="88">
        <v>52200</v>
      </c>
      <c r="FO60" s="88">
        <v>414000</v>
      </c>
      <c r="FP60" s="88">
        <v>158850</v>
      </c>
      <c r="FQ60" s="88">
        <v>252135</v>
      </c>
      <c r="FR60" s="88">
        <v>398175</v>
      </c>
      <c r="FS60" s="88">
        <v>188325</v>
      </c>
      <c r="FT60" s="88">
        <v>1463685</v>
      </c>
      <c r="FU60" s="88">
        <v>1463685</v>
      </c>
      <c r="FV60" s="88">
        <v>0</v>
      </c>
      <c r="FW60" s="88">
        <v>0</v>
      </c>
      <c r="FX60" s="88">
        <v>0</v>
      </c>
      <c r="FY60" s="88">
        <v>9000</v>
      </c>
      <c r="FZ60" s="88">
        <v>0</v>
      </c>
      <c r="GA60" s="88">
        <v>82215</v>
      </c>
      <c r="GB60" s="88">
        <v>0</v>
      </c>
      <c r="GC60" s="88">
        <v>13590</v>
      </c>
      <c r="GD60" s="88">
        <v>0</v>
      </c>
      <c r="GE60" s="88">
        <v>104805</v>
      </c>
      <c r="GF60" s="88">
        <v>104805</v>
      </c>
      <c r="GG60" s="88">
        <v>50746</v>
      </c>
      <c r="GH60" s="88">
        <v>141023</v>
      </c>
      <c r="GI60" s="88">
        <v>191769</v>
      </c>
      <c r="GJ60" s="88">
        <v>109800</v>
      </c>
      <c r="GK60" s="88">
        <v>163172</v>
      </c>
      <c r="GL60" s="88">
        <v>0</v>
      </c>
      <c r="GM60" s="88">
        <v>0</v>
      </c>
      <c r="GN60" s="88">
        <v>0</v>
      </c>
      <c r="GO60" s="88">
        <v>179999</v>
      </c>
      <c r="GP60" s="88">
        <v>452971</v>
      </c>
      <c r="GQ60" s="132">
        <v>644740</v>
      </c>
      <c r="GR60" s="87">
        <v>0</v>
      </c>
      <c r="GS60" s="88">
        <v>0</v>
      </c>
      <c r="GT60" s="88">
        <v>0</v>
      </c>
      <c r="GU60" s="88">
        <v>0</v>
      </c>
      <c r="GV60" s="88">
        <v>158768</v>
      </c>
      <c r="GW60" s="88">
        <v>342766</v>
      </c>
      <c r="GX60" s="88">
        <v>0</v>
      </c>
      <c r="GY60" s="88">
        <v>228311</v>
      </c>
      <c r="GZ60" s="88">
        <v>0</v>
      </c>
      <c r="HA60" s="132">
        <v>729845</v>
      </c>
      <c r="HB60" s="91">
        <v>729845</v>
      </c>
      <c r="HC60" s="115">
        <v>42000</v>
      </c>
      <c r="HD60" s="88">
        <v>69500</v>
      </c>
      <c r="HE60" s="88">
        <v>111500</v>
      </c>
      <c r="HF60" s="88">
        <v>178959</v>
      </c>
      <c r="HG60" s="88">
        <v>1110436</v>
      </c>
      <c r="HH60" s="88">
        <v>388396</v>
      </c>
      <c r="HI60" s="88">
        <v>434513</v>
      </c>
      <c r="HJ60" s="88">
        <v>301062</v>
      </c>
      <c r="HK60" s="88">
        <v>104234</v>
      </c>
      <c r="HL60" s="132">
        <v>2517600</v>
      </c>
      <c r="HM60" s="116">
        <v>2629100</v>
      </c>
    </row>
    <row r="61" spans="1:221" s="74" customFormat="1" ht="18" customHeight="1">
      <c r="A61" s="87" t="s">
        <v>66</v>
      </c>
      <c r="B61" s="115">
        <v>0</v>
      </c>
      <c r="C61" s="88">
        <v>0</v>
      </c>
      <c r="D61" s="88">
        <v>0</v>
      </c>
      <c r="E61" s="88">
        <v>493422</v>
      </c>
      <c r="F61" s="88">
        <v>1766534</v>
      </c>
      <c r="G61" s="88">
        <v>858498</v>
      </c>
      <c r="H61" s="88">
        <v>1421487</v>
      </c>
      <c r="I61" s="88">
        <v>655057</v>
      </c>
      <c r="J61" s="88">
        <v>627842</v>
      </c>
      <c r="K61" s="88">
        <v>5822840</v>
      </c>
      <c r="L61" s="91">
        <v>5822840</v>
      </c>
      <c r="M61" s="87">
        <v>0</v>
      </c>
      <c r="N61" s="88">
        <v>0</v>
      </c>
      <c r="O61" s="88">
        <v>0</v>
      </c>
      <c r="P61" s="88">
        <v>101227</v>
      </c>
      <c r="Q61" s="88">
        <v>532948</v>
      </c>
      <c r="R61" s="88">
        <v>230882</v>
      </c>
      <c r="S61" s="88">
        <v>633371</v>
      </c>
      <c r="T61" s="88">
        <v>311960</v>
      </c>
      <c r="U61" s="88">
        <v>278451</v>
      </c>
      <c r="V61" s="88">
        <v>2088839</v>
      </c>
      <c r="W61" s="88">
        <v>2088839</v>
      </c>
      <c r="X61" s="88">
        <v>0</v>
      </c>
      <c r="Y61" s="88">
        <v>0</v>
      </c>
      <c r="Z61" s="88">
        <v>0</v>
      </c>
      <c r="AA61" s="88">
        <v>71347</v>
      </c>
      <c r="AB61" s="88">
        <v>413428</v>
      </c>
      <c r="AC61" s="88">
        <v>140526</v>
      </c>
      <c r="AD61" s="88">
        <v>528791</v>
      </c>
      <c r="AE61" s="88">
        <v>196432</v>
      </c>
      <c r="AF61" s="88">
        <v>67185</v>
      </c>
      <c r="AG61" s="88">
        <v>1417709</v>
      </c>
      <c r="AH61" s="88">
        <v>1417709</v>
      </c>
      <c r="AI61" s="88">
        <v>0</v>
      </c>
      <c r="AJ61" s="88">
        <v>0</v>
      </c>
      <c r="AK61" s="88">
        <v>0</v>
      </c>
      <c r="AL61" s="88">
        <v>0</v>
      </c>
      <c r="AM61" s="88">
        <v>0</v>
      </c>
      <c r="AN61" s="88">
        <v>0</v>
      </c>
      <c r="AO61" s="88">
        <v>0</v>
      </c>
      <c r="AP61" s="88">
        <v>57262</v>
      </c>
      <c r="AQ61" s="88">
        <v>45810</v>
      </c>
      <c r="AR61" s="88">
        <v>103072</v>
      </c>
      <c r="AS61" s="88">
        <v>103072</v>
      </c>
      <c r="AT61" s="88">
        <v>0</v>
      </c>
      <c r="AU61" s="88">
        <v>0</v>
      </c>
      <c r="AV61" s="88">
        <v>0</v>
      </c>
      <c r="AW61" s="88">
        <v>29880</v>
      </c>
      <c r="AX61" s="88">
        <v>119520</v>
      </c>
      <c r="AY61" s="88">
        <v>90356</v>
      </c>
      <c r="AZ61" s="88">
        <v>104580</v>
      </c>
      <c r="BA61" s="88">
        <v>58266</v>
      </c>
      <c r="BB61" s="88">
        <v>165456</v>
      </c>
      <c r="BC61" s="88">
        <v>568058</v>
      </c>
      <c r="BD61" s="88">
        <v>568058</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253584</v>
      </c>
      <c r="CE61" s="88">
        <v>659916</v>
      </c>
      <c r="CF61" s="88">
        <v>386820</v>
      </c>
      <c r="CG61" s="88">
        <v>403065</v>
      </c>
      <c r="CH61" s="88">
        <v>124470</v>
      </c>
      <c r="CI61" s="88">
        <v>100683</v>
      </c>
      <c r="CJ61" s="88">
        <v>1928538</v>
      </c>
      <c r="CK61" s="88">
        <v>1928538</v>
      </c>
      <c r="CL61" s="88">
        <v>0</v>
      </c>
      <c r="CM61" s="88">
        <v>0</v>
      </c>
      <c r="CN61" s="88">
        <v>0</v>
      </c>
      <c r="CO61" s="88">
        <v>208251</v>
      </c>
      <c r="CP61" s="88">
        <v>573084</v>
      </c>
      <c r="CQ61" s="88">
        <v>263880</v>
      </c>
      <c r="CR61" s="88">
        <v>372150</v>
      </c>
      <c r="CS61" s="88">
        <v>124470</v>
      </c>
      <c r="CT61" s="88">
        <v>100683</v>
      </c>
      <c r="CU61" s="88">
        <v>1642518</v>
      </c>
      <c r="CV61" s="88">
        <v>1642518</v>
      </c>
      <c r="CW61" s="88">
        <v>0</v>
      </c>
      <c r="CX61" s="88">
        <v>0</v>
      </c>
      <c r="CY61" s="88">
        <v>0</v>
      </c>
      <c r="CZ61" s="88">
        <v>45333</v>
      </c>
      <c r="DA61" s="88">
        <v>86832</v>
      </c>
      <c r="DB61" s="88">
        <v>122940</v>
      </c>
      <c r="DC61" s="88">
        <v>30915</v>
      </c>
      <c r="DD61" s="88">
        <v>0</v>
      </c>
      <c r="DE61" s="88">
        <v>0</v>
      </c>
      <c r="DF61" s="88">
        <v>286020</v>
      </c>
      <c r="DG61" s="91">
        <v>286020</v>
      </c>
      <c r="DH61" s="115">
        <v>0</v>
      </c>
      <c r="DI61" s="88">
        <v>0</v>
      </c>
      <c r="DJ61" s="88">
        <v>0</v>
      </c>
      <c r="DK61" s="88">
        <v>0</v>
      </c>
      <c r="DL61" s="88">
        <v>140625</v>
      </c>
      <c r="DM61" s="88">
        <v>71856</v>
      </c>
      <c r="DN61" s="88">
        <v>137745</v>
      </c>
      <c r="DO61" s="88">
        <v>109275</v>
      </c>
      <c r="DP61" s="88">
        <v>90522</v>
      </c>
      <c r="DQ61" s="88">
        <v>550023</v>
      </c>
      <c r="DR61" s="88">
        <v>550023</v>
      </c>
      <c r="DS61" s="115">
        <v>0</v>
      </c>
      <c r="DT61" s="88">
        <v>0</v>
      </c>
      <c r="DU61" s="88">
        <v>0</v>
      </c>
      <c r="DV61" s="88">
        <v>0</v>
      </c>
      <c r="DW61" s="88">
        <v>140625</v>
      </c>
      <c r="DX61" s="88">
        <v>71856</v>
      </c>
      <c r="DY61" s="88">
        <v>106056</v>
      </c>
      <c r="DZ61" s="88">
        <v>109275</v>
      </c>
      <c r="EA61" s="88">
        <v>90522</v>
      </c>
      <c r="EB61" s="88">
        <v>518334</v>
      </c>
      <c r="EC61" s="88">
        <v>518334</v>
      </c>
      <c r="ED61" s="88">
        <v>0</v>
      </c>
      <c r="EE61" s="88">
        <v>0</v>
      </c>
      <c r="EF61" s="88">
        <v>0</v>
      </c>
      <c r="EG61" s="88">
        <v>0</v>
      </c>
      <c r="EH61" s="88">
        <v>0</v>
      </c>
      <c r="EI61" s="88">
        <v>0</v>
      </c>
      <c r="EJ61" s="88">
        <v>31689</v>
      </c>
      <c r="EK61" s="88">
        <v>0</v>
      </c>
      <c r="EL61" s="88">
        <v>0</v>
      </c>
      <c r="EM61" s="88">
        <v>31689</v>
      </c>
      <c r="EN61" s="88">
        <v>31689</v>
      </c>
      <c r="EO61" s="88">
        <v>0</v>
      </c>
      <c r="EP61" s="88">
        <v>0</v>
      </c>
      <c r="EQ61" s="88">
        <v>0</v>
      </c>
      <c r="ER61" s="88">
        <v>0</v>
      </c>
      <c r="ES61" s="88">
        <v>0</v>
      </c>
      <c r="ET61" s="88">
        <v>0</v>
      </c>
      <c r="EU61" s="88">
        <v>0</v>
      </c>
      <c r="EV61" s="88">
        <v>0</v>
      </c>
      <c r="EW61" s="88">
        <v>0</v>
      </c>
      <c r="EX61" s="132">
        <v>0</v>
      </c>
      <c r="EY61" s="91">
        <v>0</v>
      </c>
      <c r="EZ61" s="115">
        <v>0</v>
      </c>
      <c r="FA61" s="88">
        <v>0</v>
      </c>
      <c r="FB61" s="88">
        <v>0</v>
      </c>
      <c r="FC61" s="88">
        <v>13950</v>
      </c>
      <c r="FD61" s="88">
        <v>69185</v>
      </c>
      <c r="FE61" s="88">
        <v>31500</v>
      </c>
      <c r="FF61" s="88">
        <v>115200</v>
      </c>
      <c r="FG61" s="88">
        <v>52200</v>
      </c>
      <c r="FH61" s="88">
        <v>92250</v>
      </c>
      <c r="FI61" s="88">
        <v>374285</v>
      </c>
      <c r="FJ61" s="88">
        <v>374285</v>
      </c>
      <c r="FK61" s="88">
        <v>0</v>
      </c>
      <c r="FL61" s="88">
        <v>0</v>
      </c>
      <c r="FM61" s="88">
        <v>0</v>
      </c>
      <c r="FN61" s="88">
        <v>13950</v>
      </c>
      <c r="FO61" s="88">
        <v>69185</v>
      </c>
      <c r="FP61" s="88">
        <v>31500</v>
      </c>
      <c r="FQ61" s="88">
        <v>115200</v>
      </c>
      <c r="FR61" s="88">
        <v>52200</v>
      </c>
      <c r="FS61" s="88">
        <v>92250</v>
      </c>
      <c r="FT61" s="88">
        <v>374285</v>
      </c>
      <c r="FU61" s="88">
        <v>374285</v>
      </c>
      <c r="FV61" s="88">
        <v>0</v>
      </c>
      <c r="FW61" s="88">
        <v>0</v>
      </c>
      <c r="FX61" s="88">
        <v>0</v>
      </c>
      <c r="FY61" s="88">
        <v>0</v>
      </c>
      <c r="FZ61" s="88">
        <v>0</v>
      </c>
      <c r="GA61" s="88">
        <v>0</v>
      </c>
      <c r="GB61" s="88">
        <v>0</v>
      </c>
      <c r="GC61" s="88">
        <v>0</v>
      </c>
      <c r="GD61" s="88">
        <v>0</v>
      </c>
      <c r="GE61" s="88">
        <v>0</v>
      </c>
      <c r="GF61" s="88">
        <v>0</v>
      </c>
      <c r="GG61" s="88">
        <v>0</v>
      </c>
      <c r="GH61" s="88">
        <v>0</v>
      </c>
      <c r="GI61" s="88">
        <v>0</v>
      </c>
      <c r="GJ61" s="88">
        <v>0</v>
      </c>
      <c r="GK61" s="88">
        <v>0</v>
      </c>
      <c r="GL61" s="88">
        <v>0</v>
      </c>
      <c r="GM61" s="88">
        <v>0</v>
      </c>
      <c r="GN61" s="88">
        <v>0</v>
      </c>
      <c r="GO61" s="88">
        <v>0</v>
      </c>
      <c r="GP61" s="88">
        <v>0</v>
      </c>
      <c r="GQ61" s="132">
        <v>0</v>
      </c>
      <c r="GR61" s="87">
        <v>0</v>
      </c>
      <c r="GS61" s="88">
        <v>0</v>
      </c>
      <c r="GT61" s="88">
        <v>0</v>
      </c>
      <c r="GU61" s="88">
        <v>0</v>
      </c>
      <c r="GV61" s="88">
        <v>0</v>
      </c>
      <c r="GW61" s="88">
        <v>0</v>
      </c>
      <c r="GX61" s="88">
        <v>0</v>
      </c>
      <c r="GY61" s="88">
        <v>0</v>
      </c>
      <c r="GZ61" s="88">
        <v>0</v>
      </c>
      <c r="HA61" s="132">
        <v>0</v>
      </c>
      <c r="HB61" s="91">
        <v>0</v>
      </c>
      <c r="HC61" s="115">
        <v>0</v>
      </c>
      <c r="HD61" s="88">
        <v>0</v>
      </c>
      <c r="HE61" s="88">
        <v>0</v>
      </c>
      <c r="HF61" s="88">
        <v>124661</v>
      </c>
      <c r="HG61" s="88">
        <v>363860</v>
      </c>
      <c r="HH61" s="88">
        <v>137440</v>
      </c>
      <c r="HI61" s="88">
        <v>132106</v>
      </c>
      <c r="HJ61" s="88">
        <v>57152</v>
      </c>
      <c r="HK61" s="88">
        <v>65936</v>
      </c>
      <c r="HL61" s="132">
        <v>881155</v>
      </c>
      <c r="HM61" s="116">
        <v>881155</v>
      </c>
    </row>
    <row r="62" spans="1:221" s="74" customFormat="1" ht="18" customHeight="1">
      <c r="A62" s="87" t="s">
        <v>67</v>
      </c>
      <c r="B62" s="115">
        <v>43305</v>
      </c>
      <c r="C62" s="88">
        <v>632055</v>
      </c>
      <c r="D62" s="88">
        <v>675360</v>
      </c>
      <c r="E62" s="88">
        <v>320387</v>
      </c>
      <c r="F62" s="88">
        <v>2182855</v>
      </c>
      <c r="G62" s="88">
        <v>2693896</v>
      </c>
      <c r="H62" s="88">
        <v>2743019</v>
      </c>
      <c r="I62" s="88">
        <v>1098890</v>
      </c>
      <c r="J62" s="88">
        <v>848539</v>
      </c>
      <c r="K62" s="88">
        <v>9887586</v>
      </c>
      <c r="L62" s="91">
        <v>10562946</v>
      </c>
      <c r="M62" s="87">
        <v>12771</v>
      </c>
      <c r="N62" s="88">
        <v>41508</v>
      </c>
      <c r="O62" s="88">
        <v>54279</v>
      </c>
      <c r="P62" s="88">
        <v>93855</v>
      </c>
      <c r="Q62" s="88">
        <v>302742</v>
      </c>
      <c r="R62" s="88">
        <v>373280</v>
      </c>
      <c r="S62" s="88">
        <v>181035</v>
      </c>
      <c r="T62" s="88">
        <v>126432</v>
      </c>
      <c r="U62" s="88">
        <v>312462</v>
      </c>
      <c r="V62" s="88">
        <v>1389806</v>
      </c>
      <c r="W62" s="88">
        <v>1444085</v>
      </c>
      <c r="X62" s="88">
        <v>12771</v>
      </c>
      <c r="Y62" s="88">
        <v>41508</v>
      </c>
      <c r="Z62" s="88">
        <v>54279</v>
      </c>
      <c r="AA62" s="88">
        <v>79653</v>
      </c>
      <c r="AB62" s="88">
        <v>274095</v>
      </c>
      <c r="AC62" s="88">
        <v>185900</v>
      </c>
      <c r="AD62" s="88">
        <v>105111</v>
      </c>
      <c r="AE62" s="88">
        <v>88182</v>
      </c>
      <c r="AF62" s="88">
        <v>99351</v>
      </c>
      <c r="AG62" s="88">
        <v>832292</v>
      </c>
      <c r="AH62" s="88">
        <v>886571</v>
      </c>
      <c r="AI62" s="88">
        <v>0</v>
      </c>
      <c r="AJ62" s="88">
        <v>0</v>
      </c>
      <c r="AK62" s="88">
        <v>0</v>
      </c>
      <c r="AL62" s="88">
        <v>0</v>
      </c>
      <c r="AM62" s="88">
        <v>0</v>
      </c>
      <c r="AN62" s="88">
        <v>0</v>
      </c>
      <c r="AO62" s="88">
        <v>0</v>
      </c>
      <c r="AP62" s="88">
        <v>33750</v>
      </c>
      <c r="AQ62" s="88">
        <v>135000</v>
      </c>
      <c r="AR62" s="88">
        <v>168750</v>
      </c>
      <c r="AS62" s="88">
        <v>168750</v>
      </c>
      <c r="AT62" s="88">
        <v>0</v>
      </c>
      <c r="AU62" s="88">
        <v>0</v>
      </c>
      <c r="AV62" s="88">
        <v>0</v>
      </c>
      <c r="AW62" s="88">
        <v>14202</v>
      </c>
      <c r="AX62" s="88">
        <v>19647</v>
      </c>
      <c r="AY62" s="88">
        <v>173160</v>
      </c>
      <c r="AZ62" s="88">
        <v>75924</v>
      </c>
      <c r="BA62" s="88">
        <v>0</v>
      </c>
      <c r="BB62" s="88">
        <v>67671</v>
      </c>
      <c r="BC62" s="88">
        <v>350604</v>
      </c>
      <c r="BD62" s="88">
        <v>350604</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9000</v>
      </c>
      <c r="BU62" s="88">
        <v>14220</v>
      </c>
      <c r="BV62" s="88">
        <v>0</v>
      </c>
      <c r="BW62" s="88">
        <v>4500</v>
      </c>
      <c r="BX62" s="88">
        <v>10440</v>
      </c>
      <c r="BY62" s="88">
        <v>38160</v>
      </c>
      <c r="BZ62" s="88">
        <v>38160</v>
      </c>
      <c r="CA62" s="88">
        <v>20034</v>
      </c>
      <c r="CB62" s="88">
        <v>374547</v>
      </c>
      <c r="CC62" s="88">
        <v>394581</v>
      </c>
      <c r="CD62" s="88">
        <v>68748</v>
      </c>
      <c r="CE62" s="88">
        <v>716786</v>
      </c>
      <c r="CF62" s="88">
        <v>1301461</v>
      </c>
      <c r="CG62" s="88">
        <v>735628</v>
      </c>
      <c r="CH62" s="88">
        <v>519966</v>
      </c>
      <c r="CI62" s="88">
        <v>0</v>
      </c>
      <c r="CJ62" s="88">
        <v>3342589</v>
      </c>
      <c r="CK62" s="88">
        <v>3737170</v>
      </c>
      <c r="CL62" s="88">
        <v>20034</v>
      </c>
      <c r="CM62" s="88">
        <v>235062</v>
      </c>
      <c r="CN62" s="88">
        <v>255096</v>
      </c>
      <c r="CO62" s="88">
        <v>40878</v>
      </c>
      <c r="CP62" s="88">
        <v>697960</v>
      </c>
      <c r="CQ62" s="88">
        <v>1278837</v>
      </c>
      <c r="CR62" s="88">
        <v>735628</v>
      </c>
      <c r="CS62" s="88">
        <v>519966</v>
      </c>
      <c r="CT62" s="88">
        <v>0</v>
      </c>
      <c r="CU62" s="88">
        <v>3273269</v>
      </c>
      <c r="CV62" s="88">
        <v>3528365</v>
      </c>
      <c r="CW62" s="88">
        <v>0</v>
      </c>
      <c r="CX62" s="88">
        <v>139485</v>
      </c>
      <c r="CY62" s="88">
        <v>139485</v>
      </c>
      <c r="CZ62" s="88">
        <v>27870</v>
      </c>
      <c r="DA62" s="88">
        <v>18826</v>
      </c>
      <c r="DB62" s="88">
        <v>22624</v>
      </c>
      <c r="DC62" s="88">
        <v>0</v>
      </c>
      <c r="DD62" s="88">
        <v>0</v>
      </c>
      <c r="DE62" s="88">
        <v>0</v>
      </c>
      <c r="DF62" s="88">
        <v>69320</v>
      </c>
      <c r="DG62" s="91">
        <v>208805</v>
      </c>
      <c r="DH62" s="115">
        <v>0</v>
      </c>
      <c r="DI62" s="88">
        <v>0</v>
      </c>
      <c r="DJ62" s="88">
        <v>0</v>
      </c>
      <c r="DK62" s="88">
        <v>52668</v>
      </c>
      <c r="DL62" s="88">
        <v>133776</v>
      </c>
      <c r="DM62" s="88">
        <v>317242</v>
      </c>
      <c r="DN62" s="88">
        <v>1136520</v>
      </c>
      <c r="DO62" s="88">
        <v>203112</v>
      </c>
      <c r="DP62" s="88">
        <v>58050</v>
      </c>
      <c r="DQ62" s="88">
        <v>1901368</v>
      </c>
      <c r="DR62" s="88">
        <v>1901368</v>
      </c>
      <c r="DS62" s="115">
        <v>0</v>
      </c>
      <c r="DT62" s="88">
        <v>0</v>
      </c>
      <c r="DU62" s="88">
        <v>0</v>
      </c>
      <c r="DV62" s="88">
        <v>52668</v>
      </c>
      <c r="DW62" s="88">
        <v>133776</v>
      </c>
      <c r="DX62" s="88">
        <v>317242</v>
      </c>
      <c r="DY62" s="88">
        <v>1136520</v>
      </c>
      <c r="DZ62" s="88">
        <v>203112</v>
      </c>
      <c r="EA62" s="88">
        <v>58050</v>
      </c>
      <c r="EB62" s="88">
        <v>1901368</v>
      </c>
      <c r="EC62" s="88">
        <v>1901368</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180000</v>
      </c>
      <c r="FB62" s="88">
        <v>180000</v>
      </c>
      <c r="FC62" s="88">
        <v>19350</v>
      </c>
      <c r="FD62" s="88">
        <v>518580</v>
      </c>
      <c r="FE62" s="88">
        <v>336888</v>
      </c>
      <c r="FF62" s="88">
        <v>396360</v>
      </c>
      <c r="FG62" s="88">
        <v>76500</v>
      </c>
      <c r="FH62" s="88">
        <v>130608</v>
      </c>
      <c r="FI62" s="88">
        <v>1478286</v>
      </c>
      <c r="FJ62" s="88">
        <v>1658286</v>
      </c>
      <c r="FK62" s="88">
        <v>0</v>
      </c>
      <c r="FL62" s="88">
        <v>0</v>
      </c>
      <c r="FM62" s="88">
        <v>0</v>
      </c>
      <c r="FN62" s="88">
        <v>19350</v>
      </c>
      <c r="FO62" s="88">
        <v>158580</v>
      </c>
      <c r="FP62" s="88">
        <v>290880</v>
      </c>
      <c r="FQ62" s="88">
        <v>159660</v>
      </c>
      <c r="FR62" s="88">
        <v>76500</v>
      </c>
      <c r="FS62" s="88">
        <v>98100</v>
      </c>
      <c r="FT62" s="88">
        <v>803070</v>
      </c>
      <c r="FU62" s="88">
        <v>803070</v>
      </c>
      <c r="FV62" s="88">
        <v>0</v>
      </c>
      <c r="FW62" s="88">
        <v>0</v>
      </c>
      <c r="FX62" s="88">
        <v>0</v>
      </c>
      <c r="FY62" s="88">
        <v>0</v>
      </c>
      <c r="FZ62" s="88">
        <v>0</v>
      </c>
      <c r="GA62" s="88">
        <v>46008</v>
      </c>
      <c r="GB62" s="88">
        <v>0</v>
      </c>
      <c r="GC62" s="88">
        <v>0</v>
      </c>
      <c r="GD62" s="88">
        <v>32508</v>
      </c>
      <c r="GE62" s="88">
        <v>78516</v>
      </c>
      <c r="GF62" s="88">
        <v>78516</v>
      </c>
      <c r="GG62" s="88">
        <v>0</v>
      </c>
      <c r="GH62" s="88">
        <v>180000</v>
      </c>
      <c r="GI62" s="88">
        <v>180000</v>
      </c>
      <c r="GJ62" s="88">
        <v>0</v>
      </c>
      <c r="GK62" s="88">
        <v>360000</v>
      </c>
      <c r="GL62" s="88">
        <v>0</v>
      </c>
      <c r="GM62" s="88">
        <v>236700</v>
      </c>
      <c r="GN62" s="88">
        <v>0</v>
      </c>
      <c r="GO62" s="88">
        <v>0</v>
      </c>
      <c r="GP62" s="88">
        <v>596700</v>
      </c>
      <c r="GQ62" s="132">
        <v>776700</v>
      </c>
      <c r="GR62" s="87">
        <v>0</v>
      </c>
      <c r="GS62" s="88">
        <v>0</v>
      </c>
      <c r="GT62" s="88">
        <v>0</v>
      </c>
      <c r="GU62" s="88">
        <v>0</v>
      </c>
      <c r="GV62" s="88">
        <v>155927</v>
      </c>
      <c r="GW62" s="88">
        <v>0</v>
      </c>
      <c r="GX62" s="88">
        <v>0</v>
      </c>
      <c r="GY62" s="88">
        <v>0</v>
      </c>
      <c r="GZ62" s="88">
        <v>232329</v>
      </c>
      <c r="HA62" s="132">
        <v>388256</v>
      </c>
      <c r="HB62" s="91">
        <v>388256</v>
      </c>
      <c r="HC62" s="115">
        <v>10500</v>
      </c>
      <c r="HD62" s="88">
        <v>36000</v>
      </c>
      <c r="HE62" s="88">
        <v>46500</v>
      </c>
      <c r="HF62" s="88">
        <v>85766</v>
      </c>
      <c r="HG62" s="88">
        <v>355044</v>
      </c>
      <c r="HH62" s="88">
        <v>365025</v>
      </c>
      <c r="HI62" s="88">
        <v>293476</v>
      </c>
      <c r="HJ62" s="88">
        <v>172880</v>
      </c>
      <c r="HK62" s="88">
        <v>115090</v>
      </c>
      <c r="HL62" s="132">
        <v>1387281</v>
      </c>
      <c r="HM62" s="116">
        <v>1433781</v>
      </c>
    </row>
    <row r="63" spans="1:221" s="74" customFormat="1" ht="18" customHeight="1">
      <c r="A63" s="87" t="s">
        <v>68</v>
      </c>
      <c r="B63" s="115">
        <f aca="true" t="shared" si="10" ref="B63:BM63">SUM(B59:B62)</f>
        <v>748189</v>
      </c>
      <c r="C63" s="88">
        <f t="shared" si="10"/>
        <v>2622514</v>
      </c>
      <c r="D63" s="88">
        <f t="shared" si="10"/>
        <v>3370703</v>
      </c>
      <c r="E63" s="88">
        <f t="shared" si="10"/>
        <v>2896980</v>
      </c>
      <c r="F63" s="88">
        <f t="shared" si="10"/>
        <v>18500772</v>
      </c>
      <c r="G63" s="88">
        <f t="shared" si="10"/>
        <v>14996204</v>
      </c>
      <c r="H63" s="88">
        <f t="shared" si="10"/>
        <v>16050274</v>
      </c>
      <c r="I63" s="88">
        <f t="shared" si="10"/>
        <v>7601526</v>
      </c>
      <c r="J63" s="88">
        <f t="shared" si="10"/>
        <v>7732687</v>
      </c>
      <c r="K63" s="88">
        <f t="shared" si="10"/>
        <v>67778443</v>
      </c>
      <c r="L63" s="91">
        <f t="shared" si="10"/>
        <v>71149146</v>
      </c>
      <c r="M63" s="87">
        <f t="shared" si="10"/>
        <v>216894</v>
      </c>
      <c r="N63" s="88">
        <f t="shared" si="10"/>
        <v>457590</v>
      </c>
      <c r="O63" s="88">
        <f t="shared" si="10"/>
        <v>674484</v>
      </c>
      <c r="P63" s="88">
        <f t="shared" si="10"/>
        <v>550788</v>
      </c>
      <c r="Q63" s="88">
        <f t="shared" si="10"/>
        <v>3826874</v>
      </c>
      <c r="R63" s="88">
        <f t="shared" si="10"/>
        <v>2807930</v>
      </c>
      <c r="S63" s="88">
        <f t="shared" si="10"/>
        <v>3061875</v>
      </c>
      <c r="T63" s="88">
        <f t="shared" si="10"/>
        <v>2219412</v>
      </c>
      <c r="U63" s="88">
        <f t="shared" si="10"/>
        <v>3133441</v>
      </c>
      <c r="V63" s="88">
        <f t="shared" si="10"/>
        <v>15600320</v>
      </c>
      <c r="W63" s="88">
        <f t="shared" si="10"/>
        <v>16274804</v>
      </c>
      <c r="X63" s="88">
        <f t="shared" si="10"/>
        <v>201972</v>
      </c>
      <c r="Y63" s="88">
        <f t="shared" si="10"/>
        <v>365907</v>
      </c>
      <c r="Z63" s="88">
        <f t="shared" si="10"/>
        <v>567879</v>
      </c>
      <c r="AA63" s="88">
        <f t="shared" si="10"/>
        <v>470355</v>
      </c>
      <c r="AB63" s="88">
        <f t="shared" si="10"/>
        <v>2759024</v>
      </c>
      <c r="AC63" s="88">
        <f t="shared" si="10"/>
        <v>2068989</v>
      </c>
      <c r="AD63" s="88">
        <f t="shared" si="10"/>
        <v>2432727</v>
      </c>
      <c r="AE63" s="88">
        <f t="shared" si="10"/>
        <v>1514884</v>
      </c>
      <c r="AF63" s="88">
        <f t="shared" si="10"/>
        <v>1570989</v>
      </c>
      <c r="AG63" s="88">
        <f t="shared" si="10"/>
        <v>10816968</v>
      </c>
      <c r="AH63" s="88">
        <f t="shared" si="10"/>
        <v>11384847</v>
      </c>
      <c r="AI63" s="88">
        <f t="shared" si="10"/>
        <v>0</v>
      </c>
      <c r="AJ63" s="88">
        <f t="shared" si="10"/>
        <v>0</v>
      </c>
      <c r="AK63" s="88">
        <f t="shared" si="10"/>
        <v>0</v>
      </c>
      <c r="AL63" s="88">
        <f t="shared" si="10"/>
        <v>0</v>
      </c>
      <c r="AM63" s="88">
        <f t="shared" si="10"/>
        <v>0</v>
      </c>
      <c r="AN63" s="88">
        <f t="shared" si="10"/>
        <v>45405</v>
      </c>
      <c r="AO63" s="88">
        <f t="shared" si="10"/>
        <v>135000</v>
      </c>
      <c r="AP63" s="88">
        <f t="shared" si="10"/>
        <v>192667</v>
      </c>
      <c r="AQ63" s="88">
        <f t="shared" si="10"/>
        <v>732060</v>
      </c>
      <c r="AR63" s="88">
        <f t="shared" si="10"/>
        <v>1105132</v>
      </c>
      <c r="AS63" s="88">
        <f t="shared" si="10"/>
        <v>1105132</v>
      </c>
      <c r="AT63" s="88">
        <f t="shared" si="10"/>
        <v>14922</v>
      </c>
      <c r="AU63" s="88">
        <f t="shared" si="10"/>
        <v>70083</v>
      </c>
      <c r="AV63" s="88">
        <f t="shared" si="10"/>
        <v>85005</v>
      </c>
      <c r="AW63" s="88">
        <f t="shared" si="10"/>
        <v>76833</v>
      </c>
      <c r="AX63" s="88">
        <f t="shared" si="10"/>
        <v>976230</v>
      </c>
      <c r="AY63" s="88">
        <f t="shared" si="10"/>
        <v>557186</v>
      </c>
      <c r="AZ63" s="88">
        <f t="shared" si="10"/>
        <v>455808</v>
      </c>
      <c r="BA63" s="88">
        <f t="shared" si="10"/>
        <v>453857</v>
      </c>
      <c r="BB63" s="88">
        <f t="shared" si="10"/>
        <v>742102</v>
      </c>
      <c r="BC63" s="88">
        <f t="shared" si="10"/>
        <v>3262016</v>
      </c>
      <c r="BD63" s="88">
        <f t="shared" si="10"/>
        <v>3347021</v>
      </c>
      <c r="BE63" s="88">
        <f t="shared" si="10"/>
        <v>0</v>
      </c>
      <c r="BF63" s="88">
        <f t="shared" si="10"/>
        <v>0</v>
      </c>
      <c r="BG63" s="88">
        <f t="shared" si="10"/>
        <v>0</v>
      </c>
      <c r="BH63" s="88">
        <f t="shared" si="10"/>
        <v>0</v>
      </c>
      <c r="BI63" s="88">
        <f t="shared" si="10"/>
        <v>0</v>
      </c>
      <c r="BJ63" s="88">
        <f t="shared" si="10"/>
        <v>0</v>
      </c>
      <c r="BK63" s="88">
        <f t="shared" si="10"/>
        <v>0</v>
      </c>
      <c r="BL63" s="88">
        <f t="shared" si="10"/>
        <v>18944</v>
      </c>
      <c r="BM63" s="88">
        <f t="shared" si="10"/>
        <v>0</v>
      </c>
      <c r="BN63" s="88">
        <f aca="true" t="shared" si="11" ref="BN63:DY63">SUM(BN59:BN62)</f>
        <v>18944</v>
      </c>
      <c r="BO63" s="88">
        <f t="shared" si="11"/>
        <v>18944</v>
      </c>
      <c r="BP63" s="88">
        <f t="shared" si="11"/>
        <v>0</v>
      </c>
      <c r="BQ63" s="88">
        <f t="shared" si="11"/>
        <v>21600</v>
      </c>
      <c r="BR63" s="88">
        <f t="shared" si="11"/>
        <v>21600</v>
      </c>
      <c r="BS63" s="88">
        <f t="shared" si="11"/>
        <v>3600</v>
      </c>
      <c r="BT63" s="88">
        <f t="shared" si="11"/>
        <v>91620</v>
      </c>
      <c r="BU63" s="88">
        <f t="shared" si="11"/>
        <v>136350</v>
      </c>
      <c r="BV63" s="88">
        <f t="shared" si="11"/>
        <v>38340</v>
      </c>
      <c r="BW63" s="88">
        <f t="shared" si="11"/>
        <v>39060</v>
      </c>
      <c r="BX63" s="88">
        <f t="shared" si="11"/>
        <v>88290</v>
      </c>
      <c r="BY63" s="88">
        <f t="shared" si="11"/>
        <v>397260</v>
      </c>
      <c r="BZ63" s="88">
        <f t="shared" si="11"/>
        <v>418860</v>
      </c>
      <c r="CA63" s="88">
        <f t="shared" si="11"/>
        <v>298269</v>
      </c>
      <c r="CB63" s="88">
        <f t="shared" si="11"/>
        <v>1532328</v>
      </c>
      <c r="CC63" s="88">
        <f t="shared" si="11"/>
        <v>1830597</v>
      </c>
      <c r="CD63" s="88">
        <f t="shared" si="11"/>
        <v>1319171</v>
      </c>
      <c r="CE63" s="88">
        <f t="shared" si="11"/>
        <v>9040225</v>
      </c>
      <c r="CF63" s="88">
        <f t="shared" si="11"/>
        <v>7279878</v>
      </c>
      <c r="CG63" s="88">
        <f t="shared" si="11"/>
        <v>6376157</v>
      </c>
      <c r="CH63" s="88">
        <f t="shared" si="11"/>
        <v>2328485</v>
      </c>
      <c r="CI63" s="88">
        <f t="shared" si="11"/>
        <v>1356957</v>
      </c>
      <c r="CJ63" s="88">
        <f t="shared" si="11"/>
        <v>27700873</v>
      </c>
      <c r="CK63" s="88">
        <f t="shared" si="11"/>
        <v>29531470</v>
      </c>
      <c r="CL63" s="88">
        <f t="shared" si="11"/>
        <v>151092</v>
      </c>
      <c r="CM63" s="88">
        <f t="shared" si="11"/>
        <v>888923</v>
      </c>
      <c r="CN63" s="88">
        <f t="shared" si="11"/>
        <v>1040015</v>
      </c>
      <c r="CO63" s="88">
        <f t="shared" si="11"/>
        <v>972026</v>
      </c>
      <c r="CP63" s="88">
        <f t="shared" si="11"/>
        <v>5819119</v>
      </c>
      <c r="CQ63" s="88">
        <f t="shared" si="11"/>
        <v>5456553</v>
      </c>
      <c r="CR63" s="88">
        <f t="shared" si="11"/>
        <v>4387652</v>
      </c>
      <c r="CS63" s="88">
        <f t="shared" si="11"/>
        <v>1786210</v>
      </c>
      <c r="CT63" s="88">
        <f t="shared" si="11"/>
        <v>727191</v>
      </c>
      <c r="CU63" s="88">
        <f t="shared" si="11"/>
        <v>19148751</v>
      </c>
      <c r="CV63" s="88">
        <f t="shared" si="11"/>
        <v>20188766</v>
      </c>
      <c r="CW63" s="88">
        <f t="shared" si="11"/>
        <v>147177</v>
      </c>
      <c r="CX63" s="88">
        <f t="shared" si="11"/>
        <v>643405</v>
      </c>
      <c r="CY63" s="88">
        <f t="shared" si="11"/>
        <v>790582</v>
      </c>
      <c r="CZ63" s="88">
        <f t="shared" si="11"/>
        <v>347145</v>
      </c>
      <c r="DA63" s="88">
        <f t="shared" si="11"/>
        <v>3221106</v>
      </c>
      <c r="DB63" s="88">
        <f t="shared" si="11"/>
        <v>1823325</v>
      </c>
      <c r="DC63" s="88">
        <f t="shared" si="11"/>
        <v>1988505</v>
      </c>
      <c r="DD63" s="88">
        <f t="shared" si="11"/>
        <v>542275</v>
      </c>
      <c r="DE63" s="88">
        <f t="shared" si="11"/>
        <v>629766</v>
      </c>
      <c r="DF63" s="88">
        <f t="shared" si="11"/>
        <v>8552122</v>
      </c>
      <c r="DG63" s="91">
        <f t="shared" si="11"/>
        <v>9342704</v>
      </c>
      <c r="DH63" s="115">
        <f t="shared" si="11"/>
        <v>0</v>
      </c>
      <c r="DI63" s="88">
        <f t="shared" si="11"/>
        <v>5283</v>
      </c>
      <c r="DJ63" s="88">
        <f t="shared" si="11"/>
        <v>5283</v>
      </c>
      <c r="DK63" s="88">
        <f t="shared" si="11"/>
        <v>95688</v>
      </c>
      <c r="DL63" s="88">
        <f t="shared" si="11"/>
        <v>975355</v>
      </c>
      <c r="DM63" s="88">
        <f t="shared" si="11"/>
        <v>1256644</v>
      </c>
      <c r="DN63" s="88">
        <f t="shared" si="11"/>
        <v>3607698</v>
      </c>
      <c r="DO63" s="88">
        <f t="shared" si="11"/>
        <v>1170119</v>
      </c>
      <c r="DP63" s="88">
        <f t="shared" si="11"/>
        <v>1463058</v>
      </c>
      <c r="DQ63" s="88">
        <f t="shared" si="11"/>
        <v>8568562</v>
      </c>
      <c r="DR63" s="88">
        <f t="shared" si="11"/>
        <v>8573845</v>
      </c>
      <c r="DS63" s="115">
        <f t="shared" si="11"/>
        <v>0</v>
      </c>
      <c r="DT63" s="88">
        <f t="shared" si="11"/>
        <v>5283</v>
      </c>
      <c r="DU63" s="88">
        <f t="shared" si="11"/>
        <v>5283</v>
      </c>
      <c r="DV63" s="88">
        <f t="shared" si="11"/>
        <v>95688</v>
      </c>
      <c r="DW63" s="88">
        <f t="shared" si="11"/>
        <v>764775</v>
      </c>
      <c r="DX63" s="88">
        <f t="shared" si="11"/>
        <v>1080019</v>
      </c>
      <c r="DY63" s="88">
        <f t="shared" si="11"/>
        <v>3159462</v>
      </c>
      <c r="DZ63" s="88">
        <f aca="true" t="shared" si="12" ref="DZ63:GK63">SUM(DZ59:DZ62)</f>
        <v>1054271</v>
      </c>
      <c r="EA63" s="88">
        <f t="shared" si="12"/>
        <v>1360206</v>
      </c>
      <c r="EB63" s="88">
        <f t="shared" si="12"/>
        <v>7514421</v>
      </c>
      <c r="EC63" s="88">
        <f t="shared" si="12"/>
        <v>7519704</v>
      </c>
      <c r="ED63" s="88">
        <f t="shared" si="12"/>
        <v>0</v>
      </c>
      <c r="EE63" s="88">
        <f t="shared" si="12"/>
        <v>0</v>
      </c>
      <c r="EF63" s="88">
        <f t="shared" si="12"/>
        <v>0</v>
      </c>
      <c r="EG63" s="88">
        <f t="shared" si="12"/>
        <v>0</v>
      </c>
      <c r="EH63" s="88">
        <f t="shared" si="12"/>
        <v>210580</v>
      </c>
      <c r="EI63" s="88">
        <f t="shared" si="12"/>
        <v>176625</v>
      </c>
      <c r="EJ63" s="88">
        <f t="shared" si="12"/>
        <v>448236</v>
      </c>
      <c r="EK63" s="88">
        <f t="shared" si="12"/>
        <v>115848</v>
      </c>
      <c r="EL63" s="88">
        <f t="shared" si="12"/>
        <v>102852</v>
      </c>
      <c r="EM63" s="88">
        <f t="shared" si="12"/>
        <v>1054141</v>
      </c>
      <c r="EN63" s="88">
        <f t="shared" si="12"/>
        <v>1054141</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99526</v>
      </c>
      <c r="FA63" s="88">
        <f t="shared" si="12"/>
        <v>395813</v>
      </c>
      <c r="FB63" s="88">
        <f t="shared" si="12"/>
        <v>495339</v>
      </c>
      <c r="FC63" s="88">
        <f t="shared" si="12"/>
        <v>286641</v>
      </c>
      <c r="FD63" s="88">
        <f t="shared" si="12"/>
        <v>1448203</v>
      </c>
      <c r="FE63" s="88">
        <f t="shared" si="12"/>
        <v>1370367</v>
      </c>
      <c r="FF63" s="88">
        <f t="shared" si="12"/>
        <v>1298017</v>
      </c>
      <c r="FG63" s="88">
        <f t="shared" si="12"/>
        <v>863403</v>
      </c>
      <c r="FH63" s="88">
        <f t="shared" si="12"/>
        <v>943676</v>
      </c>
      <c r="FI63" s="88">
        <f t="shared" si="12"/>
        <v>6210307</v>
      </c>
      <c r="FJ63" s="88">
        <f t="shared" si="12"/>
        <v>6705646</v>
      </c>
      <c r="FK63" s="88">
        <f t="shared" si="12"/>
        <v>48780</v>
      </c>
      <c r="FL63" s="88">
        <f t="shared" si="12"/>
        <v>41130</v>
      </c>
      <c r="FM63" s="88">
        <f t="shared" si="12"/>
        <v>89910</v>
      </c>
      <c r="FN63" s="88">
        <f t="shared" si="12"/>
        <v>144441</v>
      </c>
      <c r="FO63" s="88">
        <f t="shared" si="12"/>
        <v>925031</v>
      </c>
      <c r="FP63" s="88">
        <f t="shared" si="12"/>
        <v>988245</v>
      </c>
      <c r="FQ63" s="88">
        <f t="shared" si="12"/>
        <v>902322</v>
      </c>
      <c r="FR63" s="88">
        <f t="shared" si="12"/>
        <v>849813</v>
      </c>
      <c r="FS63" s="88">
        <f t="shared" si="12"/>
        <v>731169</v>
      </c>
      <c r="FT63" s="88">
        <f t="shared" si="12"/>
        <v>4541021</v>
      </c>
      <c r="FU63" s="88">
        <f t="shared" si="12"/>
        <v>4630931</v>
      </c>
      <c r="FV63" s="88">
        <f t="shared" si="12"/>
        <v>0</v>
      </c>
      <c r="FW63" s="88">
        <f t="shared" si="12"/>
        <v>33660</v>
      </c>
      <c r="FX63" s="88">
        <f t="shared" si="12"/>
        <v>33660</v>
      </c>
      <c r="FY63" s="88">
        <f t="shared" si="12"/>
        <v>9000</v>
      </c>
      <c r="FZ63" s="88">
        <f t="shared" si="12"/>
        <v>0</v>
      </c>
      <c r="GA63" s="88">
        <f t="shared" si="12"/>
        <v>145422</v>
      </c>
      <c r="GB63" s="88">
        <f t="shared" si="12"/>
        <v>0</v>
      </c>
      <c r="GC63" s="88">
        <f t="shared" si="12"/>
        <v>13590</v>
      </c>
      <c r="GD63" s="88">
        <f t="shared" si="12"/>
        <v>32508</v>
      </c>
      <c r="GE63" s="88">
        <f t="shared" si="12"/>
        <v>200520</v>
      </c>
      <c r="GF63" s="88">
        <f t="shared" si="12"/>
        <v>234180</v>
      </c>
      <c r="GG63" s="88">
        <f t="shared" si="12"/>
        <v>50746</v>
      </c>
      <c r="GH63" s="88">
        <f t="shared" si="12"/>
        <v>321023</v>
      </c>
      <c r="GI63" s="88">
        <f t="shared" si="12"/>
        <v>371769</v>
      </c>
      <c r="GJ63" s="88">
        <f t="shared" si="12"/>
        <v>133200</v>
      </c>
      <c r="GK63" s="88">
        <f t="shared" si="12"/>
        <v>523172</v>
      </c>
      <c r="GL63" s="88">
        <f>SUM(GL59:GL62)</f>
        <v>236700</v>
      </c>
      <c r="GM63" s="88">
        <f>SUM(GM59:GM62)</f>
        <v>395695</v>
      </c>
      <c r="GN63" s="88">
        <f>SUM(GN59:GN62)</f>
        <v>0</v>
      </c>
      <c r="GO63" s="88">
        <f>SUM(GO59:GO62)</f>
        <v>179999</v>
      </c>
      <c r="GP63" s="88">
        <f>SUM(GP59:GP62)</f>
        <v>1468766</v>
      </c>
      <c r="GQ63" s="132">
        <f>SUM(GQ59:GQ62)</f>
        <v>1840535</v>
      </c>
      <c r="GR63" s="87">
        <f>SUM(GR59:GR62)</f>
        <v>0</v>
      </c>
      <c r="GS63" s="88">
        <f>SUM(GS59:GS62)</f>
        <v>0</v>
      </c>
      <c r="GT63" s="88">
        <f>SUM(GT59:GT62)</f>
        <v>0</v>
      </c>
      <c r="GU63" s="88">
        <f>SUM(GU59:GU62)</f>
        <v>0</v>
      </c>
      <c r="GV63" s="88">
        <f>SUM(GV59:GV62)</f>
        <v>314695</v>
      </c>
      <c r="GW63" s="88">
        <f>SUM(GW59:GW62)</f>
        <v>698664</v>
      </c>
      <c r="GX63" s="88">
        <f>SUM(GX59:GX62)</f>
        <v>0</v>
      </c>
      <c r="GY63" s="88">
        <f>SUM(GY59:GY62)</f>
        <v>228311</v>
      </c>
      <c r="GZ63" s="88">
        <f>SUM(GZ59:GZ62)</f>
        <v>277295</v>
      </c>
      <c r="HA63" s="132">
        <f>SUM(HA59:HA62)</f>
        <v>1518965</v>
      </c>
      <c r="HB63" s="91">
        <f>SUM(HB59:HB62)</f>
        <v>1518965</v>
      </c>
      <c r="HC63" s="115">
        <f>SUM(HC59:HC62)</f>
        <v>133500</v>
      </c>
      <c r="HD63" s="88">
        <f>SUM(HD59:HD62)</f>
        <v>231500</v>
      </c>
      <c r="HE63" s="88">
        <f>SUM(HE59:HE62)</f>
        <v>365000</v>
      </c>
      <c r="HF63" s="88">
        <f>SUM(HF59:HF62)</f>
        <v>644692</v>
      </c>
      <c r="HG63" s="88">
        <f>SUM(HG59:HG62)</f>
        <v>2895420</v>
      </c>
      <c r="HH63" s="88">
        <f>SUM(HH59:HH62)</f>
        <v>1582721</v>
      </c>
      <c r="HI63" s="88">
        <f>SUM(HI59:HI62)</f>
        <v>1706527</v>
      </c>
      <c r="HJ63" s="88">
        <f>SUM(HJ59:HJ62)</f>
        <v>791796</v>
      </c>
      <c r="HK63" s="88">
        <f>SUM(HK59:HK62)</f>
        <v>558260</v>
      </c>
      <c r="HL63" s="132">
        <f>SUM(HL59:HL62)</f>
        <v>8179416</v>
      </c>
      <c r="HM63" s="116">
        <f>SUM(HM59:HM62)</f>
        <v>8544416</v>
      </c>
    </row>
    <row r="64" spans="1:221" s="74" customFormat="1" ht="18" customHeight="1">
      <c r="A64" s="87" t="s">
        <v>69</v>
      </c>
      <c r="B64" s="115">
        <v>0</v>
      </c>
      <c r="C64" s="115">
        <v>0</v>
      </c>
      <c r="D64" s="115">
        <v>0</v>
      </c>
      <c r="E64" s="88">
        <v>661558</v>
      </c>
      <c r="F64" s="88">
        <v>6515844</v>
      </c>
      <c r="G64" s="88">
        <v>3335363</v>
      </c>
      <c r="H64" s="88">
        <v>4353984</v>
      </c>
      <c r="I64" s="88">
        <v>3186689</v>
      </c>
      <c r="J64" s="88">
        <v>2624773</v>
      </c>
      <c r="K64" s="132">
        <v>20678211</v>
      </c>
      <c r="L64" s="91">
        <v>20678211</v>
      </c>
      <c r="M64" s="87">
        <v>0</v>
      </c>
      <c r="N64" s="88">
        <v>0</v>
      </c>
      <c r="O64" s="88">
        <v>0</v>
      </c>
      <c r="P64" s="88">
        <v>141570</v>
      </c>
      <c r="Q64" s="88">
        <v>1512315</v>
      </c>
      <c r="R64" s="88">
        <v>1133658</v>
      </c>
      <c r="S64" s="88">
        <v>836490</v>
      </c>
      <c r="T64" s="88">
        <v>1138833</v>
      </c>
      <c r="U64" s="88">
        <v>1478579</v>
      </c>
      <c r="V64" s="88">
        <v>6241445</v>
      </c>
      <c r="W64" s="88">
        <v>6241445</v>
      </c>
      <c r="X64" s="88">
        <v>0</v>
      </c>
      <c r="Y64" s="88">
        <v>0</v>
      </c>
      <c r="Z64" s="88">
        <v>0</v>
      </c>
      <c r="AA64" s="88">
        <v>141570</v>
      </c>
      <c r="AB64" s="88">
        <v>1416375</v>
      </c>
      <c r="AC64" s="88">
        <v>960507</v>
      </c>
      <c r="AD64" s="88">
        <v>745257</v>
      </c>
      <c r="AE64" s="88">
        <v>654669</v>
      </c>
      <c r="AF64" s="88">
        <v>808103</v>
      </c>
      <c r="AG64" s="88">
        <v>4726481</v>
      </c>
      <c r="AH64" s="88">
        <v>4726481</v>
      </c>
      <c r="AI64" s="88">
        <v>0</v>
      </c>
      <c r="AJ64" s="88">
        <v>0</v>
      </c>
      <c r="AK64" s="88">
        <v>0</v>
      </c>
      <c r="AL64" s="88">
        <v>0</v>
      </c>
      <c r="AM64" s="88">
        <v>0</v>
      </c>
      <c r="AN64" s="88">
        <v>38817</v>
      </c>
      <c r="AO64" s="88">
        <v>0</v>
      </c>
      <c r="AP64" s="88">
        <v>284634</v>
      </c>
      <c r="AQ64" s="88">
        <v>401076</v>
      </c>
      <c r="AR64" s="88">
        <v>724527</v>
      </c>
      <c r="AS64" s="88">
        <v>724527</v>
      </c>
      <c r="AT64" s="88">
        <v>0</v>
      </c>
      <c r="AU64" s="88">
        <v>0</v>
      </c>
      <c r="AV64" s="88">
        <v>0</v>
      </c>
      <c r="AW64" s="88">
        <v>0</v>
      </c>
      <c r="AX64" s="88">
        <v>81720</v>
      </c>
      <c r="AY64" s="88">
        <v>85914</v>
      </c>
      <c r="AZ64" s="88">
        <v>63513</v>
      </c>
      <c r="BA64" s="88">
        <v>133470</v>
      </c>
      <c r="BB64" s="88">
        <v>199020</v>
      </c>
      <c r="BC64" s="88">
        <v>563637</v>
      </c>
      <c r="BD64" s="88">
        <v>563637</v>
      </c>
      <c r="BE64" s="88">
        <v>0</v>
      </c>
      <c r="BF64" s="88">
        <v>0</v>
      </c>
      <c r="BG64" s="88">
        <v>0</v>
      </c>
      <c r="BH64" s="88">
        <v>0</v>
      </c>
      <c r="BI64" s="88">
        <v>0</v>
      </c>
      <c r="BJ64" s="88">
        <v>0</v>
      </c>
      <c r="BK64" s="88">
        <v>0</v>
      </c>
      <c r="BL64" s="88">
        <v>23400</v>
      </c>
      <c r="BM64" s="88">
        <v>0</v>
      </c>
      <c r="BN64" s="88">
        <v>23400</v>
      </c>
      <c r="BO64" s="88">
        <v>23400</v>
      </c>
      <c r="BP64" s="88">
        <v>0</v>
      </c>
      <c r="BQ64" s="88">
        <v>0</v>
      </c>
      <c r="BR64" s="88">
        <v>0</v>
      </c>
      <c r="BS64" s="88">
        <v>0</v>
      </c>
      <c r="BT64" s="88">
        <v>14220</v>
      </c>
      <c r="BU64" s="88">
        <v>48420</v>
      </c>
      <c r="BV64" s="88">
        <v>27720</v>
      </c>
      <c r="BW64" s="88">
        <v>42660</v>
      </c>
      <c r="BX64" s="88">
        <v>70380</v>
      </c>
      <c r="BY64" s="88">
        <v>203400</v>
      </c>
      <c r="BZ64" s="88">
        <v>203400</v>
      </c>
      <c r="CA64" s="88">
        <v>0</v>
      </c>
      <c r="CB64" s="88">
        <v>0</v>
      </c>
      <c r="CC64" s="88">
        <v>0</v>
      </c>
      <c r="CD64" s="88">
        <v>288738</v>
      </c>
      <c r="CE64" s="88">
        <v>2775924</v>
      </c>
      <c r="CF64" s="88">
        <v>577926</v>
      </c>
      <c r="CG64" s="88">
        <v>513131</v>
      </c>
      <c r="CH64" s="88">
        <v>472662</v>
      </c>
      <c r="CI64" s="88">
        <v>69892</v>
      </c>
      <c r="CJ64" s="88">
        <v>4698273</v>
      </c>
      <c r="CK64" s="88">
        <v>4698273</v>
      </c>
      <c r="CL64" s="88">
        <v>0</v>
      </c>
      <c r="CM64" s="88">
        <v>0</v>
      </c>
      <c r="CN64" s="88">
        <v>0</v>
      </c>
      <c r="CO64" s="88">
        <v>288738</v>
      </c>
      <c r="CP64" s="88">
        <v>2713338</v>
      </c>
      <c r="CQ64" s="88">
        <v>577926</v>
      </c>
      <c r="CR64" s="88">
        <v>513131</v>
      </c>
      <c r="CS64" s="88">
        <v>472662</v>
      </c>
      <c r="CT64" s="88">
        <v>31608</v>
      </c>
      <c r="CU64" s="88">
        <v>4597403</v>
      </c>
      <c r="CV64" s="88">
        <v>4597403</v>
      </c>
      <c r="CW64" s="88">
        <v>0</v>
      </c>
      <c r="CX64" s="88">
        <v>0</v>
      </c>
      <c r="CY64" s="88">
        <v>0</v>
      </c>
      <c r="CZ64" s="88">
        <v>0</v>
      </c>
      <c r="DA64" s="88">
        <v>62586</v>
      </c>
      <c r="DB64" s="88">
        <v>0</v>
      </c>
      <c r="DC64" s="88">
        <v>0</v>
      </c>
      <c r="DD64" s="88">
        <v>0</v>
      </c>
      <c r="DE64" s="88">
        <v>38284</v>
      </c>
      <c r="DF64" s="88">
        <v>100870</v>
      </c>
      <c r="DG64" s="91">
        <v>100870</v>
      </c>
      <c r="DH64" s="115">
        <v>0</v>
      </c>
      <c r="DI64" s="88">
        <v>0</v>
      </c>
      <c r="DJ64" s="88">
        <v>0</v>
      </c>
      <c r="DK64" s="88">
        <v>0</v>
      </c>
      <c r="DL64" s="88">
        <v>531792</v>
      </c>
      <c r="DM64" s="88">
        <v>603378</v>
      </c>
      <c r="DN64" s="88">
        <v>2034342</v>
      </c>
      <c r="DO64" s="88">
        <v>908694</v>
      </c>
      <c r="DP64" s="88">
        <v>514276</v>
      </c>
      <c r="DQ64" s="88">
        <v>4592482</v>
      </c>
      <c r="DR64" s="88">
        <v>4592482</v>
      </c>
      <c r="DS64" s="115">
        <v>0</v>
      </c>
      <c r="DT64" s="88">
        <v>0</v>
      </c>
      <c r="DU64" s="88">
        <v>0</v>
      </c>
      <c r="DV64" s="88">
        <v>0</v>
      </c>
      <c r="DW64" s="88">
        <v>531792</v>
      </c>
      <c r="DX64" s="88">
        <v>603378</v>
      </c>
      <c r="DY64" s="88">
        <v>2034342</v>
      </c>
      <c r="DZ64" s="88">
        <v>908694</v>
      </c>
      <c r="EA64" s="88">
        <v>514276</v>
      </c>
      <c r="EB64" s="88">
        <v>4592482</v>
      </c>
      <c r="EC64" s="88">
        <v>4592482</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76050</v>
      </c>
      <c r="FD64" s="88">
        <v>398533</v>
      </c>
      <c r="FE64" s="88">
        <v>463081</v>
      </c>
      <c r="FF64" s="88">
        <v>328140</v>
      </c>
      <c r="FG64" s="88">
        <v>322650</v>
      </c>
      <c r="FH64" s="88">
        <v>293940</v>
      </c>
      <c r="FI64" s="88">
        <v>1882394</v>
      </c>
      <c r="FJ64" s="88">
        <v>1882394</v>
      </c>
      <c r="FK64" s="88">
        <v>0</v>
      </c>
      <c r="FL64" s="88">
        <v>0</v>
      </c>
      <c r="FM64" s="88">
        <v>0</v>
      </c>
      <c r="FN64" s="88">
        <v>16200</v>
      </c>
      <c r="FO64" s="88">
        <v>332100</v>
      </c>
      <c r="FP64" s="88">
        <v>277200</v>
      </c>
      <c r="FQ64" s="88">
        <v>222300</v>
      </c>
      <c r="FR64" s="88">
        <v>322650</v>
      </c>
      <c r="FS64" s="88">
        <v>293940</v>
      </c>
      <c r="FT64" s="88">
        <v>1464390</v>
      </c>
      <c r="FU64" s="88">
        <v>1464390</v>
      </c>
      <c r="FV64" s="88">
        <v>0</v>
      </c>
      <c r="FW64" s="88">
        <v>0</v>
      </c>
      <c r="FX64" s="88">
        <v>0</v>
      </c>
      <c r="FY64" s="88">
        <v>0</v>
      </c>
      <c r="FZ64" s="88">
        <v>0</v>
      </c>
      <c r="GA64" s="88">
        <v>73615</v>
      </c>
      <c r="GB64" s="88">
        <v>85050</v>
      </c>
      <c r="GC64" s="88">
        <v>0</v>
      </c>
      <c r="GD64" s="88">
        <v>0</v>
      </c>
      <c r="GE64" s="88">
        <v>158665</v>
      </c>
      <c r="GF64" s="88">
        <v>158665</v>
      </c>
      <c r="GG64" s="88">
        <v>0</v>
      </c>
      <c r="GH64" s="88">
        <v>0</v>
      </c>
      <c r="GI64" s="88">
        <v>0</v>
      </c>
      <c r="GJ64" s="88">
        <v>59850</v>
      </c>
      <c r="GK64" s="88">
        <v>66433</v>
      </c>
      <c r="GL64" s="88">
        <v>112266</v>
      </c>
      <c r="GM64" s="88">
        <v>20790</v>
      </c>
      <c r="GN64" s="88">
        <v>0</v>
      </c>
      <c r="GO64" s="88">
        <v>0</v>
      </c>
      <c r="GP64" s="88">
        <v>259339</v>
      </c>
      <c r="GQ64" s="132">
        <v>259339</v>
      </c>
      <c r="GR64" s="87">
        <v>0</v>
      </c>
      <c r="GS64" s="88">
        <v>0</v>
      </c>
      <c r="GT64" s="88">
        <v>0</v>
      </c>
      <c r="GU64" s="88">
        <v>0</v>
      </c>
      <c r="GV64" s="88">
        <v>0</v>
      </c>
      <c r="GW64" s="88">
        <v>166320</v>
      </c>
      <c r="GX64" s="88">
        <v>193845</v>
      </c>
      <c r="GY64" s="88">
        <v>0</v>
      </c>
      <c r="GZ64" s="88">
        <v>0</v>
      </c>
      <c r="HA64" s="132">
        <v>360165</v>
      </c>
      <c r="HB64" s="91">
        <v>360165</v>
      </c>
      <c r="HC64" s="115">
        <v>0</v>
      </c>
      <c r="HD64" s="88">
        <v>0</v>
      </c>
      <c r="HE64" s="88">
        <v>0</v>
      </c>
      <c r="HF64" s="88">
        <v>155200</v>
      </c>
      <c r="HG64" s="88">
        <v>1297280</v>
      </c>
      <c r="HH64" s="88">
        <v>391000</v>
      </c>
      <c r="HI64" s="88">
        <v>448036</v>
      </c>
      <c r="HJ64" s="88">
        <v>343850</v>
      </c>
      <c r="HK64" s="88">
        <v>268086</v>
      </c>
      <c r="HL64" s="132">
        <v>2903452</v>
      </c>
      <c r="HM64" s="116">
        <v>2903452</v>
      </c>
    </row>
    <row r="65" spans="1:221" s="74" customFormat="1" ht="18" customHeight="1">
      <c r="A65" s="87" t="s">
        <v>70</v>
      </c>
      <c r="B65" s="115">
        <v>0</v>
      </c>
      <c r="C65" s="115">
        <v>0</v>
      </c>
      <c r="D65" s="115">
        <v>0</v>
      </c>
      <c r="E65" s="88">
        <v>0</v>
      </c>
      <c r="F65" s="88">
        <v>307040</v>
      </c>
      <c r="G65" s="88">
        <v>181060</v>
      </c>
      <c r="H65" s="88">
        <v>407468</v>
      </c>
      <c r="I65" s="88">
        <v>0</v>
      </c>
      <c r="J65" s="88">
        <v>527825</v>
      </c>
      <c r="K65" s="132">
        <v>1423393</v>
      </c>
      <c r="L65" s="91">
        <v>1423393</v>
      </c>
      <c r="M65" s="87">
        <v>0</v>
      </c>
      <c r="N65" s="88">
        <v>0</v>
      </c>
      <c r="O65" s="88">
        <v>0</v>
      </c>
      <c r="P65" s="88">
        <v>0</v>
      </c>
      <c r="Q65" s="88">
        <v>0</v>
      </c>
      <c r="R65" s="88">
        <v>0</v>
      </c>
      <c r="S65" s="88">
        <v>29898</v>
      </c>
      <c r="T65" s="88">
        <v>0</v>
      </c>
      <c r="U65" s="88">
        <v>216774</v>
      </c>
      <c r="V65" s="88">
        <v>246672</v>
      </c>
      <c r="W65" s="88">
        <v>246672</v>
      </c>
      <c r="X65" s="88">
        <v>0</v>
      </c>
      <c r="Y65" s="88">
        <v>0</v>
      </c>
      <c r="Z65" s="88">
        <v>0</v>
      </c>
      <c r="AA65" s="88">
        <v>0</v>
      </c>
      <c r="AB65" s="88">
        <v>0</v>
      </c>
      <c r="AC65" s="88">
        <v>0</v>
      </c>
      <c r="AD65" s="88">
        <v>29898</v>
      </c>
      <c r="AE65" s="88">
        <v>0</v>
      </c>
      <c r="AF65" s="88">
        <v>216774</v>
      </c>
      <c r="AG65" s="88">
        <v>246672</v>
      </c>
      <c r="AH65" s="88">
        <v>246672</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284040</v>
      </c>
      <c r="CF65" s="88">
        <v>169560</v>
      </c>
      <c r="CG65" s="88">
        <v>347670</v>
      </c>
      <c r="CH65" s="88">
        <v>0</v>
      </c>
      <c r="CI65" s="88">
        <v>192780</v>
      </c>
      <c r="CJ65" s="88">
        <v>994050</v>
      </c>
      <c r="CK65" s="88">
        <v>994050</v>
      </c>
      <c r="CL65" s="88">
        <v>0</v>
      </c>
      <c r="CM65" s="88">
        <v>0</v>
      </c>
      <c r="CN65" s="88">
        <v>0</v>
      </c>
      <c r="CO65" s="88">
        <v>0</v>
      </c>
      <c r="CP65" s="88">
        <v>284040</v>
      </c>
      <c r="CQ65" s="88">
        <v>169560</v>
      </c>
      <c r="CR65" s="88">
        <v>347670</v>
      </c>
      <c r="CS65" s="88">
        <v>0</v>
      </c>
      <c r="CT65" s="88">
        <v>192780</v>
      </c>
      <c r="CU65" s="88">
        <v>994050</v>
      </c>
      <c r="CV65" s="88">
        <v>994050</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65871</v>
      </c>
      <c r="DQ65" s="88">
        <v>65871</v>
      </c>
      <c r="DR65" s="88">
        <v>65871</v>
      </c>
      <c r="DS65" s="115">
        <v>0</v>
      </c>
      <c r="DT65" s="88">
        <v>0</v>
      </c>
      <c r="DU65" s="88">
        <v>0</v>
      </c>
      <c r="DV65" s="88">
        <v>0</v>
      </c>
      <c r="DW65" s="88">
        <v>0</v>
      </c>
      <c r="DX65" s="88">
        <v>0</v>
      </c>
      <c r="DY65" s="88">
        <v>0</v>
      </c>
      <c r="DZ65" s="88">
        <v>0</v>
      </c>
      <c r="EA65" s="88">
        <v>65871</v>
      </c>
      <c r="EB65" s="88">
        <v>65871</v>
      </c>
      <c r="EC65" s="88">
        <v>65871</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23000</v>
      </c>
      <c r="HH65" s="88">
        <v>11500</v>
      </c>
      <c r="HI65" s="88">
        <v>29900</v>
      </c>
      <c r="HJ65" s="88">
        <v>0</v>
      </c>
      <c r="HK65" s="88">
        <v>29900</v>
      </c>
      <c r="HL65" s="132">
        <v>94300</v>
      </c>
      <c r="HM65" s="116">
        <v>94300</v>
      </c>
    </row>
    <row r="66" spans="1:221" s="74" customFormat="1" ht="18" customHeight="1">
      <c r="A66" s="87" t="s">
        <v>71</v>
      </c>
      <c r="B66" s="115">
        <v>0</v>
      </c>
      <c r="C66" s="115">
        <v>0</v>
      </c>
      <c r="D66" s="115">
        <v>0</v>
      </c>
      <c r="E66" s="88">
        <v>381006</v>
      </c>
      <c r="F66" s="88">
        <v>1653946</v>
      </c>
      <c r="G66" s="88">
        <v>1253046</v>
      </c>
      <c r="H66" s="88">
        <v>1305371</v>
      </c>
      <c r="I66" s="88">
        <v>789919</v>
      </c>
      <c r="J66" s="88">
        <v>638725</v>
      </c>
      <c r="K66" s="132">
        <v>6022013</v>
      </c>
      <c r="L66" s="91">
        <v>6022013</v>
      </c>
      <c r="M66" s="87">
        <v>0</v>
      </c>
      <c r="N66" s="88">
        <v>0</v>
      </c>
      <c r="O66" s="88">
        <v>0</v>
      </c>
      <c r="P66" s="88">
        <v>86373</v>
      </c>
      <c r="Q66" s="88">
        <v>109656</v>
      </c>
      <c r="R66" s="88">
        <v>146961</v>
      </c>
      <c r="S66" s="88">
        <v>175914</v>
      </c>
      <c r="T66" s="88">
        <v>97128</v>
      </c>
      <c r="U66" s="88">
        <v>113058</v>
      </c>
      <c r="V66" s="88">
        <v>729090</v>
      </c>
      <c r="W66" s="88">
        <v>729090</v>
      </c>
      <c r="X66" s="88">
        <v>0</v>
      </c>
      <c r="Y66" s="88">
        <v>0</v>
      </c>
      <c r="Z66" s="88">
        <v>0</v>
      </c>
      <c r="AA66" s="88">
        <v>86373</v>
      </c>
      <c r="AB66" s="88">
        <v>109656</v>
      </c>
      <c r="AC66" s="88">
        <v>146961</v>
      </c>
      <c r="AD66" s="88">
        <v>175914</v>
      </c>
      <c r="AE66" s="88">
        <v>97128</v>
      </c>
      <c r="AF66" s="88">
        <v>113058</v>
      </c>
      <c r="AG66" s="88">
        <v>729090</v>
      </c>
      <c r="AH66" s="88">
        <v>729090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155097</v>
      </c>
      <c r="CE66" s="88">
        <v>798687</v>
      </c>
      <c r="CF66" s="88">
        <v>630811</v>
      </c>
      <c r="CG66" s="88">
        <v>419175</v>
      </c>
      <c r="CH66" s="88">
        <v>134262</v>
      </c>
      <c r="CI66" s="88">
        <v>203274</v>
      </c>
      <c r="CJ66" s="88">
        <v>2341306</v>
      </c>
      <c r="CK66" s="88">
        <v>2341306</v>
      </c>
      <c r="CL66" s="88">
        <v>0</v>
      </c>
      <c r="CM66" s="88">
        <v>0</v>
      </c>
      <c r="CN66" s="88">
        <v>0</v>
      </c>
      <c r="CO66" s="88">
        <v>155097</v>
      </c>
      <c r="CP66" s="88">
        <v>678735</v>
      </c>
      <c r="CQ66" s="88">
        <v>630811</v>
      </c>
      <c r="CR66" s="88">
        <v>419175</v>
      </c>
      <c r="CS66" s="88">
        <v>134262</v>
      </c>
      <c r="CT66" s="88">
        <v>203274</v>
      </c>
      <c r="CU66" s="88">
        <v>2221354</v>
      </c>
      <c r="CV66" s="88">
        <v>2221354</v>
      </c>
      <c r="CW66" s="88">
        <v>0</v>
      </c>
      <c r="CX66" s="88">
        <v>0</v>
      </c>
      <c r="CY66" s="88">
        <v>0</v>
      </c>
      <c r="CZ66" s="88">
        <v>0</v>
      </c>
      <c r="DA66" s="88">
        <v>119952</v>
      </c>
      <c r="DB66" s="88">
        <v>0</v>
      </c>
      <c r="DC66" s="88">
        <v>0</v>
      </c>
      <c r="DD66" s="88">
        <v>0</v>
      </c>
      <c r="DE66" s="88">
        <v>0</v>
      </c>
      <c r="DF66" s="88">
        <v>119952</v>
      </c>
      <c r="DG66" s="91">
        <v>119952</v>
      </c>
      <c r="DH66" s="115">
        <v>0</v>
      </c>
      <c r="DI66" s="88">
        <v>0</v>
      </c>
      <c r="DJ66" s="88">
        <v>0</v>
      </c>
      <c r="DK66" s="88">
        <v>22176</v>
      </c>
      <c r="DL66" s="88">
        <v>323334</v>
      </c>
      <c r="DM66" s="88">
        <v>251064</v>
      </c>
      <c r="DN66" s="88">
        <v>513432</v>
      </c>
      <c r="DO66" s="88">
        <v>439479</v>
      </c>
      <c r="DP66" s="88">
        <v>183393</v>
      </c>
      <c r="DQ66" s="88">
        <v>1732878</v>
      </c>
      <c r="DR66" s="88">
        <v>1732878</v>
      </c>
      <c r="DS66" s="115">
        <v>0</v>
      </c>
      <c r="DT66" s="88">
        <v>0</v>
      </c>
      <c r="DU66" s="88">
        <v>0</v>
      </c>
      <c r="DV66" s="88">
        <v>22176</v>
      </c>
      <c r="DW66" s="88">
        <v>323334</v>
      </c>
      <c r="DX66" s="88">
        <v>251064</v>
      </c>
      <c r="DY66" s="88">
        <v>513432</v>
      </c>
      <c r="DZ66" s="88">
        <v>439479</v>
      </c>
      <c r="EA66" s="88">
        <v>183393</v>
      </c>
      <c r="EB66" s="88">
        <v>1732878</v>
      </c>
      <c r="EC66" s="88">
        <v>1732878</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124769</v>
      </c>
      <c r="FE66" s="88">
        <v>30930</v>
      </c>
      <c r="FF66" s="88">
        <v>0</v>
      </c>
      <c r="FG66" s="88">
        <v>14400</v>
      </c>
      <c r="FH66" s="88">
        <v>28350</v>
      </c>
      <c r="FI66" s="88">
        <v>198449</v>
      </c>
      <c r="FJ66" s="88">
        <v>198449</v>
      </c>
      <c r="FK66" s="88">
        <v>0</v>
      </c>
      <c r="FL66" s="88">
        <v>0</v>
      </c>
      <c r="FM66" s="88">
        <v>0</v>
      </c>
      <c r="FN66" s="88">
        <v>0</v>
      </c>
      <c r="FO66" s="88">
        <v>19872</v>
      </c>
      <c r="FP66" s="88">
        <v>13500</v>
      </c>
      <c r="FQ66" s="88">
        <v>0</v>
      </c>
      <c r="FR66" s="88">
        <v>14400</v>
      </c>
      <c r="FS66" s="88">
        <v>28350</v>
      </c>
      <c r="FT66" s="88">
        <v>76122</v>
      </c>
      <c r="FU66" s="88">
        <v>76122</v>
      </c>
      <c r="FV66" s="88">
        <v>0</v>
      </c>
      <c r="FW66" s="88">
        <v>0</v>
      </c>
      <c r="FX66" s="88">
        <v>0</v>
      </c>
      <c r="FY66" s="88">
        <v>0</v>
      </c>
      <c r="FZ66" s="88">
        <v>32129</v>
      </c>
      <c r="GA66" s="88">
        <v>0</v>
      </c>
      <c r="GB66" s="88">
        <v>0</v>
      </c>
      <c r="GC66" s="88">
        <v>0</v>
      </c>
      <c r="GD66" s="88">
        <v>0</v>
      </c>
      <c r="GE66" s="88">
        <v>32129</v>
      </c>
      <c r="GF66" s="88">
        <v>32129</v>
      </c>
      <c r="GG66" s="88">
        <v>0</v>
      </c>
      <c r="GH66" s="88">
        <v>0</v>
      </c>
      <c r="GI66" s="88">
        <v>0</v>
      </c>
      <c r="GJ66" s="88">
        <v>0</v>
      </c>
      <c r="GK66" s="88">
        <v>72768</v>
      </c>
      <c r="GL66" s="88">
        <v>17430</v>
      </c>
      <c r="GM66" s="88">
        <v>0</v>
      </c>
      <c r="GN66" s="88">
        <v>0</v>
      </c>
      <c r="GO66" s="88">
        <v>0</v>
      </c>
      <c r="GP66" s="88">
        <v>90198</v>
      </c>
      <c r="GQ66" s="132">
        <v>90198</v>
      </c>
      <c r="GR66" s="87">
        <v>0</v>
      </c>
      <c r="GS66" s="88">
        <v>0</v>
      </c>
      <c r="GT66" s="88">
        <v>0</v>
      </c>
      <c r="GU66" s="88">
        <v>0</v>
      </c>
      <c r="GV66" s="88">
        <v>0</v>
      </c>
      <c r="GW66" s="88">
        <v>0</v>
      </c>
      <c r="GX66" s="88">
        <v>0</v>
      </c>
      <c r="GY66" s="88">
        <v>0</v>
      </c>
      <c r="GZ66" s="88">
        <v>0</v>
      </c>
      <c r="HA66" s="132">
        <v>0</v>
      </c>
      <c r="HB66" s="91">
        <v>0</v>
      </c>
      <c r="HC66" s="115">
        <v>0</v>
      </c>
      <c r="HD66" s="88">
        <v>0</v>
      </c>
      <c r="HE66" s="88">
        <v>0</v>
      </c>
      <c r="HF66" s="88">
        <v>117360</v>
      </c>
      <c r="HG66" s="88">
        <v>297500</v>
      </c>
      <c r="HH66" s="88">
        <v>193280</v>
      </c>
      <c r="HI66" s="88">
        <v>196850</v>
      </c>
      <c r="HJ66" s="88">
        <v>104650</v>
      </c>
      <c r="HK66" s="88">
        <v>110650</v>
      </c>
      <c r="HL66" s="132">
        <v>1020290</v>
      </c>
      <c r="HM66" s="116">
        <v>1020290</v>
      </c>
    </row>
    <row r="67" spans="1:221" s="74" customFormat="1" ht="18" customHeight="1">
      <c r="A67" s="87" t="s">
        <v>72</v>
      </c>
      <c r="B67" s="115">
        <v>0</v>
      </c>
      <c r="C67" s="115">
        <v>0</v>
      </c>
      <c r="D67" s="115">
        <v>0</v>
      </c>
      <c r="E67" s="88">
        <v>166638</v>
      </c>
      <c r="F67" s="88">
        <v>2120920</v>
      </c>
      <c r="G67" s="88">
        <v>883336</v>
      </c>
      <c r="H67" s="88">
        <v>269039</v>
      </c>
      <c r="I67" s="88">
        <v>638445</v>
      </c>
      <c r="J67" s="88">
        <v>299981</v>
      </c>
      <c r="K67" s="132">
        <v>4378359</v>
      </c>
      <c r="L67" s="91">
        <v>4378359</v>
      </c>
      <c r="M67" s="87">
        <v>0</v>
      </c>
      <c r="N67" s="88">
        <v>0</v>
      </c>
      <c r="O67" s="88">
        <v>0</v>
      </c>
      <c r="P67" s="88">
        <v>8613</v>
      </c>
      <c r="Q67" s="88">
        <v>308385</v>
      </c>
      <c r="R67" s="88">
        <v>104769</v>
      </c>
      <c r="S67" s="88">
        <v>20538</v>
      </c>
      <c r="T67" s="88">
        <v>0</v>
      </c>
      <c r="U67" s="88">
        <v>0</v>
      </c>
      <c r="V67" s="88">
        <v>442305</v>
      </c>
      <c r="W67" s="88">
        <v>442305</v>
      </c>
      <c r="X67" s="88">
        <v>0</v>
      </c>
      <c r="Y67" s="88">
        <v>0</v>
      </c>
      <c r="Z67" s="88">
        <v>0</v>
      </c>
      <c r="AA67" s="88">
        <v>8613</v>
      </c>
      <c r="AB67" s="88">
        <v>308385</v>
      </c>
      <c r="AC67" s="88">
        <v>104769</v>
      </c>
      <c r="AD67" s="88">
        <v>20538</v>
      </c>
      <c r="AE67" s="88">
        <v>0</v>
      </c>
      <c r="AF67" s="88">
        <v>0</v>
      </c>
      <c r="AG67" s="88">
        <v>442305</v>
      </c>
      <c r="AH67" s="88">
        <v>442305</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109125</v>
      </c>
      <c r="CE67" s="88">
        <v>883948</v>
      </c>
      <c r="CF67" s="88">
        <v>546075</v>
      </c>
      <c r="CG67" s="88">
        <v>100575</v>
      </c>
      <c r="CH67" s="88">
        <v>138375</v>
      </c>
      <c r="CI67" s="88">
        <v>63810</v>
      </c>
      <c r="CJ67" s="88">
        <v>1841908</v>
      </c>
      <c r="CK67" s="88">
        <v>1841908</v>
      </c>
      <c r="CL67" s="88">
        <v>0</v>
      </c>
      <c r="CM67" s="88">
        <v>0</v>
      </c>
      <c r="CN67" s="88">
        <v>0</v>
      </c>
      <c r="CO67" s="88">
        <v>109125</v>
      </c>
      <c r="CP67" s="88">
        <v>883948</v>
      </c>
      <c r="CQ67" s="88">
        <v>546075</v>
      </c>
      <c r="CR67" s="88">
        <v>100575</v>
      </c>
      <c r="CS67" s="88">
        <v>138375</v>
      </c>
      <c r="CT67" s="88">
        <v>63810</v>
      </c>
      <c r="CU67" s="88">
        <v>1841908</v>
      </c>
      <c r="CV67" s="88">
        <v>1841908</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335736</v>
      </c>
      <c r="DM67" s="88">
        <v>151992</v>
      </c>
      <c r="DN67" s="88">
        <v>118026</v>
      </c>
      <c r="DO67" s="88">
        <v>455220</v>
      </c>
      <c r="DP67" s="88">
        <v>206271</v>
      </c>
      <c r="DQ67" s="88">
        <v>1267245</v>
      </c>
      <c r="DR67" s="88">
        <v>1267245</v>
      </c>
      <c r="DS67" s="115">
        <v>0</v>
      </c>
      <c r="DT67" s="88">
        <v>0</v>
      </c>
      <c r="DU67" s="88">
        <v>0</v>
      </c>
      <c r="DV67" s="88">
        <v>0</v>
      </c>
      <c r="DW67" s="88">
        <v>335736</v>
      </c>
      <c r="DX67" s="88">
        <v>151992</v>
      </c>
      <c r="DY67" s="88">
        <v>118026</v>
      </c>
      <c r="DZ67" s="88">
        <v>455220</v>
      </c>
      <c r="EA67" s="88">
        <v>206271</v>
      </c>
      <c r="EB67" s="88">
        <v>1267245</v>
      </c>
      <c r="EC67" s="88">
        <v>1267245</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237671</v>
      </c>
      <c r="FE67" s="88">
        <v>0</v>
      </c>
      <c r="FF67" s="88">
        <v>0</v>
      </c>
      <c r="FG67" s="88">
        <v>0</v>
      </c>
      <c r="FH67" s="88">
        <v>0</v>
      </c>
      <c r="FI67" s="88">
        <v>237671</v>
      </c>
      <c r="FJ67" s="88">
        <v>237671</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29105</v>
      </c>
      <c r="GA67" s="88">
        <v>0</v>
      </c>
      <c r="GB67" s="88">
        <v>0</v>
      </c>
      <c r="GC67" s="88">
        <v>0</v>
      </c>
      <c r="GD67" s="88">
        <v>0</v>
      </c>
      <c r="GE67" s="88">
        <v>29105</v>
      </c>
      <c r="GF67" s="88">
        <v>29105</v>
      </c>
      <c r="GG67" s="88">
        <v>0</v>
      </c>
      <c r="GH67" s="88">
        <v>0</v>
      </c>
      <c r="GI67" s="88">
        <v>0</v>
      </c>
      <c r="GJ67" s="88">
        <v>0</v>
      </c>
      <c r="GK67" s="88">
        <v>208566</v>
      </c>
      <c r="GL67" s="88">
        <v>0</v>
      </c>
      <c r="GM67" s="88">
        <v>0</v>
      </c>
      <c r="GN67" s="88">
        <v>0</v>
      </c>
      <c r="GO67" s="88">
        <v>0</v>
      </c>
      <c r="GP67" s="88">
        <v>208566</v>
      </c>
      <c r="GQ67" s="132">
        <v>208566</v>
      </c>
      <c r="GR67" s="87">
        <v>0</v>
      </c>
      <c r="GS67" s="88">
        <v>0</v>
      </c>
      <c r="GT67" s="88">
        <v>0</v>
      </c>
      <c r="GU67" s="88">
        <v>0</v>
      </c>
      <c r="GV67" s="88">
        <v>0</v>
      </c>
      <c r="GW67" s="88">
        <v>0</v>
      </c>
      <c r="GX67" s="88">
        <v>0</v>
      </c>
      <c r="GY67" s="88">
        <v>0</v>
      </c>
      <c r="GZ67" s="88">
        <v>0</v>
      </c>
      <c r="HA67" s="132">
        <v>0</v>
      </c>
      <c r="HB67" s="91">
        <v>0</v>
      </c>
      <c r="HC67" s="115">
        <v>0</v>
      </c>
      <c r="HD67" s="88">
        <v>0</v>
      </c>
      <c r="HE67" s="88">
        <v>0</v>
      </c>
      <c r="HF67" s="88">
        <v>48900</v>
      </c>
      <c r="HG67" s="88">
        <v>355180</v>
      </c>
      <c r="HH67" s="88">
        <v>80500</v>
      </c>
      <c r="HI67" s="88">
        <v>29900</v>
      </c>
      <c r="HJ67" s="88">
        <v>44850</v>
      </c>
      <c r="HK67" s="88">
        <v>29900</v>
      </c>
      <c r="HL67" s="132">
        <v>589230</v>
      </c>
      <c r="HM67" s="116">
        <v>589230</v>
      </c>
    </row>
    <row r="68" spans="1:221" s="74" customFormat="1" ht="18" customHeight="1">
      <c r="A68" s="87" t="s">
        <v>73</v>
      </c>
      <c r="B68" s="115">
        <v>10240</v>
      </c>
      <c r="C68" s="115">
        <v>0</v>
      </c>
      <c r="D68" s="115">
        <v>10240</v>
      </c>
      <c r="E68" s="88">
        <v>545725</v>
      </c>
      <c r="F68" s="88">
        <v>3786847</v>
      </c>
      <c r="G68" s="88">
        <v>2185726</v>
      </c>
      <c r="H68" s="88">
        <v>2049218</v>
      </c>
      <c r="I68" s="88">
        <v>579756</v>
      </c>
      <c r="J68" s="88">
        <v>863612</v>
      </c>
      <c r="K68" s="132">
        <v>10010884</v>
      </c>
      <c r="L68" s="91">
        <v>10021124</v>
      </c>
      <c r="M68" s="87">
        <v>0</v>
      </c>
      <c r="N68" s="88">
        <v>0</v>
      </c>
      <c r="O68" s="88">
        <v>0</v>
      </c>
      <c r="P68" s="88">
        <v>98241</v>
      </c>
      <c r="Q68" s="88">
        <v>1111651</v>
      </c>
      <c r="R68" s="88">
        <v>230441</v>
      </c>
      <c r="S68" s="88">
        <v>524582</v>
      </c>
      <c r="T68" s="88">
        <v>101097</v>
      </c>
      <c r="U68" s="88">
        <v>232940</v>
      </c>
      <c r="V68" s="88">
        <v>2298952</v>
      </c>
      <c r="W68" s="88">
        <v>2298952</v>
      </c>
      <c r="X68" s="88">
        <v>0</v>
      </c>
      <c r="Y68" s="88">
        <v>0</v>
      </c>
      <c r="Z68" s="88">
        <v>0</v>
      </c>
      <c r="AA68" s="88">
        <v>98241</v>
      </c>
      <c r="AB68" s="88">
        <v>1111651</v>
      </c>
      <c r="AC68" s="88">
        <v>210404</v>
      </c>
      <c r="AD68" s="88">
        <v>407782</v>
      </c>
      <c r="AE68" s="88">
        <v>101097</v>
      </c>
      <c r="AF68" s="88">
        <v>212420</v>
      </c>
      <c r="AG68" s="88">
        <v>2141595</v>
      </c>
      <c r="AH68" s="88">
        <v>2141595</v>
      </c>
      <c r="AI68" s="88">
        <v>0</v>
      </c>
      <c r="AJ68" s="88">
        <v>0</v>
      </c>
      <c r="AK68" s="88">
        <v>0</v>
      </c>
      <c r="AL68" s="88">
        <v>0</v>
      </c>
      <c r="AM68" s="88">
        <v>0</v>
      </c>
      <c r="AN68" s="88">
        <v>0</v>
      </c>
      <c r="AO68" s="88">
        <v>59625</v>
      </c>
      <c r="AP68" s="88">
        <v>0</v>
      </c>
      <c r="AQ68" s="88">
        <v>0</v>
      </c>
      <c r="AR68" s="88">
        <v>59625</v>
      </c>
      <c r="AS68" s="88">
        <v>59625</v>
      </c>
      <c r="AT68" s="88">
        <v>0</v>
      </c>
      <c r="AU68" s="88">
        <v>0</v>
      </c>
      <c r="AV68" s="88">
        <v>0</v>
      </c>
      <c r="AW68" s="88">
        <v>0</v>
      </c>
      <c r="AX68" s="88">
        <v>0</v>
      </c>
      <c r="AY68" s="88">
        <v>15537</v>
      </c>
      <c r="AZ68" s="88">
        <v>31075</v>
      </c>
      <c r="BA68" s="88">
        <v>0</v>
      </c>
      <c r="BB68" s="88">
        <v>0</v>
      </c>
      <c r="BC68" s="88">
        <v>46612</v>
      </c>
      <c r="BD68" s="88">
        <v>46612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4500</v>
      </c>
      <c r="BV68" s="88">
        <v>26100</v>
      </c>
      <c r="BW68" s="88">
        <v>0</v>
      </c>
      <c r="BX68" s="88">
        <v>20520</v>
      </c>
      <c r="BY68" s="88">
        <v>51120</v>
      </c>
      <c r="BZ68" s="88">
        <v>51120</v>
      </c>
      <c r="CA68" s="88">
        <v>0</v>
      </c>
      <c r="CB68" s="88">
        <v>0</v>
      </c>
      <c r="CC68" s="88">
        <v>0</v>
      </c>
      <c r="CD68" s="88">
        <v>330189</v>
      </c>
      <c r="CE68" s="88">
        <v>1348683</v>
      </c>
      <c r="CF68" s="88">
        <v>949056</v>
      </c>
      <c r="CG68" s="88">
        <v>749454</v>
      </c>
      <c r="CH68" s="88">
        <v>157185</v>
      </c>
      <c r="CI68" s="88">
        <v>63450</v>
      </c>
      <c r="CJ68" s="88">
        <v>3598017</v>
      </c>
      <c r="CK68" s="88">
        <v>3598017</v>
      </c>
      <c r="CL68" s="88">
        <v>0</v>
      </c>
      <c r="CM68" s="88">
        <v>0</v>
      </c>
      <c r="CN68" s="88">
        <v>0</v>
      </c>
      <c r="CO68" s="88">
        <v>330189</v>
      </c>
      <c r="CP68" s="88">
        <v>1300441</v>
      </c>
      <c r="CQ68" s="88">
        <v>933126</v>
      </c>
      <c r="CR68" s="88">
        <v>749454</v>
      </c>
      <c r="CS68" s="88">
        <v>157185</v>
      </c>
      <c r="CT68" s="88">
        <v>63450</v>
      </c>
      <c r="CU68" s="88">
        <v>3533845</v>
      </c>
      <c r="CV68" s="88">
        <v>3533845</v>
      </c>
      <c r="CW68" s="88">
        <v>0</v>
      </c>
      <c r="CX68" s="88">
        <v>0</v>
      </c>
      <c r="CY68" s="88">
        <v>0</v>
      </c>
      <c r="CZ68" s="88">
        <v>0</v>
      </c>
      <c r="DA68" s="88">
        <v>48242</v>
      </c>
      <c r="DB68" s="88">
        <v>15930</v>
      </c>
      <c r="DC68" s="88">
        <v>0</v>
      </c>
      <c r="DD68" s="88">
        <v>0</v>
      </c>
      <c r="DE68" s="88">
        <v>0</v>
      </c>
      <c r="DF68" s="88">
        <v>64172</v>
      </c>
      <c r="DG68" s="91">
        <v>64172</v>
      </c>
      <c r="DH68" s="115">
        <v>0</v>
      </c>
      <c r="DI68" s="88">
        <v>0</v>
      </c>
      <c r="DJ68" s="88">
        <v>0</v>
      </c>
      <c r="DK68" s="88">
        <v>0</v>
      </c>
      <c r="DL68" s="88">
        <v>617963</v>
      </c>
      <c r="DM68" s="88">
        <v>620353</v>
      </c>
      <c r="DN68" s="88">
        <v>533646</v>
      </c>
      <c r="DO68" s="88">
        <v>268398</v>
      </c>
      <c r="DP68" s="88">
        <v>172767</v>
      </c>
      <c r="DQ68" s="88">
        <v>2213127</v>
      </c>
      <c r="DR68" s="88">
        <v>2213127</v>
      </c>
      <c r="DS68" s="115">
        <v>0</v>
      </c>
      <c r="DT68" s="88">
        <v>0</v>
      </c>
      <c r="DU68" s="88">
        <v>0</v>
      </c>
      <c r="DV68" s="88">
        <v>0</v>
      </c>
      <c r="DW68" s="88">
        <v>617963</v>
      </c>
      <c r="DX68" s="88">
        <v>620353</v>
      </c>
      <c r="DY68" s="88">
        <v>533646</v>
      </c>
      <c r="DZ68" s="88">
        <v>268398</v>
      </c>
      <c r="EA68" s="88">
        <v>58122</v>
      </c>
      <c r="EB68" s="88">
        <v>2098482</v>
      </c>
      <c r="EC68" s="88">
        <v>2098482</v>
      </c>
      <c r="ED68" s="88">
        <v>0</v>
      </c>
      <c r="EE68" s="88">
        <v>0</v>
      </c>
      <c r="EF68" s="88">
        <v>0</v>
      </c>
      <c r="EG68" s="88">
        <v>0</v>
      </c>
      <c r="EH68" s="88">
        <v>0</v>
      </c>
      <c r="EI68" s="88">
        <v>0</v>
      </c>
      <c r="EJ68" s="88">
        <v>0</v>
      </c>
      <c r="EK68" s="88">
        <v>0</v>
      </c>
      <c r="EL68" s="88">
        <v>114645</v>
      </c>
      <c r="EM68" s="88">
        <v>114645</v>
      </c>
      <c r="EN68" s="88">
        <v>114645</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66150</v>
      </c>
      <c r="FE68" s="88">
        <v>38700</v>
      </c>
      <c r="FF68" s="88">
        <v>38682</v>
      </c>
      <c r="FG68" s="88">
        <v>5400</v>
      </c>
      <c r="FH68" s="88">
        <v>21600</v>
      </c>
      <c r="FI68" s="88">
        <v>170532</v>
      </c>
      <c r="FJ68" s="88">
        <v>170532</v>
      </c>
      <c r="FK68" s="88">
        <v>0</v>
      </c>
      <c r="FL68" s="88">
        <v>0</v>
      </c>
      <c r="FM68" s="88">
        <v>0</v>
      </c>
      <c r="FN68" s="88">
        <v>0</v>
      </c>
      <c r="FO68" s="88">
        <v>66150</v>
      </c>
      <c r="FP68" s="88">
        <v>38700</v>
      </c>
      <c r="FQ68" s="88">
        <v>38682</v>
      </c>
      <c r="FR68" s="88">
        <v>5400</v>
      </c>
      <c r="FS68" s="88">
        <v>21600</v>
      </c>
      <c r="FT68" s="88">
        <v>170532</v>
      </c>
      <c r="FU68" s="88">
        <v>170532</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49896</v>
      </c>
      <c r="GX68" s="88">
        <v>0</v>
      </c>
      <c r="GY68" s="88">
        <v>0</v>
      </c>
      <c r="GZ68" s="88">
        <v>343969</v>
      </c>
      <c r="HA68" s="132">
        <v>393865</v>
      </c>
      <c r="HB68" s="91">
        <v>393865</v>
      </c>
      <c r="HC68" s="115">
        <v>10240</v>
      </c>
      <c r="HD68" s="88">
        <v>0</v>
      </c>
      <c r="HE68" s="88">
        <v>10240</v>
      </c>
      <c r="HF68" s="88">
        <v>117295</v>
      </c>
      <c r="HG68" s="88">
        <v>642400</v>
      </c>
      <c r="HH68" s="88">
        <v>297280</v>
      </c>
      <c r="HI68" s="88">
        <v>202854</v>
      </c>
      <c r="HJ68" s="88">
        <v>47676</v>
      </c>
      <c r="HK68" s="88">
        <v>28886</v>
      </c>
      <c r="HL68" s="132">
        <v>1336391</v>
      </c>
      <c r="HM68" s="116">
        <v>1346631</v>
      </c>
    </row>
    <row r="69" spans="1:221" s="74" customFormat="1" ht="18" customHeight="1">
      <c r="A69" s="87" t="s">
        <v>74</v>
      </c>
      <c r="B69" s="115">
        <v>0</v>
      </c>
      <c r="C69" s="115">
        <v>0</v>
      </c>
      <c r="D69" s="115">
        <v>0</v>
      </c>
      <c r="E69" s="88">
        <v>125496</v>
      </c>
      <c r="F69" s="88">
        <v>0</v>
      </c>
      <c r="G69" s="88">
        <v>45540</v>
      </c>
      <c r="H69" s="88">
        <v>0</v>
      </c>
      <c r="I69" s="88">
        <v>0</v>
      </c>
      <c r="J69" s="88">
        <v>0</v>
      </c>
      <c r="K69" s="132">
        <v>171036</v>
      </c>
      <c r="L69" s="91">
        <v>171036</v>
      </c>
      <c r="M69" s="87">
        <v>0</v>
      </c>
      <c r="N69" s="88">
        <v>0</v>
      </c>
      <c r="O69" s="88">
        <v>0</v>
      </c>
      <c r="P69" s="88">
        <v>125496</v>
      </c>
      <c r="Q69" s="88">
        <v>0</v>
      </c>
      <c r="R69" s="88">
        <v>45540</v>
      </c>
      <c r="S69" s="88">
        <v>0</v>
      </c>
      <c r="T69" s="88">
        <v>0</v>
      </c>
      <c r="U69" s="88">
        <v>0</v>
      </c>
      <c r="V69" s="88">
        <v>171036</v>
      </c>
      <c r="W69" s="88">
        <v>171036</v>
      </c>
      <c r="X69" s="88">
        <v>0</v>
      </c>
      <c r="Y69" s="88">
        <v>0</v>
      </c>
      <c r="Z69" s="88">
        <v>0</v>
      </c>
      <c r="AA69" s="88">
        <v>125496</v>
      </c>
      <c r="AB69" s="88">
        <v>0</v>
      </c>
      <c r="AC69" s="88">
        <v>0</v>
      </c>
      <c r="AD69" s="88">
        <v>0</v>
      </c>
      <c r="AE69" s="88">
        <v>0</v>
      </c>
      <c r="AF69" s="88">
        <v>0</v>
      </c>
      <c r="AG69" s="88">
        <v>125496</v>
      </c>
      <c r="AH69" s="88">
        <v>125496</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45540</v>
      </c>
      <c r="AZ69" s="88">
        <v>0</v>
      </c>
      <c r="BA69" s="88">
        <v>0</v>
      </c>
      <c r="BB69" s="88">
        <v>0</v>
      </c>
      <c r="BC69" s="88">
        <v>45540</v>
      </c>
      <c r="BD69" s="88">
        <v>45540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669461</v>
      </c>
      <c r="C70" s="115">
        <v>284403</v>
      </c>
      <c r="D70" s="115">
        <v>953864</v>
      </c>
      <c r="E70" s="88">
        <v>1375325</v>
      </c>
      <c r="F70" s="88">
        <v>3110839</v>
      </c>
      <c r="G70" s="88">
        <v>2985345</v>
      </c>
      <c r="H70" s="88">
        <v>2563612</v>
      </c>
      <c r="I70" s="88">
        <v>2883607</v>
      </c>
      <c r="J70" s="88">
        <v>3176030</v>
      </c>
      <c r="K70" s="132">
        <v>16094758</v>
      </c>
      <c r="L70" s="91">
        <v>17048622</v>
      </c>
      <c r="M70" s="87">
        <v>184491</v>
      </c>
      <c r="N70" s="88">
        <v>54279</v>
      </c>
      <c r="O70" s="88">
        <v>238770</v>
      </c>
      <c r="P70" s="88">
        <v>217692</v>
      </c>
      <c r="Q70" s="88">
        <v>327810</v>
      </c>
      <c r="R70" s="88">
        <v>384534</v>
      </c>
      <c r="S70" s="88">
        <v>480546</v>
      </c>
      <c r="T70" s="88">
        <v>650727</v>
      </c>
      <c r="U70" s="88">
        <v>2277738</v>
      </c>
      <c r="V70" s="88">
        <v>4339047</v>
      </c>
      <c r="W70" s="88">
        <v>4577817</v>
      </c>
      <c r="X70" s="88">
        <v>171891</v>
      </c>
      <c r="Y70" s="88">
        <v>54279</v>
      </c>
      <c r="Z70" s="88">
        <v>226170</v>
      </c>
      <c r="AA70" s="88">
        <v>217692</v>
      </c>
      <c r="AB70" s="88">
        <v>270441</v>
      </c>
      <c r="AC70" s="88">
        <v>377334</v>
      </c>
      <c r="AD70" s="88">
        <v>409896</v>
      </c>
      <c r="AE70" s="88">
        <v>475335</v>
      </c>
      <c r="AF70" s="88">
        <v>1575675</v>
      </c>
      <c r="AG70" s="88">
        <v>3326373</v>
      </c>
      <c r="AH70" s="88">
        <v>3552543</v>
      </c>
      <c r="AI70" s="88">
        <v>0</v>
      </c>
      <c r="AJ70" s="88">
        <v>0</v>
      </c>
      <c r="AK70" s="88">
        <v>0</v>
      </c>
      <c r="AL70" s="88">
        <v>0</v>
      </c>
      <c r="AM70" s="88">
        <v>0</v>
      </c>
      <c r="AN70" s="88">
        <v>0</v>
      </c>
      <c r="AO70" s="88">
        <v>51750</v>
      </c>
      <c r="AP70" s="88">
        <v>168192</v>
      </c>
      <c r="AQ70" s="88">
        <v>630063</v>
      </c>
      <c r="AR70" s="88">
        <v>850005</v>
      </c>
      <c r="AS70" s="88">
        <v>850005</v>
      </c>
      <c r="AT70" s="88">
        <v>0</v>
      </c>
      <c r="AU70" s="88">
        <v>0</v>
      </c>
      <c r="AV70" s="88">
        <v>0</v>
      </c>
      <c r="AW70" s="88">
        <v>0</v>
      </c>
      <c r="AX70" s="88">
        <v>38469</v>
      </c>
      <c r="AY70" s="88">
        <v>0</v>
      </c>
      <c r="AZ70" s="88">
        <v>0</v>
      </c>
      <c r="BA70" s="88">
        <v>0</v>
      </c>
      <c r="BB70" s="88">
        <v>0</v>
      </c>
      <c r="BC70" s="88">
        <v>38469</v>
      </c>
      <c r="BD70" s="88">
        <v>38469</v>
      </c>
      <c r="BE70" s="88">
        <v>0</v>
      </c>
      <c r="BF70" s="88">
        <v>0</v>
      </c>
      <c r="BG70" s="88">
        <v>0</v>
      </c>
      <c r="BH70" s="88">
        <v>0</v>
      </c>
      <c r="BI70" s="88">
        <v>0</v>
      </c>
      <c r="BJ70" s="88">
        <v>0</v>
      </c>
      <c r="BK70" s="88">
        <v>0</v>
      </c>
      <c r="BL70" s="88">
        <v>0</v>
      </c>
      <c r="BM70" s="88">
        <v>0</v>
      </c>
      <c r="BN70" s="88">
        <v>0</v>
      </c>
      <c r="BO70" s="88">
        <v>0</v>
      </c>
      <c r="BP70" s="88">
        <v>12600</v>
      </c>
      <c r="BQ70" s="88">
        <v>0</v>
      </c>
      <c r="BR70" s="88">
        <v>12600</v>
      </c>
      <c r="BS70" s="88">
        <v>0</v>
      </c>
      <c r="BT70" s="88">
        <v>18900</v>
      </c>
      <c r="BU70" s="88">
        <v>7200</v>
      </c>
      <c r="BV70" s="88">
        <v>18900</v>
      </c>
      <c r="BW70" s="88">
        <v>7200</v>
      </c>
      <c r="BX70" s="88">
        <v>72000</v>
      </c>
      <c r="BY70" s="88">
        <v>124200</v>
      </c>
      <c r="BZ70" s="88">
        <v>136800</v>
      </c>
      <c r="CA70" s="88">
        <v>290682</v>
      </c>
      <c r="CB70" s="88">
        <v>159624</v>
      </c>
      <c r="CC70" s="88">
        <v>450306</v>
      </c>
      <c r="CD70" s="88">
        <v>708516</v>
      </c>
      <c r="CE70" s="88">
        <v>1269387</v>
      </c>
      <c r="CF70" s="88">
        <v>1058391</v>
      </c>
      <c r="CG70" s="88">
        <v>588204</v>
      </c>
      <c r="CH70" s="88">
        <v>489699</v>
      </c>
      <c r="CI70" s="88">
        <v>159012</v>
      </c>
      <c r="CJ70" s="88">
        <v>4273209</v>
      </c>
      <c r="CK70" s="88">
        <v>4723515</v>
      </c>
      <c r="CL70" s="88">
        <v>290682</v>
      </c>
      <c r="CM70" s="88">
        <v>159624</v>
      </c>
      <c r="CN70" s="88">
        <v>450306</v>
      </c>
      <c r="CO70" s="88">
        <v>708516</v>
      </c>
      <c r="CP70" s="88">
        <v>1269387</v>
      </c>
      <c r="CQ70" s="88">
        <v>1058391</v>
      </c>
      <c r="CR70" s="88">
        <v>588204</v>
      </c>
      <c r="CS70" s="88">
        <v>489699</v>
      </c>
      <c r="CT70" s="88">
        <v>159012</v>
      </c>
      <c r="CU70" s="88">
        <v>4273209</v>
      </c>
      <c r="CV70" s="88">
        <v>4723515</v>
      </c>
      <c r="CW70" s="88">
        <v>0</v>
      </c>
      <c r="CX70" s="88">
        <v>0</v>
      </c>
      <c r="CY70" s="88">
        <v>0</v>
      </c>
      <c r="CZ70" s="88">
        <v>0</v>
      </c>
      <c r="DA70" s="88">
        <v>0</v>
      </c>
      <c r="DB70" s="88">
        <v>0</v>
      </c>
      <c r="DC70" s="88">
        <v>0</v>
      </c>
      <c r="DD70" s="88">
        <v>0</v>
      </c>
      <c r="DE70" s="88">
        <v>0</v>
      </c>
      <c r="DF70" s="88">
        <v>0</v>
      </c>
      <c r="DG70" s="91">
        <v>0</v>
      </c>
      <c r="DH70" s="115">
        <v>0</v>
      </c>
      <c r="DI70" s="88">
        <v>0</v>
      </c>
      <c r="DJ70" s="88">
        <v>0</v>
      </c>
      <c r="DK70" s="88">
        <v>0</v>
      </c>
      <c r="DL70" s="88">
        <v>596781</v>
      </c>
      <c r="DM70" s="88">
        <v>910638</v>
      </c>
      <c r="DN70" s="88">
        <v>899262</v>
      </c>
      <c r="DO70" s="88">
        <v>1008981</v>
      </c>
      <c r="DP70" s="88">
        <v>143280</v>
      </c>
      <c r="DQ70" s="88">
        <v>3558942</v>
      </c>
      <c r="DR70" s="88">
        <v>3558942</v>
      </c>
      <c r="DS70" s="115">
        <v>0</v>
      </c>
      <c r="DT70" s="88">
        <v>0</v>
      </c>
      <c r="DU70" s="88">
        <v>0</v>
      </c>
      <c r="DV70" s="88">
        <v>0</v>
      </c>
      <c r="DW70" s="88">
        <v>596781</v>
      </c>
      <c r="DX70" s="88">
        <v>910638</v>
      </c>
      <c r="DY70" s="88">
        <v>899262</v>
      </c>
      <c r="DZ70" s="88">
        <v>1008981</v>
      </c>
      <c r="EA70" s="88">
        <v>143280</v>
      </c>
      <c r="EB70" s="88">
        <v>3558942</v>
      </c>
      <c r="EC70" s="88">
        <v>3558942</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18000</v>
      </c>
      <c r="FA70" s="88">
        <v>18000</v>
      </c>
      <c r="FB70" s="88">
        <v>36000</v>
      </c>
      <c r="FC70" s="88">
        <v>77477</v>
      </c>
      <c r="FD70" s="88">
        <v>203441</v>
      </c>
      <c r="FE70" s="88">
        <v>195682</v>
      </c>
      <c r="FF70" s="88">
        <v>221850</v>
      </c>
      <c r="FG70" s="88">
        <v>360450</v>
      </c>
      <c r="FH70" s="88">
        <v>297000</v>
      </c>
      <c r="FI70" s="88">
        <v>1355900</v>
      </c>
      <c r="FJ70" s="88">
        <v>1391900</v>
      </c>
      <c r="FK70" s="88">
        <v>18000</v>
      </c>
      <c r="FL70" s="88">
        <v>18000</v>
      </c>
      <c r="FM70" s="88">
        <v>36000</v>
      </c>
      <c r="FN70" s="88">
        <v>2520</v>
      </c>
      <c r="FO70" s="88">
        <v>153045</v>
      </c>
      <c r="FP70" s="88">
        <v>178200</v>
      </c>
      <c r="FQ70" s="88">
        <v>221850</v>
      </c>
      <c r="FR70" s="88">
        <v>360450</v>
      </c>
      <c r="FS70" s="88">
        <v>297000</v>
      </c>
      <c r="FT70" s="88">
        <v>1213065</v>
      </c>
      <c r="FU70" s="88">
        <v>1249065</v>
      </c>
      <c r="FV70" s="88">
        <v>0</v>
      </c>
      <c r="FW70" s="88">
        <v>0</v>
      </c>
      <c r="FX70" s="88">
        <v>0</v>
      </c>
      <c r="FY70" s="88">
        <v>0</v>
      </c>
      <c r="FZ70" s="88">
        <v>0</v>
      </c>
      <c r="GA70" s="88">
        <v>17482</v>
      </c>
      <c r="GB70" s="88">
        <v>0</v>
      </c>
      <c r="GC70" s="88">
        <v>0</v>
      </c>
      <c r="GD70" s="88">
        <v>0</v>
      </c>
      <c r="GE70" s="88">
        <v>17482</v>
      </c>
      <c r="GF70" s="88">
        <v>17482</v>
      </c>
      <c r="GG70" s="88">
        <v>0</v>
      </c>
      <c r="GH70" s="88">
        <v>0</v>
      </c>
      <c r="GI70" s="88">
        <v>0</v>
      </c>
      <c r="GJ70" s="88">
        <v>74957</v>
      </c>
      <c r="GK70" s="88">
        <v>50396</v>
      </c>
      <c r="GL70" s="88">
        <v>0</v>
      </c>
      <c r="GM70" s="88">
        <v>0</v>
      </c>
      <c r="GN70" s="88">
        <v>0</v>
      </c>
      <c r="GO70" s="88">
        <v>0</v>
      </c>
      <c r="GP70" s="88">
        <v>125353</v>
      </c>
      <c r="GQ70" s="132">
        <v>125353</v>
      </c>
      <c r="GR70" s="87">
        <v>63288</v>
      </c>
      <c r="GS70" s="88">
        <v>0</v>
      </c>
      <c r="GT70" s="88">
        <v>63288</v>
      </c>
      <c r="GU70" s="88">
        <v>0</v>
      </c>
      <c r="GV70" s="88">
        <v>0</v>
      </c>
      <c r="GW70" s="88">
        <v>0</v>
      </c>
      <c r="GX70" s="88">
        <v>0</v>
      </c>
      <c r="GY70" s="88">
        <v>0</v>
      </c>
      <c r="GZ70" s="88">
        <v>0</v>
      </c>
      <c r="HA70" s="132">
        <v>0</v>
      </c>
      <c r="HB70" s="91">
        <v>63288</v>
      </c>
      <c r="HC70" s="115">
        <v>113000</v>
      </c>
      <c r="HD70" s="88">
        <v>52500</v>
      </c>
      <c r="HE70" s="88">
        <v>165500</v>
      </c>
      <c r="HF70" s="88">
        <v>371640</v>
      </c>
      <c r="HG70" s="88">
        <v>713420</v>
      </c>
      <c r="HH70" s="88">
        <v>436100</v>
      </c>
      <c r="HI70" s="88">
        <v>373750</v>
      </c>
      <c r="HJ70" s="88">
        <v>373750</v>
      </c>
      <c r="HK70" s="88">
        <v>299000</v>
      </c>
      <c r="HL70" s="132">
        <v>2567660</v>
      </c>
      <c r="HM70" s="116">
        <v>2733160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29267</v>
      </c>
      <c r="C72" s="115">
        <v>102108</v>
      </c>
      <c r="D72" s="115">
        <v>131375</v>
      </c>
      <c r="E72" s="88">
        <v>161593</v>
      </c>
      <c r="F72" s="88">
        <v>795448</v>
      </c>
      <c r="G72" s="88">
        <v>457741</v>
      </c>
      <c r="H72" s="88">
        <v>597622</v>
      </c>
      <c r="I72" s="88">
        <v>77079</v>
      </c>
      <c r="J72" s="88">
        <v>504309</v>
      </c>
      <c r="K72" s="132">
        <v>2593792</v>
      </c>
      <c r="L72" s="91">
        <v>2725167</v>
      </c>
      <c r="M72" s="87">
        <v>12771</v>
      </c>
      <c r="N72" s="88">
        <v>38313</v>
      </c>
      <c r="O72" s="88">
        <v>51084</v>
      </c>
      <c r="P72" s="88">
        <v>113463</v>
      </c>
      <c r="Q72" s="88">
        <v>396072</v>
      </c>
      <c r="R72" s="88">
        <v>141201</v>
      </c>
      <c r="S72" s="88">
        <v>309654</v>
      </c>
      <c r="T72" s="88">
        <v>22678</v>
      </c>
      <c r="U72" s="88">
        <v>392634</v>
      </c>
      <c r="V72" s="88">
        <v>1375702</v>
      </c>
      <c r="W72" s="88">
        <v>1426786</v>
      </c>
      <c r="X72" s="88">
        <v>12771</v>
      </c>
      <c r="Y72" s="88">
        <v>38313</v>
      </c>
      <c r="Z72" s="88">
        <v>51084</v>
      </c>
      <c r="AA72" s="88">
        <v>113463</v>
      </c>
      <c r="AB72" s="88">
        <v>396072</v>
      </c>
      <c r="AC72" s="88">
        <v>141201</v>
      </c>
      <c r="AD72" s="88">
        <v>309654</v>
      </c>
      <c r="AE72" s="88">
        <v>0</v>
      </c>
      <c r="AF72" s="88">
        <v>392634</v>
      </c>
      <c r="AG72" s="88">
        <v>1353024</v>
      </c>
      <c r="AH72" s="88">
        <v>1404108</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22678</v>
      </c>
      <c r="BB72" s="88">
        <v>0</v>
      </c>
      <c r="BC72" s="88">
        <v>22678</v>
      </c>
      <c r="BD72" s="88">
        <v>22678</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0</v>
      </c>
      <c r="CE72" s="88">
        <v>172260</v>
      </c>
      <c r="CF72" s="88">
        <v>243639</v>
      </c>
      <c r="CG72" s="88">
        <v>202698</v>
      </c>
      <c r="CH72" s="88">
        <v>39451</v>
      </c>
      <c r="CI72" s="88">
        <v>19476</v>
      </c>
      <c r="CJ72" s="88">
        <v>677524</v>
      </c>
      <c r="CK72" s="88">
        <v>717430</v>
      </c>
      <c r="CL72" s="88">
        <v>0</v>
      </c>
      <c r="CM72" s="88">
        <v>39906</v>
      </c>
      <c r="CN72" s="88">
        <v>39906</v>
      </c>
      <c r="CO72" s="88">
        <v>0</v>
      </c>
      <c r="CP72" s="88">
        <v>172260</v>
      </c>
      <c r="CQ72" s="88">
        <v>243639</v>
      </c>
      <c r="CR72" s="88">
        <v>202698</v>
      </c>
      <c r="CS72" s="88">
        <v>39451</v>
      </c>
      <c r="CT72" s="88">
        <v>19476</v>
      </c>
      <c r="CU72" s="88">
        <v>677524</v>
      </c>
      <c r="CV72" s="88">
        <v>717430</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35469</v>
      </c>
      <c r="DM72" s="88">
        <v>0</v>
      </c>
      <c r="DN72" s="88">
        <v>0</v>
      </c>
      <c r="DO72" s="88">
        <v>0</v>
      </c>
      <c r="DP72" s="88">
        <v>0</v>
      </c>
      <c r="DQ72" s="88">
        <v>35469</v>
      </c>
      <c r="DR72" s="88">
        <v>35469</v>
      </c>
      <c r="DS72" s="115">
        <v>0</v>
      </c>
      <c r="DT72" s="88">
        <v>0</v>
      </c>
      <c r="DU72" s="88">
        <v>0</v>
      </c>
      <c r="DV72" s="88">
        <v>0</v>
      </c>
      <c r="DW72" s="88">
        <v>35469</v>
      </c>
      <c r="DX72" s="88">
        <v>0</v>
      </c>
      <c r="DY72" s="88">
        <v>0</v>
      </c>
      <c r="DZ72" s="88">
        <v>0</v>
      </c>
      <c r="EA72" s="88">
        <v>0</v>
      </c>
      <c r="EB72" s="88">
        <v>35469</v>
      </c>
      <c r="EC72" s="88">
        <v>35469</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8496</v>
      </c>
      <c r="FA72" s="88">
        <v>11889</v>
      </c>
      <c r="FB72" s="88">
        <v>20385</v>
      </c>
      <c r="FC72" s="88">
        <v>0</v>
      </c>
      <c r="FD72" s="88">
        <v>42147</v>
      </c>
      <c r="FE72" s="88">
        <v>26901</v>
      </c>
      <c r="FF72" s="88">
        <v>25470</v>
      </c>
      <c r="FG72" s="88">
        <v>0</v>
      </c>
      <c r="FH72" s="88">
        <v>47349</v>
      </c>
      <c r="FI72" s="88">
        <v>141867</v>
      </c>
      <c r="FJ72" s="88">
        <v>162252</v>
      </c>
      <c r="FK72" s="88">
        <v>8496</v>
      </c>
      <c r="FL72" s="88">
        <v>11889</v>
      </c>
      <c r="FM72" s="88">
        <v>20385</v>
      </c>
      <c r="FN72" s="88">
        <v>0</v>
      </c>
      <c r="FO72" s="88">
        <v>42147</v>
      </c>
      <c r="FP72" s="88">
        <v>26901</v>
      </c>
      <c r="FQ72" s="88">
        <v>25470</v>
      </c>
      <c r="FR72" s="88">
        <v>0</v>
      </c>
      <c r="FS72" s="88">
        <v>47349</v>
      </c>
      <c r="FT72" s="88">
        <v>141867</v>
      </c>
      <c r="FU72" s="88">
        <v>162252</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8000</v>
      </c>
      <c r="HD72" s="88">
        <v>12000</v>
      </c>
      <c r="HE72" s="88">
        <v>20000</v>
      </c>
      <c r="HF72" s="88">
        <v>48130</v>
      </c>
      <c r="HG72" s="88">
        <v>149500</v>
      </c>
      <c r="HH72" s="88">
        <v>46000</v>
      </c>
      <c r="HI72" s="88">
        <v>59800</v>
      </c>
      <c r="HJ72" s="88">
        <v>14950</v>
      </c>
      <c r="HK72" s="88">
        <v>44850</v>
      </c>
      <c r="HL72" s="132">
        <v>363230</v>
      </c>
      <c r="HM72" s="116">
        <v>383230</v>
      </c>
    </row>
    <row r="73" spans="1:221" s="74" customFormat="1" ht="18" customHeight="1" thickBot="1">
      <c r="A73" s="92" t="s">
        <v>78</v>
      </c>
      <c r="B73" s="118">
        <f aca="true" t="shared" si="13" ref="B73:BM73">SUM(B64:B72)</f>
        <v>708968</v>
      </c>
      <c r="C73" s="93">
        <f t="shared" si="13"/>
        <v>386511</v>
      </c>
      <c r="D73" s="93">
        <f t="shared" si="13"/>
        <v>1095479</v>
      </c>
      <c r="E73" s="93">
        <f t="shared" si="13"/>
        <v>3417341</v>
      </c>
      <c r="F73" s="93">
        <f t="shared" si="13"/>
        <v>18290884</v>
      </c>
      <c r="G73" s="93">
        <f t="shared" si="13"/>
        <v>11327157</v>
      </c>
      <c r="H73" s="93">
        <f t="shared" si="13"/>
        <v>11546314</v>
      </c>
      <c r="I73" s="93">
        <f t="shared" si="13"/>
        <v>8155495</v>
      </c>
      <c r="J73" s="93">
        <f t="shared" si="13"/>
        <v>8635255</v>
      </c>
      <c r="K73" s="93">
        <f t="shared" si="13"/>
        <v>61372446</v>
      </c>
      <c r="L73" s="96">
        <f t="shared" si="13"/>
        <v>62467925</v>
      </c>
      <c r="M73" s="92">
        <f t="shared" si="13"/>
        <v>197262</v>
      </c>
      <c r="N73" s="93">
        <f t="shared" si="13"/>
        <v>92592</v>
      </c>
      <c r="O73" s="93">
        <f t="shared" si="13"/>
        <v>289854</v>
      </c>
      <c r="P73" s="93">
        <f t="shared" si="13"/>
        <v>791448</v>
      </c>
      <c r="Q73" s="93">
        <f t="shared" si="13"/>
        <v>3765889</v>
      </c>
      <c r="R73" s="93">
        <f t="shared" si="13"/>
        <v>2187104</v>
      </c>
      <c r="S73" s="93">
        <f t="shared" si="13"/>
        <v>2377622</v>
      </c>
      <c r="T73" s="93">
        <f t="shared" si="13"/>
        <v>2010463</v>
      </c>
      <c r="U73" s="93">
        <f t="shared" si="13"/>
        <v>4711723</v>
      </c>
      <c r="V73" s="93">
        <f t="shared" si="13"/>
        <v>15844249</v>
      </c>
      <c r="W73" s="93">
        <f t="shared" si="13"/>
        <v>16134103</v>
      </c>
      <c r="X73" s="93">
        <f t="shared" si="13"/>
        <v>184662</v>
      </c>
      <c r="Y73" s="93">
        <f t="shared" si="13"/>
        <v>92592</v>
      </c>
      <c r="Z73" s="93">
        <f t="shared" si="13"/>
        <v>277254</v>
      </c>
      <c r="AA73" s="93">
        <f t="shared" si="13"/>
        <v>791448</v>
      </c>
      <c r="AB73" s="93">
        <f t="shared" si="13"/>
        <v>3612580</v>
      </c>
      <c r="AC73" s="93">
        <f t="shared" si="13"/>
        <v>1941176</v>
      </c>
      <c r="AD73" s="93">
        <f t="shared" si="13"/>
        <v>2098939</v>
      </c>
      <c r="AE73" s="93">
        <f t="shared" si="13"/>
        <v>1328229</v>
      </c>
      <c r="AF73" s="93">
        <f t="shared" si="13"/>
        <v>3318664</v>
      </c>
      <c r="AG73" s="93">
        <f t="shared" si="13"/>
        <v>13091036</v>
      </c>
      <c r="AH73" s="93">
        <f t="shared" si="13"/>
        <v>13368290</v>
      </c>
      <c r="AI73" s="93">
        <f t="shared" si="13"/>
        <v>0</v>
      </c>
      <c r="AJ73" s="93">
        <f t="shared" si="13"/>
        <v>0</v>
      </c>
      <c r="AK73" s="93">
        <f t="shared" si="13"/>
        <v>0</v>
      </c>
      <c r="AL73" s="93">
        <f t="shared" si="13"/>
        <v>0</v>
      </c>
      <c r="AM73" s="93">
        <f t="shared" si="13"/>
        <v>0</v>
      </c>
      <c r="AN73" s="93">
        <f t="shared" si="13"/>
        <v>38817</v>
      </c>
      <c r="AO73" s="93">
        <f t="shared" si="13"/>
        <v>111375</v>
      </c>
      <c r="AP73" s="93">
        <f t="shared" si="13"/>
        <v>452826</v>
      </c>
      <c r="AQ73" s="93">
        <f t="shared" si="13"/>
        <v>1031139</v>
      </c>
      <c r="AR73" s="93">
        <f t="shared" si="13"/>
        <v>1634157</v>
      </c>
      <c r="AS73" s="93">
        <f t="shared" si="13"/>
        <v>1634157</v>
      </c>
      <c r="AT73" s="93">
        <f t="shared" si="13"/>
        <v>0</v>
      </c>
      <c r="AU73" s="93">
        <f t="shared" si="13"/>
        <v>0</v>
      </c>
      <c r="AV73" s="93">
        <f t="shared" si="13"/>
        <v>0</v>
      </c>
      <c r="AW73" s="93">
        <f t="shared" si="13"/>
        <v>0</v>
      </c>
      <c r="AX73" s="93">
        <f t="shared" si="13"/>
        <v>120189</v>
      </c>
      <c r="AY73" s="93">
        <f t="shared" si="13"/>
        <v>146991</v>
      </c>
      <c r="AZ73" s="93">
        <f t="shared" si="13"/>
        <v>94588</v>
      </c>
      <c r="BA73" s="93">
        <f t="shared" si="13"/>
        <v>156148</v>
      </c>
      <c r="BB73" s="93">
        <f t="shared" si="13"/>
        <v>199020</v>
      </c>
      <c r="BC73" s="93">
        <f t="shared" si="13"/>
        <v>716936</v>
      </c>
      <c r="BD73" s="93">
        <f t="shared" si="13"/>
        <v>716936</v>
      </c>
      <c r="BE73" s="93">
        <f t="shared" si="13"/>
        <v>0</v>
      </c>
      <c r="BF73" s="93">
        <f t="shared" si="13"/>
        <v>0</v>
      </c>
      <c r="BG73" s="93">
        <f t="shared" si="13"/>
        <v>0</v>
      </c>
      <c r="BH73" s="93">
        <f t="shared" si="13"/>
        <v>0</v>
      </c>
      <c r="BI73" s="93">
        <f t="shared" si="13"/>
        <v>0</v>
      </c>
      <c r="BJ73" s="93">
        <f t="shared" si="13"/>
        <v>0</v>
      </c>
      <c r="BK73" s="93">
        <f t="shared" si="13"/>
        <v>0</v>
      </c>
      <c r="BL73" s="93">
        <f t="shared" si="13"/>
        <v>23400</v>
      </c>
      <c r="BM73" s="93">
        <f t="shared" si="13"/>
        <v>0</v>
      </c>
      <c r="BN73" s="93">
        <f aca="true" t="shared" si="14" ref="BN73:DY73">SUM(BN64:BN72)</f>
        <v>23400</v>
      </c>
      <c r="BO73" s="93">
        <f t="shared" si="14"/>
        <v>23400</v>
      </c>
      <c r="BP73" s="93">
        <f t="shared" si="14"/>
        <v>12600</v>
      </c>
      <c r="BQ73" s="93">
        <f t="shared" si="14"/>
        <v>0</v>
      </c>
      <c r="BR73" s="93">
        <f t="shared" si="14"/>
        <v>12600</v>
      </c>
      <c r="BS73" s="93">
        <f t="shared" si="14"/>
        <v>0</v>
      </c>
      <c r="BT73" s="93">
        <f t="shared" si="14"/>
        <v>33120</v>
      </c>
      <c r="BU73" s="93">
        <f t="shared" si="14"/>
        <v>60120</v>
      </c>
      <c r="BV73" s="93">
        <f t="shared" si="14"/>
        <v>72720</v>
      </c>
      <c r="BW73" s="93">
        <f t="shared" si="14"/>
        <v>49860</v>
      </c>
      <c r="BX73" s="93">
        <f t="shared" si="14"/>
        <v>162900</v>
      </c>
      <c r="BY73" s="93">
        <f t="shared" si="14"/>
        <v>378720</v>
      </c>
      <c r="BZ73" s="93">
        <f t="shared" si="14"/>
        <v>391320</v>
      </c>
      <c r="CA73" s="93">
        <f t="shared" si="14"/>
        <v>290682</v>
      </c>
      <c r="CB73" s="93">
        <f t="shared" si="14"/>
        <v>199530</v>
      </c>
      <c r="CC73" s="93">
        <f t="shared" si="14"/>
        <v>490212</v>
      </c>
      <c r="CD73" s="93">
        <f t="shared" si="14"/>
        <v>1591665</v>
      </c>
      <c r="CE73" s="93">
        <f t="shared" si="14"/>
        <v>7532929</v>
      </c>
      <c r="CF73" s="93">
        <f t="shared" si="14"/>
        <v>4175458</v>
      </c>
      <c r="CG73" s="93">
        <f t="shared" si="14"/>
        <v>2920907</v>
      </c>
      <c r="CH73" s="93">
        <f t="shared" si="14"/>
        <v>1431634</v>
      </c>
      <c r="CI73" s="93">
        <f t="shared" si="14"/>
        <v>771694</v>
      </c>
      <c r="CJ73" s="93">
        <f t="shared" si="14"/>
        <v>18424287</v>
      </c>
      <c r="CK73" s="93">
        <f t="shared" si="14"/>
        <v>18914499</v>
      </c>
      <c r="CL73" s="93">
        <f t="shared" si="14"/>
        <v>290682</v>
      </c>
      <c r="CM73" s="93">
        <f t="shared" si="14"/>
        <v>199530</v>
      </c>
      <c r="CN73" s="93">
        <f t="shared" si="14"/>
        <v>490212</v>
      </c>
      <c r="CO73" s="93">
        <f t="shared" si="14"/>
        <v>1591665</v>
      </c>
      <c r="CP73" s="93">
        <f t="shared" si="14"/>
        <v>7302149</v>
      </c>
      <c r="CQ73" s="93">
        <f t="shared" si="14"/>
        <v>4159528</v>
      </c>
      <c r="CR73" s="93">
        <f t="shared" si="14"/>
        <v>2920907</v>
      </c>
      <c r="CS73" s="93">
        <f t="shared" si="14"/>
        <v>1431634</v>
      </c>
      <c r="CT73" s="93">
        <f t="shared" si="14"/>
        <v>733410</v>
      </c>
      <c r="CU73" s="93">
        <f t="shared" si="14"/>
        <v>18139293</v>
      </c>
      <c r="CV73" s="93">
        <f t="shared" si="14"/>
        <v>18629505</v>
      </c>
      <c r="CW73" s="93">
        <f t="shared" si="14"/>
        <v>0</v>
      </c>
      <c r="CX73" s="93">
        <f t="shared" si="14"/>
        <v>0</v>
      </c>
      <c r="CY73" s="93">
        <f t="shared" si="14"/>
        <v>0</v>
      </c>
      <c r="CZ73" s="93">
        <f t="shared" si="14"/>
        <v>0</v>
      </c>
      <c r="DA73" s="93">
        <f t="shared" si="14"/>
        <v>230780</v>
      </c>
      <c r="DB73" s="93">
        <f t="shared" si="14"/>
        <v>15930</v>
      </c>
      <c r="DC73" s="93">
        <f t="shared" si="14"/>
        <v>0</v>
      </c>
      <c r="DD73" s="93">
        <f t="shared" si="14"/>
        <v>0</v>
      </c>
      <c r="DE73" s="93">
        <f t="shared" si="14"/>
        <v>38284</v>
      </c>
      <c r="DF73" s="93">
        <f t="shared" si="14"/>
        <v>284994</v>
      </c>
      <c r="DG73" s="96">
        <f t="shared" si="14"/>
        <v>284994</v>
      </c>
      <c r="DH73" s="118">
        <f t="shared" si="14"/>
        <v>0</v>
      </c>
      <c r="DI73" s="93">
        <f t="shared" si="14"/>
        <v>0</v>
      </c>
      <c r="DJ73" s="93">
        <f t="shared" si="14"/>
        <v>0</v>
      </c>
      <c r="DK73" s="93">
        <f t="shared" si="14"/>
        <v>22176</v>
      </c>
      <c r="DL73" s="93">
        <f t="shared" si="14"/>
        <v>2441075</v>
      </c>
      <c r="DM73" s="93">
        <f t="shared" si="14"/>
        <v>2537425</v>
      </c>
      <c r="DN73" s="93">
        <f t="shared" si="14"/>
        <v>4098708</v>
      </c>
      <c r="DO73" s="93">
        <f t="shared" si="14"/>
        <v>3080772</v>
      </c>
      <c r="DP73" s="93">
        <f t="shared" si="14"/>
        <v>1285858</v>
      </c>
      <c r="DQ73" s="93">
        <f t="shared" si="14"/>
        <v>13466014</v>
      </c>
      <c r="DR73" s="93">
        <f t="shared" si="14"/>
        <v>13466014</v>
      </c>
      <c r="DS73" s="118">
        <f t="shared" si="14"/>
        <v>0</v>
      </c>
      <c r="DT73" s="93">
        <f t="shared" si="14"/>
        <v>0</v>
      </c>
      <c r="DU73" s="93">
        <f t="shared" si="14"/>
        <v>0</v>
      </c>
      <c r="DV73" s="93">
        <f t="shared" si="14"/>
        <v>22176</v>
      </c>
      <c r="DW73" s="93">
        <f t="shared" si="14"/>
        <v>2441075</v>
      </c>
      <c r="DX73" s="93">
        <f t="shared" si="14"/>
        <v>2537425</v>
      </c>
      <c r="DY73" s="93">
        <f t="shared" si="14"/>
        <v>4098708</v>
      </c>
      <c r="DZ73" s="93">
        <f aca="true" t="shared" si="15" ref="DZ73:GK73">SUM(DZ64:DZ72)</f>
        <v>3080772</v>
      </c>
      <c r="EA73" s="93">
        <f t="shared" si="15"/>
        <v>1171213</v>
      </c>
      <c r="EB73" s="93">
        <f t="shared" si="15"/>
        <v>13351369</v>
      </c>
      <c r="EC73" s="93">
        <f t="shared" si="15"/>
        <v>13351369</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114645</v>
      </c>
      <c r="EM73" s="93">
        <f t="shared" si="15"/>
        <v>114645</v>
      </c>
      <c r="EN73" s="93">
        <f t="shared" si="15"/>
        <v>114645</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26496</v>
      </c>
      <c r="FA73" s="93">
        <f t="shared" si="15"/>
        <v>29889</v>
      </c>
      <c r="FB73" s="93">
        <f t="shared" si="15"/>
        <v>56385</v>
      </c>
      <c r="FC73" s="93">
        <f t="shared" si="15"/>
        <v>153527</v>
      </c>
      <c r="FD73" s="93">
        <f t="shared" si="15"/>
        <v>1072711</v>
      </c>
      <c r="FE73" s="93">
        <f t="shared" si="15"/>
        <v>755294</v>
      </c>
      <c r="FF73" s="93">
        <f t="shared" si="15"/>
        <v>614142</v>
      </c>
      <c r="FG73" s="93">
        <f t="shared" si="15"/>
        <v>702900</v>
      </c>
      <c r="FH73" s="93">
        <f t="shared" si="15"/>
        <v>710739</v>
      </c>
      <c r="FI73" s="93">
        <f t="shared" si="15"/>
        <v>4009313</v>
      </c>
      <c r="FJ73" s="93">
        <f t="shared" si="15"/>
        <v>4065698</v>
      </c>
      <c r="FK73" s="93">
        <f t="shared" si="15"/>
        <v>26496</v>
      </c>
      <c r="FL73" s="93">
        <f t="shared" si="15"/>
        <v>29889</v>
      </c>
      <c r="FM73" s="93">
        <f t="shared" si="15"/>
        <v>56385</v>
      </c>
      <c r="FN73" s="93">
        <f t="shared" si="15"/>
        <v>18720</v>
      </c>
      <c r="FO73" s="93">
        <f t="shared" si="15"/>
        <v>613314</v>
      </c>
      <c r="FP73" s="93">
        <f t="shared" si="15"/>
        <v>534501</v>
      </c>
      <c r="FQ73" s="93">
        <f t="shared" si="15"/>
        <v>508302</v>
      </c>
      <c r="FR73" s="93">
        <f t="shared" si="15"/>
        <v>702900</v>
      </c>
      <c r="FS73" s="93">
        <f t="shared" si="15"/>
        <v>710739</v>
      </c>
      <c r="FT73" s="93">
        <f t="shared" si="15"/>
        <v>3088476</v>
      </c>
      <c r="FU73" s="93">
        <f t="shared" si="15"/>
        <v>3144861</v>
      </c>
      <c r="FV73" s="93">
        <f t="shared" si="15"/>
        <v>0</v>
      </c>
      <c r="FW73" s="93">
        <f t="shared" si="15"/>
        <v>0</v>
      </c>
      <c r="FX73" s="93">
        <f t="shared" si="15"/>
        <v>0</v>
      </c>
      <c r="FY73" s="93">
        <f t="shared" si="15"/>
        <v>0</v>
      </c>
      <c r="FZ73" s="93">
        <f t="shared" si="15"/>
        <v>61234</v>
      </c>
      <c r="GA73" s="93">
        <f t="shared" si="15"/>
        <v>91097</v>
      </c>
      <c r="GB73" s="93">
        <f t="shared" si="15"/>
        <v>85050</v>
      </c>
      <c r="GC73" s="93">
        <f t="shared" si="15"/>
        <v>0</v>
      </c>
      <c r="GD73" s="93">
        <f t="shared" si="15"/>
        <v>0</v>
      </c>
      <c r="GE73" s="93">
        <f t="shared" si="15"/>
        <v>237381</v>
      </c>
      <c r="GF73" s="93">
        <f t="shared" si="15"/>
        <v>237381</v>
      </c>
      <c r="GG73" s="93">
        <f t="shared" si="15"/>
        <v>0</v>
      </c>
      <c r="GH73" s="119">
        <f t="shared" si="15"/>
        <v>0</v>
      </c>
      <c r="GI73" s="119">
        <f t="shared" si="15"/>
        <v>0</v>
      </c>
      <c r="GJ73" s="119">
        <f t="shared" si="15"/>
        <v>134807</v>
      </c>
      <c r="GK73" s="119">
        <f t="shared" si="15"/>
        <v>398163</v>
      </c>
      <c r="GL73" s="119">
        <f>SUM(GL64:GL72)</f>
        <v>129696</v>
      </c>
      <c r="GM73" s="120">
        <f>SUM(GM64:GM72)</f>
        <v>20790</v>
      </c>
      <c r="GN73" s="119">
        <f>SUM(GN64:GN72)</f>
        <v>0</v>
      </c>
      <c r="GO73" s="119">
        <f>SUM(GO64:GO72)</f>
        <v>0</v>
      </c>
      <c r="GP73" s="119">
        <f>SUM(GP64:GP72)</f>
        <v>683456</v>
      </c>
      <c r="GQ73" s="143">
        <f>SUM(GQ64:GQ72)</f>
        <v>683456</v>
      </c>
      <c r="GR73" s="144">
        <f>SUM(GR64:GR72)</f>
        <v>63288</v>
      </c>
      <c r="GS73" s="119">
        <f>SUM(GS64:GS72)</f>
        <v>0</v>
      </c>
      <c r="GT73" s="119">
        <f>SUM(GT64:GT72)</f>
        <v>63288</v>
      </c>
      <c r="GU73" s="119">
        <f>SUM(GU64:GU72)</f>
        <v>0</v>
      </c>
      <c r="GV73" s="119">
        <f>SUM(GV64:GV72)</f>
        <v>0</v>
      </c>
      <c r="GW73" s="119">
        <f>SUM(GW64:GW72)</f>
        <v>216216</v>
      </c>
      <c r="GX73" s="119">
        <f>SUM(GX64:GX72)</f>
        <v>193845</v>
      </c>
      <c r="GY73" s="119">
        <f>SUM(GY64:GY72)</f>
        <v>0</v>
      </c>
      <c r="GZ73" s="120">
        <f>SUM(GZ64:GZ72)</f>
        <v>343969</v>
      </c>
      <c r="HA73" s="123">
        <f>SUM(HA64:HA72)</f>
        <v>754030</v>
      </c>
      <c r="HB73" s="96">
        <f>SUM(HB64:HB72)</f>
        <v>817318</v>
      </c>
      <c r="HC73" s="118">
        <f>SUM(HC64:HC72)</f>
        <v>131240</v>
      </c>
      <c r="HD73" s="93">
        <f>SUM(HD64:HD72)</f>
        <v>64500</v>
      </c>
      <c r="HE73" s="93">
        <f>SUM(HE64:HE72)</f>
        <v>195740</v>
      </c>
      <c r="HF73" s="93">
        <f>SUM(HF64:HF72)</f>
        <v>858525</v>
      </c>
      <c r="HG73" s="93">
        <f>SUM(HG64:HG72)</f>
        <v>3478280</v>
      </c>
      <c r="HH73" s="93">
        <f>SUM(HH64:HH72)</f>
        <v>1455660</v>
      </c>
      <c r="HI73" s="93">
        <f>SUM(HI64:HI72)</f>
        <v>1341090</v>
      </c>
      <c r="HJ73" s="93">
        <f>SUM(HJ64:HJ72)</f>
        <v>929726</v>
      </c>
      <c r="HK73" s="93">
        <f>SUM(HK64:HK72)</f>
        <v>811272</v>
      </c>
      <c r="HL73" s="133">
        <f>SUM(HL64:HL72)</f>
        <v>8874553</v>
      </c>
      <c r="HM73" s="121">
        <f>SUM(HM64:HM72)</f>
        <v>9070293</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8" manualBreakCount="18">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W1" sqref="DW1:DW16384"/>
    </sheetView>
  </sheetViews>
  <sheetFormatPr defaultColWidth="8.796875" defaultRowHeight="14.25"/>
  <cols>
    <col min="1" max="1" width="12.3984375" style="97" customWidth="1"/>
    <col min="2" max="12" width="17.59765625" style="97" customWidth="1"/>
    <col min="13" max="17" width="10.59765625" style="97" customWidth="1"/>
    <col min="18" max="26" width="12.59765625" style="97" customWidth="1"/>
    <col min="27" max="27" width="13.59765625" style="97" customWidth="1"/>
    <col min="28" max="28" width="14.59765625" style="97" customWidth="1"/>
    <col min="29" max="34" width="16.59765625" style="97" customWidth="1"/>
    <col min="35" max="46" width="9.59765625" style="97" customWidth="1"/>
    <col min="47" max="48" width="12.59765625" style="97" customWidth="1"/>
    <col min="49" max="49" width="9.59765625" style="97" customWidth="1"/>
    <col min="50" max="56" width="17.59765625" style="97" customWidth="1"/>
    <col min="57" max="78" width="12.59765625" style="97" customWidth="1"/>
    <col min="79" max="79" width="14.59765625" style="97" customWidth="1"/>
    <col min="80" max="80" width="14.69921875" style="97" customWidth="1"/>
    <col min="81" max="81" width="16" style="97" customWidth="1"/>
    <col min="82" max="82" width="11.3984375" style="97" customWidth="1"/>
    <col min="83" max="89" width="17.59765625" style="97" customWidth="1"/>
    <col min="90" max="92" width="12.59765625" style="97" customWidth="1"/>
    <col min="93" max="93" width="10.59765625" style="97" customWidth="1"/>
    <col min="94" max="100" width="17.59765625" style="97" customWidth="1"/>
    <col min="101" max="104" width="12.59765625" style="97" customWidth="1"/>
    <col min="105" max="111" width="17.59765625" style="97" customWidth="1"/>
    <col min="112" max="115" width="10.59765625" style="97" customWidth="1"/>
    <col min="116" max="133" width="17.59765625" style="97" customWidth="1"/>
    <col min="134" max="16384" width="9.8984375" style="97" customWidth="1"/>
  </cols>
  <sheetData>
    <row r="1" spans="1:123" ht="17.25">
      <c r="A1" s="74" t="s">
        <v>159</v>
      </c>
      <c r="B1" s="74"/>
      <c r="C1" s="74"/>
      <c r="D1" s="74"/>
      <c r="E1" s="74"/>
      <c r="F1" s="74" t="s">
        <v>166</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77"/>
      <c r="F3" s="277"/>
      <c r="G3" s="277"/>
      <c r="H3" s="277"/>
      <c r="I3" s="277"/>
      <c r="J3" s="277"/>
      <c r="K3" s="277"/>
      <c r="L3" s="277"/>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157</v>
      </c>
      <c r="CB3" s="241"/>
      <c r="CC3" s="241"/>
      <c r="CD3" s="241"/>
      <c r="CE3" s="241"/>
      <c r="CF3" s="241"/>
      <c r="CG3" s="241"/>
      <c r="CH3" s="241"/>
      <c r="CI3" s="241"/>
      <c r="CJ3" s="241"/>
      <c r="CK3" s="241"/>
      <c r="CL3" s="245" t="s">
        <v>158</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78"/>
      <c r="C4" s="278"/>
      <c r="D4" s="278"/>
      <c r="E4" s="278"/>
      <c r="F4" s="278"/>
      <c r="G4" s="278"/>
      <c r="H4" s="278"/>
      <c r="I4" s="278"/>
      <c r="J4" s="278"/>
      <c r="K4" s="278"/>
      <c r="L4" s="278"/>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79"/>
      <c r="C5" s="279"/>
      <c r="D5" s="279"/>
      <c r="E5" s="279"/>
      <c r="F5" s="279"/>
      <c r="G5" s="279"/>
      <c r="H5" s="279"/>
      <c r="I5" s="279"/>
      <c r="J5" s="279"/>
      <c r="K5" s="279"/>
      <c r="L5" s="279"/>
      <c r="M5" s="198" t="s">
        <v>150</v>
      </c>
      <c r="N5" s="266"/>
      <c r="O5" s="266"/>
      <c r="P5" s="266"/>
      <c r="Q5" s="266"/>
      <c r="R5" s="266"/>
      <c r="S5" s="266"/>
      <c r="T5" s="266"/>
      <c r="U5" s="266"/>
      <c r="V5" s="266"/>
      <c r="W5" s="267"/>
      <c r="X5" s="198" t="s">
        <v>151</v>
      </c>
      <c r="Y5" s="266"/>
      <c r="Z5" s="266"/>
      <c r="AA5" s="266"/>
      <c r="AB5" s="266"/>
      <c r="AC5" s="266"/>
      <c r="AD5" s="266"/>
      <c r="AE5" s="266"/>
      <c r="AF5" s="266"/>
      <c r="AG5" s="266"/>
      <c r="AH5" s="267"/>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131</v>
      </c>
      <c r="Q6" s="124" t="s">
        <v>1</v>
      </c>
      <c r="R6" s="124" t="s">
        <v>2</v>
      </c>
      <c r="S6" s="124" t="s">
        <v>3</v>
      </c>
      <c r="T6" s="124" t="s">
        <v>4</v>
      </c>
      <c r="U6" s="124" t="s">
        <v>5</v>
      </c>
      <c r="V6" s="124" t="s">
        <v>6</v>
      </c>
      <c r="W6" s="124" t="s">
        <v>11</v>
      </c>
      <c r="X6" s="124" t="s">
        <v>138</v>
      </c>
      <c r="Y6" s="124" t="s">
        <v>133</v>
      </c>
      <c r="Z6" s="124" t="s">
        <v>6</v>
      </c>
      <c r="AA6" s="124" t="s">
        <v>131</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643854</v>
      </c>
      <c r="C7" s="111">
        <f t="shared" si="0"/>
        <v>2484063</v>
      </c>
      <c r="D7" s="111">
        <f t="shared" si="0"/>
        <v>3127917</v>
      </c>
      <c r="E7" s="111">
        <f t="shared" si="0"/>
        <v>2842196</v>
      </c>
      <c r="F7" s="82">
        <f t="shared" si="0"/>
        <v>316927062</v>
      </c>
      <c r="G7" s="82">
        <f t="shared" si="0"/>
        <v>460751887</v>
      </c>
      <c r="H7" s="82">
        <f t="shared" si="0"/>
        <v>551150914</v>
      </c>
      <c r="I7" s="82">
        <f t="shared" si="0"/>
        <v>380724288</v>
      </c>
      <c r="J7" s="82">
        <f t="shared" si="0"/>
        <v>176062723</v>
      </c>
      <c r="K7" s="82">
        <f t="shared" si="0"/>
        <v>1888459070</v>
      </c>
      <c r="L7" s="86">
        <f t="shared" si="0"/>
        <v>1891586987</v>
      </c>
      <c r="M7" s="85">
        <f t="shared" si="0"/>
        <v>0</v>
      </c>
      <c r="N7" s="85">
        <f t="shared" si="0"/>
        <v>0</v>
      </c>
      <c r="O7" s="85">
        <f t="shared" si="0"/>
        <v>0</v>
      </c>
      <c r="P7" s="85">
        <f t="shared" si="0"/>
        <v>0</v>
      </c>
      <c r="Q7" s="85">
        <f t="shared" si="0"/>
        <v>77184</v>
      </c>
      <c r="R7" s="85">
        <f t="shared" si="0"/>
        <v>190939</v>
      </c>
      <c r="S7" s="85">
        <f t="shared" si="0"/>
        <v>315390</v>
      </c>
      <c r="T7" s="85">
        <f t="shared" si="0"/>
        <v>673482</v>
      </c>
      <c r="U7" s="85">
        <f t="shared" si="0"/>
        <v>142546</v>
      </c>
      <c r="V7" s="85">
        <f t="shared" si="0"/>
        <v>1399541</v>
      </c>
      <c r="W7" s="85">
        <f t="shared" si="0"/>
        <v>1399541</v>
      </c>
      <c r="X7" s="85">
        <f t="shared" si="0"/>
        <v>643854</v>
      </c>
      <c r="Y7" s="85">
        <f t="shared" si="0"/>
        <v>798252</v>
      </c>
      <c r="Z7" s="85">
        <f t="shared" si="0"/>
        <v>1442106</v>
      </c>
      <c r="AA7" s="85">
        <f t="shared" si="0"/>
        <v>2842196</v>
      </c>
      <c r="AB7" s="85">
        <f t="shared" si="0"/>
        <v>62545345</v>
      </c>
      <c r="AC7" s="85">
        <f t="shared" si="0"/>
        <v>120041367</v>
      </c>
      <c r="AD7" s="85">
        <f t="shared" si="0"/>
        <v>185628909</v>
      </c>
      <c r="AE7" s="85">
        <f t="shared" si="0"/>
        <v>177027695</v>
      </c>
      <c r="AF7" s="85">
        <f t="shared" si="0"/>
        <v>126084637</v>
      </c>
      <c r="AG7" s="85">
        <f t="shared" si="0"/>
        <v>674170149</v>
      </c>
      <c r="AH7" s="85">
        <f aca="true" t="shared" si="1" ref="AH7:BM7">SUM(,AH31,AH58,AH63,AH73)</f>
        <v>675612255</v>
      </c>
      <c r="AI7" s="85">
        <f t="shared" si="1"/>
        <v>0</v>
      </c>
      <c r="AJ7" s="85">
        <f t="shared" si="1"/>
        <v>0</v>
      </c>
      <c r="AK7" s="85">
        <f t="shared" si="1"/>
        <v>0</v>
      </c>
      <c r="AL7" s="85">
        <f t="shared" si="1"/>
        <v>0</v>
      </c>
      <c r="AM7" s="85">
        <f t="shared" si="1"/>
        <v>0</v>
      </c>
      <c r="AN7" s="85">
        <f t="shared" si="1"/>
        <v>0</v>
      </c>
      <c r="AO7" s="85">
        <f t="shared" si="1"/>
        <v>0</v>
      </c>
      <c r="AP7" s="85">
        <f t="shared" si="1"/>
        <v>0</v>
      </c>
      <c r="AQ7" s="85">
        <f t="shared" si="1"/>
        <v>0</v>
      </c>
      <c r="AR7" s="85">
        <f t="shared" si="1"/>
        <v>0</v>
      </c>
      <c r="AS7" s="85">
        <f t="shared" si="1"/>
        <v>0</v>
      </c>
      <c r="AT7" s="85">
        <f t="shared" si="1"/>
        <v>0</v>
      </c>
      <c r="AU7" s="85">
        <f t="shared" si="1"/>
        <v>1685811</v>
      </c>
      <c r="AV7" s="85">
        <f t="shared" si="1"/>
        <v>1685811</v>
      </c>
      <c r="AW7" s="85">
        <f t="shared" si="1"/>
        <v>0</v>
      </c>
      <c r="AX7" s="85">
        <f t="shared" si="1"/>
        <v>254304533</v>
      </c>
      <c r="AY7" s="85">
        <f t="shared" si="1"/>
        <v>340519581</v>
      </c>
      <c r="AZ7" s="85">
        <f t="shared" si="1"/>
        <v>365206615</v>
      </c>
      <c r="BA7" s="85">
        <f t="shared" si="1"/>
        <v>203023111</v>
      </c>
      <c r="BB7" s="85">
        <f t="shared" si="1"/>
        <v>49599103</v>
      </c>
      <c r="BC7" s="85">
        <f t="shared" si="1"/>
        <v>1212652943</v>
      </c>
      <c r="BD7" s="85">
        <f t="shared" si="1"/>
        <v>1214338754</v>
      </c>
      <c r="BE7" s="85">
        <f t="shared" si="1"/>
        <v>0</v>
      </c>
      <c r="BF7" s="85">
        <f t="shared" si="1"/>
        <v>0</v>
      </c>
      <c r="BG7" s="85">
        <f t="shared" si="1"/>
        <v>0</v>
      </c>
      <c r="BH7" s="85">
        <f t="shared" si="1"/>
        <v>0</v>
      </c>
      <c r="BI7" s="85">
        <f t="shared" si="1"/>
        <v>0</v>
      </c>
      <c r="BJ7" s="85">
        <f t="shared" si="1"/>
        <v>0</v>
      </c>
      <c r="BK7" s="85">
        <f t="shared" si="1"/>
        <v>0</v>
      </c>
      <c r="BL7" s="85">
        <f t="shared" si="1"/>
        <v>0</v>
      </c>
      <c r="BM7" s="85">
        <f t="shared" si="1"/>
        <v>236437</v>
      </c>
      <c r="BN7" s="85">
        <f aca="true" t="shared" si="2" ref="BN7:CS7">SUM(,BN31,BN58,BN63,BN73)</f>
        <v>236437</v>
      </c>
      <c r="BO7" s="85">
        <f t="shared" si="2"/>
        <v>236437</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3162098</v>
      </c>
      <c r="CB7" s="82">
        <f t="shared" si="2"/>
        <v>12961583</v>
      </c>
      <c r="CC7" s="82">
        <f t="shared" si="2"/>
        <v>16123681</v>
      </c>
      <c r="CD7" s="82">
        <f t="shared" si="2"/>
        <v>0</v>
      </c>
      <c r="CE7" s="82">
        <f t="shared" si="2"/>
        <v>750040622</v>
      </c>
      <c r="CF7" s="82">
        <f t="shared" si="2"/>
        <v>1513389537</v>
      </c>
      <c r="CG7" s="82">
        <f t="shared" si="2"/>
        <v>3062727482</v>
      </c>
      <c r="CH7" s="82">
        <f t="shared" si="2"/>
        <v>5113651028</v>
      </c>
      <c r="CI7" s="82">
        <f t="shared" si="2"/>
        <v>5277266266</v>
      </c>
      <c r="CJ7" s="82">
        <f t="shared" si="2"/>
        <v>15717074935</v>
      </c>
      <c r="CK7" s="82">
        <f t="shared" si="2"/>
        <v>15733198616</v>
      </c>
      <c r="CL7" s="82">
        <f t="shared" si="2"/>
        <v>1211766</v>
      </c>
      <c r="CM7" s="82">
        <f t="shared" si="2"/>
        <v>5514394</v>
      </c>
      <c r="CN7" s="82">
        <f t="shared" si="2"/>
        <v>6726160</v>
      </c>
      <c r="CO7" s="82">
        <f t="shared" si="2"/>
        <v>0</v>
      </c>
      <c r="CP7" s="82">
        <f t="shared" si="2"/>
        <v>303428351</v>
      </c>
      <c r="CQ7" s="82">
        <f t="shared" si="2"/>
        <v>669461717</v>
      </c>
      <c r="CR7" s="82">
        <f t="shared" si="2"/>
        <v>1518361084</v>
      </c>
      <c r="CS7" s="82">
        <f t="shared" si="2"/>
        <v>2909640365</v>
      </c>
      <c r="CT7" s="82">
        <f aca="true" t="shared" si="3" ref="CT7:EC7">SUM(,CT31,CT58,CT63,CT73)</f>
        <v>2754715640</v>
      </c>
      <c r="CU7" s="82">
        <f t="shared" si="3"/>
        <v>8155607157</v>
      </c>
      <c r="CV7" s="82">
        <f t="shared" si="3"/>
        <v>8162333317</v>
      </c>
      <c r="CW7" s="82">
        <f t="shared" si="3"/>
        <v>1950332</v>
      </c>
      <c r="CX7" s="82">
        <f t="shared" si="3"/>
        <v>6978522</v>
      </c>
      <c r="CY7" s="82">
        <f t="shared" si="3"/>
        <v>8928854</v>
      </c>
      <c r="CZ7" s="82">
        <f t="shared" si="3"/>
        <v>0</v>
      </c>
      <c r="DA7" s="82">
        <f t="shared" si="3"/>
        <v>420082833</v>
      </c>
      <c r="DB7" s="82">
        <f t="shared" si="3"/>
        <v>752143140</v>
      </c>
      <c r="DC7" s="82">
        <f t="shared" si="3"/>
        <v>1223609155</v>
      </c>
      <c r="DD7" s="82">
        <f t="shared" si="3"/>
        <v>1280558122</v>
      </c>
      <c r="DE7" s="82">
        <f t="shared" si="3"/>
        <v>574424785</v>
      </c>
      <c r="DF7" s="131">
        <f t="shared" si="3"/>
        <v>4250818035</v>
      </c>
      <c r="DG7" s="113">
        <f t="shared" si="3"/>
        <v>4259746889</v>
      </c>
      <c r="DH7" s="111">
        <f t="shared" si="3"/>
        <v>0</v>
      </c>
      <c r="DI7" s="82">
        <f t="shared" si="3"/>
        <v>468667</v>
      </c>
      <c r="DJ7" s="82">
        <f t="shared" si="3"/>
        <v>468667</v>
      </c>
      <c r="DK7" s="82">
        <f t="shared" si="3"/>
        <v>0</v>
      </c>
      <c r="DL7" s="82">
        <f t="shared" si="3"/>
        <v>26529438</v>
      </c>
      <c r="DM7" s="82">
        <f t="shared" si="3"/>
        <v>91784680</v>
      </c>
      <c r="DN7" s="82">
        <f t="shared" si="3"/>
        <v>320757243</v>
      </c>
      <c r="DO7" s="82">
        <f t="shared" si="3"/>
        <v>923452541</v>
      </c>
      <c r="DP7" s="82">
        <f t="shared" si="3"/>
        <v>1948125841</v>
      </c>
      <c r="DQ7" s="131">
        <f t="shared" si="3"/>
        <v>3310649743</v>
      </c>
      <c r="DR7" s="114">
        <f t="shared" si="3"/>
        <v>3311118410</v>
      </c>
      <c r="DS7" s="111">
        <f t="shared" si="3"/>
        <v>305141150</v>
      </c>
      <c r="DT7" s="82">
        <f t="shared" si="3"/>
        <v>489830131</v>
      </c>
      <c r="DU7" s="82">
        <f t="shared" si="3"/>
        <v>794971281</v>
      </c>
      <c r="DV7" s="82">
        <f t="shared" si="3"/>
        <v>822568830</v>
      </c>
      <c r="DW7" s="82">
        <f t="shared" si="3"/>
        <v>5901754373</v>
      </c>
      <c r="DX7" s="82">
        <f t="shared" si="3"/>
        <v>6224887133</v>
      </c>
      <c r="DY7" s="82">
        <f t="shared" si="3"/>
        <v>8043326352</v>
      </c>
      <c r="DZ7" s="82">
        <f t="shared" si="3"/>
        <v>9599903843</v>
      </c>
      <c r="EA7" s="82">
        <f t="shared" si="3"/>
        <v>9064266880</v>
      </c>
      <c r="EB7" s="131">
        <f t="shared" si="3"/>
        <v>39656707411</v>
      </c>
      <c r="EC7" s="113">
        <f t="shared" si="3"/>
        <v>40451678692</v>
      </c>
    </row>
    <row r="8" spans="1:133" s="74" customFormat="1" ht="18" customHeight="1">
      <c r="A8" s="81" t="s">
        <v>13</v>
      </c>
      <c r="B8" s="115">
        <v>0</v>
      </c>
      <c r="C8" s="115">
        <v>0</v>
      </c>
      <c r="D8" s="115">
        <v>0</v>
      </c>
      <c r="E8" s="88">
        <v>0</v>
      </c>
      <c r="F8" s="88">
        <v>663565</v>
      </c>
      <c r="G8" s="88">
        <v>3497990</v>
      </c>
      <c r="H8" s="88">
        <v>3870498</v>
      </c>
      <c r="I8" s="88">
        <v>1899398</v>
      </c>
      <c r="J8" s="88">
        <v>1681084</v>
      </c>
      <c r="K8" s="132">
        <v>11612535</v>
      </c>
      <c r="L8" s="91">
        <v>11612535</v>
      </c>
      <c r="M8" s="88">
        <v>0</v>
      </c>
      <c r="N8" s="88">
        <v>0</v>
      </c>
      <c r="O8" s="88">
        <v>0</v>
      </c>
      <c r="P8" s="88">
        <v>0</v>
      </c>
      <c r="Q8" s="88">
        <v>0</v>
      </c>
      <c r="R8" s="88">
        <v>0</v>
      </c>
      <c r="S8" s="88">
        <v>0</v>
      </c>
      <c r="T8" s="88">
        <v>0</v>
      </c>
      <c r="U8" s="88">
        <v>0</v>
      </c>
      <c r="V8" s="88">
        <v>0</v>
      </c>
      <c r="W8" s="88">
        <v>0</v>
      </c>
      <c r="X8" s="88">
        <v>0</v>
      </c>
      <c r="Y8" s="88">
        <v>0</v>
      </c>
      <c r="Z8" s="88">
        <v>0</v>
      </c>
      <c r="AA8" s="88">
        <v>0</v>
      </c>
      <c r="AB8" s="88">
        <v>415024</v>
      </c>
      <c r="AC8" s="88">
        <v>1284665</v>
      </c>
      <c r="AD8" s="88">
        <v>2047863</v>
      </c>
      <c r="AE8" s="88">
        <v>1246641</v>
      </c>
      <c r="AF8" s="88">
        <v>622681</v>
      </c>
      <c r="AG8" s="88">
        <v>5616874</v>
      </c>
      <c r="AH8" s="88">
        <v>5616874</v>
      </c>
      <c r="AI8" s="88">
        <v>0</v>
      </c>
      <c r="AJ8" s="88">
        <v>0</v>
      </c>
      <c r="AK8" s="88">
        <v>0</v>
      </c>
      <c r="AL8" s="88">
        <v>0</v>
      </c>
      <c r="AM8" s="88">
        <v>0</v>
      </c>
      <c r="AN8" s="88">
        <v>0</v>
      </c>
      <c r="AO8" s="88">
        <v>0</v>
      </c>
      <c r="AP8" s="88">
        <v>0</v>
      </c>
      <c r="AQ8" s="88">
        <v>0</v>
      </c>
      <c r="AR8" s="88">
        <v>0</v>
      </c>
      <c r="AS8" s="88">
        <v>0</v>
      </c>
      <c r="AT8" s="88">
        <v>0</v>
      </c>
      <c r="AU8" s="88">
        <v>0</v>
      </c>
      <c r="AV8" s="88">
        <v>0</v>
      </c>
      <c r="AW8" s="88">
        <v>0</v>
      </c>
      <c r="AX8" s="88">
        <v>248541</v>
      </c>
      <c r="AY8" s="88">
        <v>2213325</v>
      </c>
      <c r="AZ8" s="88">
        <v>1822635</v>
      </c>
      <c r="BA8" s="88">
        <v>652757</v>
      </c>
      <c r="BB8" s="88">
        <v>1058403</v>
      </c>
      <c r="BC8" s="88">
        <v>5995661</v>
      </c>
      <c r="BD8" s="88">
        <v>5995661</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1250638</v>
      </c>
      <c r="CF8" s="88">
        <v>4899171</v>
      </c>
      <c r="CG8" s="88">
        <v>8250022</v>
      </c>
      <c r="CH8" s="88">
        <v>19931373</v>
      </c>
      <c r="CI8" s="88">
        <v>28327959</v>
      </c>
      <c r="CJ8" s="88">
        <v>62659163</v>
      </c>
      <c r="CK8" s="88">
        <v>62659163</v>
      </c>
      <c r="CL8" s="88">
        <v>0</v>
      </c>
      <c r="CM8" s="88">
        <v>0</v>
      </c>
      <c r="CN8" s="88">
        <v>0</v>
      </c>
      <c r="CO8" s="88">
        <v>0</v>
      </c>
      <c r="CP8" s="88">
        <v>591041</v>
      </c>
      <c r="CQ8" s="88">
        <v>2930545</v>
      </c>
      <c r="CR8" s="88">
        <v>4109222</v>
      </c>
      <c r="CS8" s="88">
        <v>15572683</v>
      </c>
      <c r="CT8" s="88">
        <v>20202834</v>
      </c>
      <c r="CU8" s="88">
        <v>43406325</v>
      </c>
      <c r="CV8" s="88">
        <v>43406325</v>
      </c>
      <c r="CW8" s="88">
        <v>0</v>
      </c>
      <c r="CX8" s="88">
        <v>0</v>
      </c>
      <c r="CY8" s="88">
        <v>0</v>
      </c>
      <c r="CZ8" s="88">
        <v>0</v>
      </c>
      <c r="DA8" s="88">
        <v>659597</v>
      </c>
      <c r="DB8" s="88">
        <v>1383615</v>
      </c>
      <c r="DC8" s="88">
        <v>2334228</v>
      </c>
      <c r="DD8" s="88">
        <v>3195994</v>
      </c>
      <c r="DE8" s="88">
        <v>1519060</v>
      </c>
      <c r="DF8" s="132">
        <v>9092494</v>
      </c>
      <c r="DG8" s="91">
        <v>9092494</v>
      </c>
      <c r="DH8" s="115">
        <v>0</v>
      </c>
      <c r="DI8" s="88">
        <v>0</v>
      </c>
      <c r="DJ8" s="88">
        <v>0</v>
      </c>
      <c r="DK8" s="88">
        <v>0</v>
      </c>
      <c r="DL8" s="88">
        <v>0</v>
      </c>
      <c r="DM8" s="88">
        <v>585011</v>
      </c>
      <c r="DN8" s="88">
        <v>1806572</v>
      </c>
      <c r="DO8" s="88">
        <v>1162696</v>
      </c>
      <c r="DP8" s="88">
        <v>6606065</v>
      </c>
      <c r="DQ8" s="132">
        <v>10160344</v>
      </c>
      <c r="DR8" s="116">
        <v>10160344</v>
      </c>
      <c r="DS8" s="115">
        <v>1171090</v>
      </c>
      <c r="DT8" s="88">
        <v>1653811</v>
      </c>
      <c r="DU8" s="88">
        <v>2824901</v>
      </c>
      <c r="DV8" s="88">
        <v>4622617</v>
      </c>
      <c r="DW8" s="88">
        <v>23058767</v>
      </c>
      <c r="DX8" s="88">
        <v>31447002</v>
      </c>
      <c r="DY8" s="88">
        <v>38803531</v>
      </c>
      <c r="DZ8" s="88">
        <v>43083650</v>
      </c>
      <c r="EA8" s="88">
        <v>51577001</v>
      </c>
      <c r="EB8" s="132">
        <v>192592568</v>
      </c>
      <c r="EC8" s="91">
        <v>195417469</v>
      </c>
    </row>
    <row r="9" spans="1:133" s="74" customFormat="1" ht="18" customHeight="1">
      <c r="A9" s="87" t="s">
        <v>14</v>
      </c>
      <c r="B9" s="115">
        <v>0</v>
      </c>
      <c r="C9" s="115">
        <v>0</v>
      </c>
      <c r="D9" s="115">
        <v>0</v>
      </c>
      <c r="E9" s="88">
        <v>23270</v>
      </c>
      <c r="F9" s="88">
        <v>2973903</v>
      </c>
      <c r="G9" s="88">
        <v>3435821</v>
      </c>
      <c r="H9" s="88">
        <v>5276139</v>
      </c>
      <c r="I9" s="88">
        <v>1300001</v>
      </c>
      <c r="J9" s="88">
        <v>462762</v>
      </c>
      <c r="K9" s="132">
        <v>13471896</v>
      </c>
      <c r="L9" s="91">
        <v>13471896</v>
      </c>
      <c r="M9" s="88">
        <v>0</v>
      </c>
      <c r="N9" s="88">
        <v>0</v>
      </c>
      <c r="O9" s="88">
        <v>0</v>
      </c>
      <c r="P9" s="88">
        <v>0</v>
      </c>
      <c r="Q9" s="88">
        <v>0</v>
      </c>
      <c r="R9" s="88">
        <v>0</v>
      </c>
      <c r="S9" s="88">
        <v>0</v>
      </c>
      <c r="T9" s="88">
        <v>213828</v>
      </c>
      <c r="U9" s="88">
        <v>9648</v>
      </c>
      <c r="V9" s="88">
        <v>223476</v>
      </c>
      <c r="W9" s="88">
        <v>223476</v>
      </c>
      <c r="X9" s="88">
        <v>0</v>
      </c>
      <c r="Y9" s="88">
        <v>0</v>
      </c>
      <c r="Z9" s="88">
        <v>0</v>
      </c>
      <c r="AA9" s="88">
        <v>23270</v>
      </c>
      <c r="AB9" s="88">
        <v>274346</v>
      </c>
      <c r="AC9" s="88">
        <v>260078</v>
      </c>
      <c r="AD9" s="88">
        <v>900996</v>
      </c>
      <c r="AE9" s="88">
        <v>572255</v>
      </c>
      <c r="AF9" s="88">
        <v>453114</v>
      </c>
      <c r="AG9" s="88">
        <v>2484059</v>
      </c>
      <c r="AH9" s="88">
        <v>2484059</v>
      </c>
      <c r="AI9" s="88">
        <v>0</v>
      </c>
      <c r="AJ9" s="88">
        <v>0</v>
      </c>
      <c r="AK9" s="88">
        <v>0</v>
      </c>
      <c r="AL9" s="88">
        <v>0</v>
      </c>
      <c r="AM9" s="88">
        <v>0</v>
      </c>
      <c r="AN9" s="88">
        <v>0</v>
      </c>
      <c r="AO9" s="88">
        <v>0</v>
      </c>
      <c r="AP9" s="88">
        <v>0</v>
      </c>
      <c r="AQ9" s="88">
        <v>0</v>
      </c>
      <c r="AR9" s="88">
        <v>0</v>
      </c>
      <c r="AS9" s="88">
        <v>0</v>
      </c>
      <c r="AT9" s="88">
        <v>0</v>
      </c>
      <c r="AU9" s="88">
        <v>0</v>
      </c>
      <c r="AV9" s="88">
        <v>0</v>
      </c>
      <c r="AW9" s="88">
        <v>0</v>
      </c>
      <c r="AX9" s="88">
        <v>2699557</v>
      </c>
      <c r="AY9" s="88">
        <v>3175743</v>
      </c>
      <c r="AZ9" s="88">
        <v>4375143</v>
      </c>
      <c r="BA9" s="88">
        <v>513918</v>
      </c>
      <c r="BB9" s="88">
        <v>0</v>
      </c>
      <c r="BC9" s="88">
        <v>10764361</v>
      </c>
      <c r="BD9" s="88">
        <v>10764361</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4760261</v>
      </c>
      <c r="CF9" s="88">
        <v>8609362</v>
      </c>
      <c r="CG9" s="88">
        <v>25458738</v>
      </c>
      <c r="CH9" s="88">
        <v>41840328</v>
      </c>
      <c r="CI9" s="88">
        <v>38966327</v>
      </c>
      <c r="CJ9" s="88">
        <v>119635016</v>
      </c>
      <c r="CK9" s="88">
        <v>119635016</v>
      </c>
      <c r="CL9" s="88">
        <v>0</v>
      </c>
      <c r="CM9" s="88">
        <v>0</v>
      </c>
      <c r="CN9" s="88">
        <v>0</v>
      </c>
      <c r="CO9" s="88">
        <v>0</v>
      </c>
      <c r="CP9" s="88">
        <v>1200590</v>
      </c>
      <c r="CQ9" s="88">
        <v>2640650</v>
      </c>
      <c r="CR9" s="88">
        <v>13541306</v>
      </c>
      <c r="CS9" s="88">
        <v>26061984</v>
      </c>
      <c r="CT9" s="88">
        <v>22627445</v>
      </c>
      <c r="CU9" s="88">
        <v>66071975</v>
      </c>
      <c r="CV9" s="88">
        <v>66071975</v>
      </c>
      <c r="CW9" s="88">
        <v>0</v>
      </c>
      <c r="CX9" s="88">
        <v>0</v>
      </c>
      <c r="CY9" s="88">
        <v>0</v>
      </c>
      <c r="CZ9" s="88">
        <v>0</v>
      </c>
      <c r="DA9" s="88">
        <v>3559671</v>
      </c>
      <c r="DB9" s="88">
        <v>5434904</v>
      </c>
      <c r="DC9" s="88">
        <v>10133393</v>
      </c>
      <c r="DD9" s="88">
        <v>9139340</v>
      </c>
      <c r="DE9" s="88">
        <v>4461277</v>
      </c>
      <c r="DF9" s="132">
        <v>32728585</v>
      </c>
      <c r="DG9" s="91">
        <v>32728585</v>
      </c>
      <c r="DH9" s="115">
        <v>0</v>
      </c>
      <c r="DI9" s="88">
        <v>0</v>
      </c>
      <c r="DJ9" s="88">
        <v>0</v>
      </c>
      <c r="DK9" s="88">
        <v>0</v>
      </c>
      <c r="DL9" s="88">
        <v>0</v>
      </c>
      <c r="DM9" s="88">
        <v>533808</v>
      </c>
      <c r="DN9" s="88">
        <v>1784039</v>
      </c>
      <c r="DO9" s="88">
        <v>6639004</v>
      </c>
      <c r="DP9" s="88">
        <v>11877605</v>
      </c>
      <c r="DQ9" s="132">
        <v>20834456</v>
      </c>
      <c r="DR9" s="116">
        <v>20834456</v>
      </c>
      <c r="DS9" s="115">
        <v>1771874</v>
      </c>
      <c r="DT9" s="88">
        <v>2790561</v>
      </c>
      <c r="DU9" s="88">
        <v>4562435</v>
      </c>
      <c r="DV9" s="88">
        <v>8495473</v>
      </c>
      <c r="DW9" s="88">
        <v>45654758</v>
      </c>
      <c r="DX9" s="88">
        <v>49458372</v>
      </c>
      <c r="DY9" s="88">
        <v>73044748</v>
      </c>
      <c r="DZ9" s="88">
        <v>72948870</v>
      </c>
      <c r="EA9" s="88">
        <v>76492114</v>
      </c>
      <c r="EB9" s="132">
        <v>326094335</v>
      </c>
      <c r="EC9" s="91">
        <v>330656770</v>
      </c>
    </row>
    <row r="10" spans="1:133" s="74" customFormat="1" ht="18" customHeight="1">
      <c r="A10" s="87" t="s">
        <v>15</v>
      </c>
      <c r="B10" s="115">
        <v>0</v>
      </c>
      <c r="C10" s="115">
        <v>0</v>
      </c>
      <c r="D10" s="115">
        <v>0</v>
      </c>
      <c r="E10" s="88">
        <v>0</v>
      </c>
      <c r="F10" s="88">
        <v>2590408</v>
      </c>
      <c r="G10" s="88">
        <v>8690886</v>
      </c>
      <c r="H10" s="88">
        <v>8897954</v>
      </c>
      <c r="I10" s="88">
        <v>5208009</v>
      </c>
      <c r="J10" s="88">
        <v>2343248</v>
      </c>
      <c r="K10" s="132">
        <v>27730505</v>
      </c>
      <c r="L10" s="91">
        <v>27730505</v>
      </c>
      <c r="M10" s="88">
        <v>0</v>
      </c>
      <c r="N10" s="88">
        <v>0</v>
      </c>
      <c r="O10" s="88">
        <v>0</v>
      </c>
      <c r="P10" s="88">
        <v>0</v>
      </c>
      <c r="Q10" s="88">
        <v>0</v>
      </c>
      <c r="R10" s="88">
        <v>27505</v>
      </c>
      <c r="S10" s="88">
        <v>0</v>
      </c>
      <c r="T10" s="88">
        <v>21948</v>
      </c>
      <c r="U10" s="88">
        <v>21949</v>
      </c>
      <c r="V10" s="88">
        <v>71402</v>
      </c>
      <c r="W10" s="88">
        <v>71402</v>
      </c>
      <c r="X10" s="88">
        <v>0</v>
      </c>
      <c r="Y10" s="88">
        <v>0</v>
      </c>
      <c r="Z10" s="88">
        <v>0</v>
      </c>
      <c r="AA10" s="88">
        <v>0</v>
      </c>
      <c r="AB10" s="88">
        <v>119430</v>
      </c>
      <c r="AC10" s="88">
        <v>704440</v>
      </c>
      <c r="AD10" s="88">
        <v>1978615</v>
      </c>
      <c r="AE10" s="88">
        <v>2067705</v>
      </c>
      <c r="AF10" s="88">
        <v>1256620</v>
      </c>
      <c r="AG10" s="88">
        <v>6126810</v>
      </c>
      <c r="AH10" s="88">
        <v>6126810</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2470978</v>
      </c>
      <c r="AY10" s="88">
        <v>7958941</v>
      </c>
      <c r="AZ10" s="88">
        <v>6919339</v>
      </c>
      <c r="BA10" s="88">
        <v>3118356</v>
      </c>
      <c r="BB10" s="88">
        <v>1064679</v>
      </c>
      <c r="BC10" s="88">
        <v>21532293</v>
      </c>
      <c r="BD10" s="88">
        <v>21532293</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9572053</v>
      </c>
      <c r="CF10" s="88">
        <v>20324172</v>
      </c>
      <c r="CG10" s="88">
        <v>46348321</v>
      </c>
      <c r="CH10" s="88">
        <v>86234021</v>
      </c>
      <c r="CI10" s="88">
        <v>80737909</v>
      </c>
      <c r="CJ10" s="88">
        <v>243216476</v>
      </c>
      <c r="CK10" s="88">
        <v>243216476</v>
      </c>
      <c r="CL10" s="88">
        <v>0</v>
      </c>
      <c r="CM10" s="88">
        <v>0</v>
      </c>
      <c r="CN10" s="88">
        <v>0</v>
      </c>
      <c r="CO10" s="88">
        <v>0</v>
      </c>
      <c r="CP10" s="88">
        <v>4728985</v>
      </c>
      <c r="CQ10" s="88">
        <v>8319051</v>
      </c>
      <c r="CR10" s="88">
        <v>26142577</v>
      </c>
      <c r="CS10" s="88">
        <v>51205134</v>
      </c>
      <c r="CT10" s="88">
        <v>43580499</v>
      </c>
      <c r="CU10" s="88">
        <v>133976246</v>
      </c>
      <c r="CV10" s="88">
        <v>133976246</v>
      </c>
      <c r="CW10" s="88">
        <v>0</v>
      </c>
      <c r="CX10" s="88">
        <v>0</v>
      </c>
      <c r="CY10" s="88">
        <v>0</v>
      </c>
      <c r="CZ10" s="88">
        <v>0</v>
      </c>
      <c r="DA10" s="88">
        <v>4843068</v>
      </c>
      <c r="DB10" s="88">
        <v>10297877</v>
      </c>
      <c r="DC10" s="88">
        <v>17284738</v>
      </c>
      <c r="DD10" s="88">
        <v>22624189</v>
      </c>
      <c r="DE10" s="88">
        <v>9473944</v>
      </c>
      <c r="DF10" s="132">
        <v>64523816</v>
      </c>
      <c r="DG10" s="91">
        <v>64523816</v>
      </c>
      <c r="DH10" s="115">
        <v>0</v>
      </c>
      <c r="DI10" s="88">
        <v>0</v>
      </c>
      <c r="DJ10" s="88">
        <v>0</v>
      </c>
      <c r="DK10" s="88">
        <v>0</v>
      </c>
      <c r="DL10" s="88">
        <v>0</v>
      </c>
      <c r="DM10" s="88">
        <v>1707244</v>
      </c>
      <c r="DN10" s="88">
        <v>2921006</v>
      </c>
      <c r="DO10" s="88">
        <v>12404698</v>
      </c>
      <c r="DP10" s="88">
        <v>27683466</v>
      </c>
      <c r="DQ10" s="132">
        <v>44716414</v>
      </c>
      <c r="DR10" s="116">
        <v>44716414</v>
      </c>
      <c r="DS10" s="115">
        <v>3904714</v>
      </c>
      <c r="DT10" s="88">
        <v>2714218</v>
      </c>
      <c r="DU10" s="88">
        <v>6618932</v>
      </c>
      <c r="DV10" s="88">
        <v>13314897</v>
      </c>
      <c r="DW10" s="88">
        <v>92653036</v>
      </c>
      <c r="DX10" s="88">
        <v>98281616</v>
      </c>
      <c r="DY10" s="88">
        <v>137737346</v>
      </c>
      <c r="DZ10" s="88">
        <v>169376140</v>
      </c>
      <c r="EA10" s="88">
        <v>156634267</v>
      </c>
      <c r="EB10" s="132">
        <v>667997302</v>
      </c>
      <c r="EC10" s="91">
        <v>674616234</v>
      </c>
    </row>
    <row r="11" spans="1:133" s="74" customFormat="1" ht="18" customHeight="1">
      <c r="A11" s="87" t="s">
        <v>16</v>
      </c>
      <c r="B11" s="115">
        <v>0</v>
      </c>
      <c r="C11" s="115">
        <v>0</v>
      </c>
      <c r="D11" s="115">
        <v>0</v>
      </c>
      <c r="E11" s="88">
        <v>95147</v>
      </c>
      <c r="F11" s="88">
        <v>8000068</v>
      </c>
      <c r="G11" s="88">
        <v>11190365</v>
      </c>
      <c r="H11" s="88">
        <v>19118433</v>
      </c>
      <c r="I11" s="88">
        <v>19632453</v>
      </c>
      <c r="J11" s="88">
        <v>8329606</v>
      </c>
      <c r="K11" s="132">
        <v>66366072</v>
      </c>
      <c r="L11" s="91">
        <v>66366072</v>
      </c>
      <c r="M11" s="88">
        <v>0</v>
      </c>
      <c r="N11" s="88">
        <v>0</v>
      </c>
      <c r="O11" s="88">
        <v>0</v>
      </c>
      <c r="P11" s="88">
        <v>0</v>
      </c>
      <c r="Q11" s="88">
        <v>0</v>
      </c>
      <c r="R11" s="88">
        <v>0</v>
      </c>
      <c r="S11" s="88">
        <v>0</v>
      </c>
      <c r="T11" s="88">
        <v>0</v>
      </c>
      <c r="U11" s="88">
        <v>0</v>
      </c>
      <c r="V11" s="88">
        <v>0</v>
      </c>
      <c r="W11" s="88">
        <v>0</v>
      </c>
      <c r="X11" s="88">
        <v>0</v>
      </c>
      <c r="Y11" s="88">
        <v>0</v>
      </c>
      <c r="Z11" s="88">
        <v>0</v>
      </c>
      <c r="AA11" s="88">
        <v>95147</v>
      </c>
      <c r="AB11" s="88">
        <v>2741930</v>
      </c>
      <c r="AC11" s="88">
        <v>4605426</v>
      </c>
      <c r="AD11" s="88">
        <v>9459189</v>
      </c>
      <c r="AE11" s="88">
        <v>13890038</v>
      </c>
      <c r="AF11" s="88">
        <v>7985167</v>
      </c>
      <c r="AG11" s="88">
        <v>38776897</v>
      </c>
      <c r="AH11" s="88">
        <v>38776897</v>
      </c>
      <c r="AI11" s="88">
        <v>0</v>
      </c>
      <c r="AJ11" s="88">
        <v>0</v>
      </c>
      <c r="AK11" s="88">
        <v>0</v>
      </c>
      <c r="AL11" s="88">
        <v>0</v>
      </c>
      <c r="AM11" s="88">
        <v>0</v>
      </c>
      <c r="AN11" s="88">
        <v>0</v>
      </c>
      <c r="AO11" s="88">
        <v>0</v>
      </c>
      <c r="AP11" s="88">
        <v>0</v>
      </c>
      <c r="AQ11" s="88">
        <v>0</v>
      </c>
      <c r="AR11" s="88">
        <v>0</v>
      </c>
      <c r="AS11" s="88">
        <v>0</v>
      </c>
      <c r="AT11" s="88">
        <v>0</v>
      </c>
      <c r="AU11" s="88">
        <v>0</v>
      </c>
      <c r="AV11" s="88">
        <v>0</v>
      </c>
      <c r="AW11" s="88">
        <v>0</v>
      </c>
      <c r="AX11" s="88">
        <v>5258138</v>
      </c>
      <c r="AY11" s="88">
        <v>6584939</v>
      </c>
      <c r="AZ11" s="88">
        <v>9659244</v>
      </c>
      <c r="BA11" s="88">
        <v>5742415</v>
      </c>
      <c r="BB11" s="88">
        <v>344439</v>
      </c>
      <c r="BC11" s="88">
        <v>27589175</v>
      </c>
      <c r="BD11" s="88">
        <v>27589175</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248061</v>
      </c>
      <c r="CB11" s="88">
        <v>0</v>
      </c>
      <c r="CC11" s="88">
        <v>248061</v>
      </c>
      <c r="CD11" s="88">
        <v>0</v>
      </c>
      <c r="CE11" s="88">
        <v>18863240</v>
      </c>
      <c r="CF11" s="88">
        <v>35610241</v>
      </c>
      <c r="CG11" s="88">
        <v>69811429</v>
      </c>
      <c r="CH11" s="88">
        <v>134870022</v>
      </c>
      <c r="CI11" s="88">
        <v>133402692</v>
      </c>
      <c r="CJ11" s="88">
        <v>392557624</v>
      </c>
      <c r="CK11" s="88">
        <v>392805685</v>
      </c>
      <c r="CL11" s="88">
        <v>0</v>
      </c>
      <c r="CM11" s="88">
        <v>0</v>
      </c>
      <c r="CN11" s="88">
        <v>0</v>
      </c>
      <c r="CO11" s="88">
        <v>0</v>
      </c>
      <c r="CP11" s="88">
        <v>9461951</v>
      </c>
      <c r="CQ11" s="88">
        <v>15276997</v>
      </c>
      <c r="CR11" s="88">
        <v>32696672</v>
      </c>
      <c r="CS11" s="88">
        <v>77188835</v>
      </c>
      <c r="CT11" s="88">
        <v>81473403</v>
      </c>
      <c r="CU11" s="88">
        <v>216097858</v>
      </c>
      <c r="CV11" s="88">
        <v>216097858</v>
      </c>
      <c r="CW11" s="88">
        <v>248061</v>
      </c>
      <c r="CX11" s="88">
        <v>0</v>
      </c>
      <c r="CY11" s="88">
        <v>248061</v>
      </c>
      <c r="CZ11" s="88">
        <v>0</v>
      </c>
      <c r="DA11" s="88">
        <v>8713186</v>
      </c>
      <c r="DB11" s="88">
        <v>19033199</v>
      </c>
      <c r="DC11" s="88">
        <v>29855963</v>
      </c>
      <c r="DD11" s="88">
        <v>30129832</v>
      </c>
      <c r="DE11" s="88">
        <v>12108355</v>
      </c>
      <c r="DF11" s="132">
        <v>99840535</v>
      </c>
      <c r="DG11" s="91">
        <v>100088596</v>
      </c>
      <c r="DH11" s="115">
        <v>0</v>
      </c>
      <c r="DI11" s="88">
        <v>0</v>
      </c>
      <c r="DJ11" s="88">
        <v>0</v>
      </c>
      <c r="DK11" s="88">
        <v>0</v>
      </c>
      <c r="DL11" s="88">
        <v>688103</v>
      </c>
      <c r="DM11" s="88">
        <v>1300045</v>
      </c>
      <c r="DN11" s="88">
        <v>7258794</v>
      </c>
      <c r="DO11" s="88">
        <v>27551355</v>
      </c>
      <c r="DP11" s="88">
        <v>39820934</v>
      </c>
      <c r="DQ11" s="132">
        <v>76619231</v>
      </c>
      <c r="DR11" s="116">
        <v>76619231</v>
      </c>
      <c r="DS11" s="115">
        <v>7935749</v>
      </c>
      <c r="DT11" s="88">
        <v>11103338</v>
      </c>
      <c r="DU11" s="88">
        <v>19039087</v>
      </c>
      <c r="DV11" s="88">
        <v>20658020</v>
      </c>
      <c r="DW11" s="88">
        <v>165844569</v>
      </c>
      <c r="DX11" s="88">
        <v>156379095</v>
      </c>
      <c r="DY11" s="88">
        <v>217685382</v>
      </c>
      <c r="DZ11" s="88">
        <v>271161069</v>
      </c>
      <c r="EA11" s="88">
        <v>242761678</v>
      </c>
      <c r="EB11" s="132">
        <v>1074489813</v>
      </c>
      <c r="EC11" s="91">
        <v>1093528900</v>
      </c>
    </row>
    <row r="12" spans="1:133" s="74" customFormat="1" ht="18" customHeight="1">
      <c r="A12" s="87" t="s">
        <v>17</v>
      </c>
      <c r="B12" s="115">
        <v>0</v>
      </c>
      <c r="C12" s="115">
        <v>0</v>
      </c>
      <c r="D12" s="115">
        <v>0</v>
      </c>
      <c r="E12" s="88">
        <v>119671</v>
      </c>
      <c r="F12" s="88">
        <v>6558844</v>
      </c>
      <c r="G12" s="88">
        <v>9368331</v>
      </c>
      <c r="H12" s="88">
        <v>11548077</v>
      </c>
      <c r="I12" s="88">
        <v>9785351</v>
      </c>
      <c r="J12" s="88">
        <v>2516663</v>
      </c>
      <c r="K12" s="132">
        <v>39896937</v>
      </c>
      <c r="L12" s="91">
        <v>39896937</v>
      </c>
      <c r="M12" s="88">
        <v>0</v>
      </c>
      <c r="N12" s="88">
        <v>0</v>
      </c>
      <c r="O12" s="88">
        <v>0</v>
      </c>
      <c r="P12" s="88">
        <v>0</v>
      </c>
      <c r="Q12" s="88">
        <v>0</v>
      </c>
      <c r="R12" s="88">
        <v>0</v>
      </c>
      <c r="S12" s="88">
        <v>0</v>
      </c>
      <c r="T12" s="88">
        <v>0</v>
      </c>
      <c r="U12" s="88">
        <v>0</v>
      </c>
      <c r="V12" s="88">
        <v>0</v>
      </c>
      <c r="W12" s="88">
        <v>0</v>
      </c>
      <c r="X12" s="88">
        <v>0</v>
      </c>
      <c r="Y12" s="88">
        <v>0</v>
      </c>
      <c r="Z12" s="88">
        <v>0</v>
      </c>
      <c r="AA12" s="88">
        <v>119671</v>
      </c>
      <c r="AB12" s="88">
        <v>1513052</v>
      </c>
      <c r="AC12" s="88">
        <v>2584283</v>
      </c>
      <c r="AD12" s="88">
        <v>3350873</v>
      </c>
      <c r="AE12" s="88">
        <v>2970715</v>
      </c>
      <c r="AF12" s="88">
        <v>1039734</v>
      </c>
      <c r="AG12" s="88">
        <v>11578328</v>
      </c>
      <c r="AH12" s="88">
        <v>11578328</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5045792</v>
      </c>
      <c r="AY12" s="88">
        <v>6784048</v>
      </c>
      <c r="AZ12" s="88">
        <v>8197204</v>
      </c>
      <c r="BA12" s="88">
        <v>6814636</v>
      </c>
      <c r="BB12" s="88">
        <v>1476929</v>
      </c>
      <c r="BC12" s="88">
        <v>28318609</v>
      </c>
      <c r="BD12" s="88">
        <v>28318609</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9012963</v>
      </c>
      <c r="CF12" s="88">
        <v>27183287</v>
      </c>
      <c r="CG12" s="88">
        <v>51157395</v>
      </c>
      <c r="CH12" s="88">
        <v>80859807</v>
      </c>
      <c r="CI12" s="88">
        <v>77771923</v>
      </c>
      <c r="CJ12" s="88">
        <v>245985375</v>
      </c>
      <c r="CK12" s="88">
        <v>245985375</v>
      </c>
      <c r="CL12" s="88">
        <v>0</v>
      </c>
      <c r="CM12" s="88">
        <v>0</v>
      </c>
      <c r="CN12" s="88">
        <v>0</v>
      </c>
      <c r="CO12" s="88">
        <v>0</v>
      </c>
      <c r="CP12" s="88">
        <v>4872996</v>
      </c>
      <c r="CQ12" s="88">
        <v>8956653</v>
      </c>
      <c r="CR12" s="88">
        <v>26991777</v>
      </c>
      <c r="CS12" s="88">
        <v>54670794</v>
      </c>
      <c r="CT12" s="88">
        <v>45843471</v>
      </c>
      <c r="CU12" s="88">
        <v>141335691</v>
      </c>
      <c r="CV12" s="88">
        <v>141335691</v>
      </c>
      <c r="CW12" s="88">
        <v>0</v>
      </c>
      <c r="CX12" s="88">
        <v>0</v>
      </c>
      <c r="CY12" s="88">
        <v>0</v>
      </c>
      <c r="CZ12" s="88">
        <v>0</v>
      </c>
      <c r="DA12" s="88">
        <v>3835065</v>
      </c>
      <c r="DB12" s="88">
        <v>15858579</v>
      </c>
      <c r="DC12" s="88">
        <v>19234295</v>
      </c>
      <c r="DD12" s="88">
        <v>11399320</v>
      </c>
      <c r="DE12" s="88">
        <v>5105917</v>
      </c>
      <c r="DF12" s="132">
        <v>55433176</v>
      </c>
      <c r="DG12" s="91">
        <v>55433176</v>
      </c>
      <c r="DH12" s="115">
        <v>0</v>
      </c>
      <c r="DI12" s="88">
        <v>0</v>
      </c>
      <c r="DJ12" s="88">
        <v>0</v>
      </c>
      <c r="DK12" s="88">
        <v>0</v>
      </c>
      <c r="DL12" s="88">
        <v>304902</v>
      </c>
      <c r="DM12" s="88">
        <v>2368055</v>
      </c>
      <c r="DN12" s="88">
        <v>4931323</v>
      </c>
      <c r="DO12" s="88">
        <v>14789693</v>
      </c>
      <c r="DP12" s="88">
        <v>26822535</v>
      </c>
      <c r="DQ12" s="132">
        <v>49216508</v>
      </c>
      <c r="DR12" s="116">
        <v>49216508</v>
      </c>
      <c r="DS12" s="115">
        <v>7624067</v>
      </c>
      <c r="DT12" s="88">
        <v>5219393</v>
      </c>
      <c r="DU12" s="88">
        <v>12843460</v>
      </c>
      <c r="DV12" s="88">
        <v>25540172</v>
      </c>
      <c r="DW12" s="88">
        <v>92127109</v>
      </c>
      <c r="DX12" s="88">
        <v>117695284</v>
      </c>
      <c r="DY12" s="88">
        <v>147174845</v>
      </c>
      <c r="DZ12" s="88">
        <v>173206721</v>
      </c>
      <c r="EA12" s="88">
        <v>151196025</v>
      </c>
      <c r="EB12" s="132">
        <v>706940156</v>
      </c>
      <c r="EC12" s="91">
        <v>719783616</v>
      </c>
    </row>
    <row r="13" spans="1:133" s="74" customFormat="1" ht="18" customHeight="1">
      <c r="A13" s="87" t="s">
        <v>18</v>
      </c>
      <c r="B13" s="115">
        <v>0</v>
      </c>
      <c r="C13" s="115">
        <v>0</v>
      </c>
      <c r="D13" s="115">
        <v>0</v>
      </c>
      <c r="E13" s="88">
        <v>0</v>
      </c>
      <c r="F13" s="88">
        <v>2298163</v>
      </c>
      <c r="G13" s="88">
        <v>7503978</v>
      </c>
      <c r="H13" s="88">
        <v>7093684</v>
      </c>
      <c r="I13" s="88">
        <v>5113321</v>
      </c>
      <c r="J13" s="88">
        <v>1691704</v>
      </c>
      <c r="K13" s="132">
        <v>23700850</v>
      </c>
      <c r="L13" s="91">
        <v>23700850</v>
      </c>
      <c r="M13" s="88">
        <v>0</v>
      </c>
      <c r="N13" s="88">
        <v>0</v>
      </c>
      <c r="O13" s="88">
        <v>0</v>
      </c>
      <c r="P13" s="88">
        <v>0</v>
      </c>
      <c r="Q13" s="88">
        <v>0</v>
      </c>
      <c r="R13" s="88">
        <v>0</v>
      </c>
      <c r="S13" s="88">
        <v>0</v>
      </c>
      <c r="T13" s="88">
        <v>0</v>
      </c>
      <c r="U13" s="88">
        <v>0</v>
      </c>
      <c r="V13" s="88">
        <v>0</v>
      </c>
      <c r="W13" s="88">
        <v>0</v>
      </c>
      <c r="X13" s="88">
        <v>0</v>
      </c>
      <c r="Y13" s="88">
        <v>0</v>
      </c>
      <c r="Z13" s="88">
        <v>0</v>
      </c>
      <c r="AA13" s="88">
        <v>0</v>
      </c>
      <c r="AB13" s="88">
        <v>242470</v>
      </c>
      <c r="AC13" s="88">
        <v>421244</v>
      </c>
      <c r="AD13" s="88">
        <v>2381858</v>
      </c>
      <c r="AE13" s="88">
        <v>1852959</v>
      </c>
      <c r="AF13" s="88">
        <v>878918</v>
      </c>
      <c r="AG13" s="88">
        <v>5777449</v>
      </c>
      <c r="AH13" s="88">
        <v>5777449</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2055693</v>
      </c>
      <c r="AY13" s="88">
        <v>7082734</v>
      </c>
      <c r="AZ13" s="88">
        <v>4711826</v>
      </c>
      <c r="BA13" s="88">
        <v>3260362</v>
      </c>
      <c r="BB13" s="88">
        <v>812786</v>
      </c>
      <c r="BC13" s="88">
        <v>17923401</v>
      </c>
      <c r="BD13" s="88">
        <v>17923401</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0</v>
      </c>
      <c r="CC13" s="88">
        <v>0</v>
      </c>
      <c r="CD13" s="88">
        <v>0</v>
      </c>
      <c r="CE13" s="88">
        <v>11378962</v>
      </c>
      <c r="CF13" s="88">
        <v>28104025</v>
      </c>
      <c r="CG13" s="88">
        <v>52238646</v>
      </c>
      <c r="CH13" s="88">
        <v>80424572</v>
      </c>
      <c r="CI13" s="88">
        <v>78317609</v>
      </c>
      <c r="CJ13" s="88">
        <v>250463814</v>
      </c>
      <c r="CK13" s="88">
        <v>250463814</v>
      </c>
      <c r="CL13" s="88">
        <v>0</v>
      </c>
      <c r="CM13" s="88">
        <v>0</v>
      </c>
      <c r="CN13" s="88">
        <v>0</v>
      </c>
      <c r="CO13" s="88">
        <v>0</v>
      </c>
      <c r="CP13" s="88">
        <v>4911820</v>
      </c>
      <c r="CQ13" s="88">
        <v>10191027</v>
      </c>
      <c r="CR13" s="88">
        <v>24767145</v>
      </c>
      <c r="CS13" s="88">
        <v>44996122</v>
      </c>
      <c r="CT13" s="88">
        <v>42469473</v>
      </c>
      <c r="CU13" s="88">
        <v>127335587</v>
      </c>
      <c r="CV13" s="88">
        <v>127335587</v>
      </c>
      <c r="CW13" s="88">
        <v>0</v>
      </c>
      <c r="CX13" s="88">
        <v>0</v>
      </c>
      <c r="CY13" s="88">
        <v>0</v>
      </c>
      <c r="CZ13" s="88">
        <v>0</v>
      </c>
      <c r="DA13" s="88">
        <v>6112391</v>
      </c>
      <c r="DB13" s="88">
        <v>15766182</v>
      </c>
      <c r="DC13" s="88">
        <v>24138982</v>
      </c>
      <c r="DD13" s="88">
        <v>21070094</v>
      </c>
      <c r="DE13" s="88">
        <v>11457136</v>
      </c>
      <c r="DF13" s="132">
        <v>78544785</v>
      </c>
      <c r="DG13" s="91">
        <v>78544785</v>
      </c>
      <c r="DH13" s="115">
        <v>0</v>
      </c>
      <c r="DI13" s="88">
        <v>0</v>
      </c>
      <c r="DJ13" s="88">
        <v>0</v>
      </c>
      <c r="DK13" s="88">
        <v>0</v>
      </c>
      <c r="DL13" s="88">
        <v>354751</v>
      </c>
      <c r="DM13" s="88">
        <v>2146816</v>
      </c>
      <c r="DN13" s="88">
        <v>3332519</v>
      </c>
      <c r="DO13" s="88">
        <v>14358356</v>
      </c>
      <c r="DP13" s="88">
        <v>24391000</v>
      </c>
      <c r="DQ13" s="132">
        <v>44583442</v>
      </c>
      <c r="DR13" s="116">
        <v>44583442</v>
      </c>
      <c r="DS13" s="115">
        <v>3983759</v>
      </c>
      <c r="DT13" s="88">
        <v>8734304</v>
      </c>
      <c r="DU13" s="88">
        <v>12718063</v>
      </c>
      <c r="DV13" s="88">
        <v>11993050</v>
      </c>
      <c r="DW13" s="88">
        <v>92527093</v>
      </c>
      <c r="DX13" s="88">
        <v>123009205</v>
      </c>
      <c r="DY13" s="88">
        <v>137547363</v>
      </c>
      <c r="DZ13" s="88">
        <v>159781137</v>
      </c>
      <c r="EA13" s="88">
        <v>144963958</v>
      </c>
      <c r="EB13" s="132">
        <v>669821806</v>
      </c>
      <c r="EC13" s="91">
        <v>682539869</v>
      </c>
    </row>
    <row r="14" spans="1:133" s="74" customFormat="1" ht="18" customHeight="1">
      <c r="A14" s="87" t="s">
        <v>19</v>
      </c>
      <c r="B14" s="115">
        <v>42692</v>
      </c>
      <c r="C14" s="115">
        <v>0</v>
      </c>
      <c r="D14" s="115">
        <v>42692</v>
      </c>
      <c r="E14" s="88">
        <v>38099</v>
      </c>
      <c r="F14" s="88">
        <v>16352941</v>
      </c>
      <c r="G14" s="88">
        <v>16003905</v>
      </c>
      <c r="H14" s="88">
        <v>11991138</v>
      </c>
      <c r="I14" s="88">
        <v>6911058</v>
      </c>
      <c r="J14" s="88">
        <v>2975282</v>
      </c>
      <c r="K14" s="132">
        <v>54272423</v>
      </c>
      <c r="L14" s="91">
        <v>54315115</v>
      </c>
      <c r="M14" s="88">
        <v>0</v>
      </c>
      <c r="N14" s="88">
        <v>0</v>
      </c>
      <c r="O14" s="88">
        <v>0</v>
      </c>
      <c r="P14" s="88">
        <v>0</v>
      </c>
      <c r="Q14" s="88">
        <v>0</v>
      </c>
      <c r="R14" s="88">
        <v>0</v>
      </c>
      <c r="S14" s="88">
        <v>0</v>
      </c>
      <c r="T14" s="88">
        <v>0</v>
      </c>
      <c r="U14" s="88">
        <v>0</v>
      </c>
      <c r="V14" s="88">
        <v>0</v>
      </c>
      <c r="W14" s="88">
        <v>0</v>
      </c>
      <c r="X14" s="88">
        <v>42692</v>
      </c>
      <c r="Y14" s="88">
        <v>0</v>
      </c>
      <c r="Z14" s="88">
        <v>42692</v>
      </c>
      <c r="AA14" s="88">
        <v>38099</v>
      </c>
      <c r="AB14" s="88">
        <v>1602492</v>
      </c>
      <c r="AC14" s="88">
        <v>2672117</v>
      </c>
      <c r="AD14" s="88">
        <v>2796046</v>
      </c>
      <c r="AE14" s="88">
        <v>2404750</v>
      </c>
      <c r="AF14" s="88">
        <v>1375717</v>
      </c>
      <c r="AG14" s="88">
        <v>10889221</v>
      </c>
      <c r="AH14" s="88">
        <v>10931913</v>
      </c>
      <c r="AI14" s="88">
        <v>0</v>
      </c>
      <c r="AJ14" s="88">
        <v>0</v>
      </c>
      <c r="AK14" s="88">
        <v>0</v>
      </c>
      <c r="AL14" s="88">
        <v>0</v>
      </c>
      <c r="AM14" s="88">
        <v>0</v>
      </c>
      <c r="AN14" s="88">
        <v>0</v>
      </c>
      <c r="AO14" s="88">
        <v>0</v>
      </c>
      <c r="AP14" s="88">
        <v>0</v>
      </c>
      <c r="AQ14" s="88">
        <v>0</v>
      </c>
      <c r="AR14" s="88">
        <v>0</v>
      </c>
      <c r="AS14" s="88">
        <v>0</v>
      </c>
      <c r="AT14" s="88">
        <v>0</v>
      </c>
      <c r="AU14" s="88">
        <v>0</v>
      </c>
      <c r="AV14" s="88">
        <v>0</v>
      </c>
      <c r="AW14" s="88">
        <v>0</v>
      </c>
      <c r="AX14" s="88">
        <v>14750449</v>
      </c>
      <c r="AY14" s="88">
        <v>13331788</v>
      </c>
      <c r="AZ14" s="88">
        <v>9195092</v>
      </c>
      <c r="BA14" s="88">
        <v>4506308</v>
      </c>
      <c r="BB14" s="88">
        <v>1599565</v>
      </c>
      <c r="BC14" s="88">
        <v>43383202</v>
      </c>
      <c r="BD14" s="88">
        <v>43383202</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0</v>
      </c>
      <c r="CC14" s="88">
        <v>0</v>
      </c>
      <c r="CD14" s="88">
        <v>0</v>
      </c>
      <c r="CE14" s="88">
        <v>26460030</v>
      </c>
      <c r="CF14" s="88">
        <v>36813309</v>
      </c>
      <c r="CG14" s="88">
        <v>66437732</v>
      </c>
      <c r="CH14" s="88">
        <v>101098017</v>
      </c>
      <c r="CI14" s="88">
        <v>86209324</v>
      </c>
      <c r="CJ14" s="88">
        <v>317018412</v>
      </c>
      <c r="CK14" s="88">
        <v>317018412</v>
      </c>
      <c r="CL14" s="88">
        <v>0</v>
      </c>
      <c r="CM14" s="88">
        <v>0</v>
      </c>
      <c r="CN14" s="88">
        <v>0</v>
      </c>
      <c r="CO14" s="88">
        <v>0</v>
      </c>
      <c r="CP14" s="88">
        <v>8237614</v>
      </c>
      <c r="CQ14" s="88">
        <v>10559071</v>
      </c>
      <c r="CR14" s="88">
        <v>28029119</v>
      </c>
      <c r="CS14" s="88">
        <v>55360145</v>
      </c>
      <c r="CT14" s="88">
        <v>52229209</v>
      </c>
      <c r="CU14" s="88">
        <v>154415158</v>
      </c>
      <c r="CV14" s="88">
        <v>154415158</v>
      </c>
      <c r="CW14" s="88">
        <v>0</v>
      </c>
      <c r="CX14" s="88">
        <v>0</v>
      </c>
      <c r="CY14" s="88">
        <v>0</v>
      </c>
      <c r="CZ14" s="88">
        <v>0</v>
      </c>
      <c r="DA14" s="88">
        <v>17964449</v>
      </c>
      <c r="DB14" s="88">
        <v>24579989</v>
      </c>
      <c r="DC14" s="88">
        <v>35742890</v>
      </c>
      <c r="DD14" s="88">
        <v>32507164</v>
      </c>
      <c r="DE14" s="88">
        <v>15270003</v>
      </c>
      <c r="DF14" s="132">
        <v>126064495</v>
      </c>
      <c r="DG14" s="91">
        <v>126064495</v>
      </c>
      <c r="DH14" s="115">
        <v>0</v>
      </c>
      <c r="DI14" s="88">
        <v>0</v>
      </c>
      <c r="DJ14" s="88">
        <v>0</v>
      </c>
      <c r="DK14" s="88">
        <v>0</v>
      </c>
      <c r="DL14" s="88">
        <v>257967</v>
      </c>
      <c r="DM14" s="88">
        <v>1674249</v>
      </c>
      <c r="DN14" s="88">
        <v>2665723</v>
      </c>
      <c r="DO14" s="88">
        <v>13230708</v>
      </c>
      <c r="DP14" s="88">
        <v>18710112</v>
      </c>
      <c r="DQ14" s="132">
        <v>36538759</v>
      </c>
      <c r="DR14" s="116">
        <v>36538759</v>
      </c>
      <c r="DS14" s="115">
        <v>11807594</v>
      </c>
      <c r="DT14" s="88">
        <v>5468198</v>
      </c>
      <c r="DU14" s="88">
        <v>17275792</v>
      </c>
      <c r="DV14" s="88">
        <v>30163149</v>
      </c>
      <c r="DW14" s="88">
        <v>141686378</v>
      </c>
      <c r="DX14" s="88">
        <v>111354753</v>
      </c>
      <c r="DY14" s="88">
        <v>148566950</v>
      </c>
      <c r="DZ14" s="88">
        <v>187531008</v>
      </c>
      <c r="EA14" s="88">
        <v>152083444</v>
      </c>
      <c r="EB14" s="132">
        <v>771385682</v>
      </c>
      <c r="EC14" s="91">
        <v>788661474</v>
      </c>
    </row>
    <row r="15" spans="1:133" s="74" customFormat="1" ht="18" customHeight="1">
      <c r="A15" s="87" t="s">
        <v>20</v>
      </c>
      <c r="B15" s="115">
        <v>75570</v>
      </c>
      <c r="C15" s="115">
        <v>0</v>
      </c>
      <c r="D15" s="115">
        <v>75570</v>
      </c>
      <c r="E15" s="88">
        <v>110534</v>
      </c>
      <c r="F15" s="88">
        <v>6355195</v>
      </c>
      <c r="G15" s="88">
        <v>15871680</v>
      </c>
      <c r="H15" s="88">
        <v>17870178</v>
      </c>
      <c r="I15" s="88">
        <v>13802429</v>
      </c>
      <c r="J15" s="88">
        <v>4369478</v>
      </c>
      <c r="K15" s="132">
        <v>58379494</v>
      </c>
      <c r="L15" s="91">
        <v>58455064</v>
      </c>
      <c r="M15" s="88">
        <v>0</v>
      </c>
      <c r="N15" s="88">
        <v>0</v>
      </c>
      <c r="O15" s="88">
        <v>0</v>
      </c>
      <c r="P15" s="88">
        <v>0</v>
      </c>
      <c r="Q15" s="88">
        <v>0</v>
      </c>
      <c r="R15" s="88">
        <v>0</v>
      </c>
      <c r="S15" s="88">
        <v>0</v>
      </c>
      <c r="T15" s="88">
        <v>0</v>
      </c>
      <c r="U15" s="88">
        <v>0</v>
      </c>
      <c r="V15" s="88">
        <v>0</v>
      </c>
      <c r="W15" s="88">
        <v>0</v>
      </c>
      <c r="X15" s="88">
        <v>75570</v>
      </c>
      <c r="Y15" s="88">
        <v>0</v>
      </c>
      <c r="Z15" s="88">
        <v>75570</v>
      </c>
      <c r="AA15" s="88">
        <v>110534</v>
      </c>
      <c r="AB15" s="88">
        <v>1929855</v>
      </c>
      <c r="AC15" s="88">
        <v>3490195</v>
      </c>
      <c r="AD15" s="88">
        <v>6488285</v>
      </c>
      <c r="AE15" s="88">
        <v>4969663</v>
      </c>
      <c r="AF15" s="88">
        <v>3571355</v>
      </c>
      <c r="AG15" s="88">
        <v>20559887</v>
      </c>
      <c r="AH15" s="88">
        <v>20635457</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4425340</v>
      </c>
      <c r="AY15" s="88">
        <v>12381485</v>
      </c>
      <c r="AZ15" s="88">
        <v>11381893</v>
      </c>
      <c r="BA15" s="88">
        <v>8832766</v>
      </c>
      <c r="BB15" s="88">
        <v>561686</v>
      </c>
      <c r="BC15" s="88">
        <v>37583170</v>
      </c>
      <c r="BD15" s="88">
        <v>37583170</v>
      </c>
      <c r="BE15" s="88">
        <v>0</v>
      </c>
      <c r="BF15" s="88">
        <v>0</v>
      </c>
      <c r="BG15" s="88">
        <v>0</v>
      </c>
      <c r="BH15" s="88">
        <v>0</v>
      </c>
      <c r="BI15" s="88">
        <v>0</v>
      </c>
      <c r="BJ15" s="88">
        <v>0</v>
      </c>
      <c r="BK15" s="88">
        <v>0</v>
      </c>
      <c r="BL15" s="88">
        <v>0</v>
      </c>
      <c r="BM15" s="88">
        <v>236437</v>
      </c>
      <c r="BN15" s="88">
        <v>236437</v>
      </c>
      <c r="BO15" s="88">
        <v>236437</v>
      </c>
      <c r="BP15" s="88">
        <v>0</v>
      </c>
      <c r="BQ15" s="88">
        <v>0</v>
      </c>
      <c r="BR15" s="88">
        <v>0</v>
      </c>
      <c r="BS15" s="88">
        <v>0</v>
      </c>
      <c r="BT15" s="88">
        <v>0</v>
      </c>
      <c r="BU15" s="88">
        <v>0</v>
      </c>
      <c r="BV15" s="88">
        <v>0</v>
      </c>
      <c r="BW15" s="88">
        <v>0</v>
      </c>
      <c r="BX15" s="88">
        <v>0</v>
      </c>
      <c r="BY15" s="88">
        <v>0</v>
      </c>
      <c r="BZ15" s="132">
        <v>0</v>
      </c>
      <c r="CA15" s="148">
        <v>0</v>
      </c>
      <c r="CB15" s="88">
        <v>0</v>
      </c>
      <c r="CC15" s="88">
        <v>0</v>
      </c>
      <c r="CD15" s="88">
        <v>0</v>
      </c>
      <c r="CE15" s="88">
        <v>11205818</v>
      </c>
      <c r="CF15" s="88">
        <v>45202686</v>
      </c>
      <c r="CG15" s="88">
        <v>106920026</v>
      </c>
      <c r="CH15" s="88">
        <v>191562586</v>
      </c>
      <c r="CI15" s="88">
        <v>143357798</v>
      </c>
      <c r="CJ15" s="88">
        <v>498248914</v>
      </c>
      <c r="CK15" s="88">
        <v>498248914</v>
      </c>
      <c r="CL15" s="88">
        <v>0</v>
      </c>
      <c r="CM15" s="88">
        <v>0</v>
      </c>
      <c r="CN15" s="88">
        <v>0</v>
      </c>
      <c r="CO15" s="88">
        <v>0</v>
      </c>
      <c r="CP15" s="88">
        <v>2360739</v>
      </c>
      <c r="CQ15" s="88">
        <v>15631378</v>
      </c>
      <c r="CR15" s="88">
        <v>56793740</v>
      </c>
      <c r="CS15" s="88">
        <v>119234083</v>
      </c>
      <c r="CT15" s="88">
        <v>79394340</v>
      </c>
      <c r="CU15" s="88">
        <v>273414280</v>
      </c>
      <c r="CV15" s="88">
        <v>273414280</v>
      </c>
      <c r="CW15" s="88">
        <v>0</v>
      </c>
      <c r="CX15" s="88">
        <v>0</v>
      </c>
      <c r="CY15" s="88">
        <v>0</v>
      </c>
      <c r="CZ15" s="88">
        <v>0</v>
      </c>
      <c r="DA15" s="88">
        <v>8372741</v>
      </c>
      <c r="DB15" s="88">
        <v>28144757</v>
      </c>
      <c r="DC15" s="88">
        <v>41667525</v>
      </c>
      <c r="DD15" s="88">
        <v>46010524</v>
      </c>
      <c r="DE15" s="88">
        <v>20224734</v>
      </c>
      <c r="DF15" s="132">
        <v>144420281</v>
      </c>
      <c r="DG15" s="91">
        <v>144420281</v>
      </c>
      <c r="DH15" s="115">
        <v>0</v>
      </c>
      <c r="DI15" s="88">
        <v>0</v>
      </c>
      <c r="DJ15" s="88">
        <v>0</v>
      </c>
      <c r="DK15" s="88">
        <v>0</v>
      </c>
      <c r="DL15" s="88">
        <v>472338</v>
      </c>
      <c r="DM15" s="88">
        <v>1426551</v>
      </c>
      <c r="DN15" s="88">
        <v>8458761</v>
      </c>
      <c r="DO15" s="88">
        <v>26317979</v>
      </c>
      <c r="DP15" s="88">
        <v>43738724</v>
      </c>
      <c r="DQ15" s="132">
        <v>80414353</v>
      </c>
      <c r="DR15" s="116">
        <v>80414353</v>
      </c>
      <c r="DS15" s="115">
        <v>16837310</v>
      </c>
      <c r="DT15" s="88">
        <v>20296130</v>
      </c>
      <c r="DU15" s="88">
        <v>37133440</v>
      </c>
      <c r="DV15" s="88">
        <v>31143978</v>
      </c>
      <c r="DW15" s="88">
        <v>145939812</v>
      </c>
      <c r="DX15" s="88">
        <v>203634810</v>
      </c>
      <c r="DY15" s="88">
        <v>260452557</v>
      </c>
      <c r="DZ15" s="88">
        <v>316621790</v>
      </c>
      <c r="EA15" s="88">
        <v>241207253</v>
      </c>
      <c r="EB15" s="132">
        <v>1199000200</v>
      </c>
      <c r="EC15" s="91">
        <v>1236133640</v>
      </c>
    </row>
    <row r="16" spans="1:133" s="74" customFormat="1" ht="18" customHeight="1">
      <c r="A16" s="87" t="s">
        <v>21</v>
      </c>
      <c r="B16" s="115">
        <v>0</v>
      </c>
      <c r="C16" s="115">
        <v>0</v>
      </c>
      <c r="D16" s="115">
        <v>0</v>
      </c>
      <c r="E16" s="88">
        <v>95078</v>
      </c>
      <c r="F16" s="88">
        <v>16860320</v>
      </c>
      <c r="G16" s="88">
        <v>13157581</v>
      </c>
      <c r="H16" s="88">
        <v>12624756</v>
      </c>
      <c r="I16" s="88">
        <v>5709814</v>
      </c>
      <c r="J16" s="88">
        <v>5000941</v>
      </c>
      <c r="K16" s="132">
        <v>53448490</v>
      </c>
      <c r="L16" s="91">
        <v>53448490</v>
      </c>
      <c r="M16" s="88">
        <v>0</v>
      </c>
      <c r="N16" s="88">
        <v>0</v>
      </c>
      <c r="O16" s="88">
        <v>0</v>
      </c>
      <c r="P16" s="88">
        <v>0</v>
      </c>
      <c r="Q16" s="88">
        <v>0</v>
      </c>
      <c r="R16" s="88">
        <v>0</v>
      </c>
      <c r="S16" s="88">
        <v>0</v>
      </c>
      <c r="T16" s="88">
        <v>0</v>
      </c>
      <c r="U16" s="88">
        <v>0</v>
      </c>
      <c r="V16" s="88">
        <v>0</v>
      </c>
      <c r="W16" s="88">
        <v>0</v>
      </c>
      <c r="X16" s="88">
        <v>0</v>
      </c>
      <c r="Y16" s="88">
        <v>0</v>
      </c>
      <c r="Z16" s="88">
        <v>0</v>
      </c>
      <c r="AA16" s="88">
        <v>95078</v>
      </c>
      <c r="AB16" s="88">
        <v>4027129</v>
      </c>
      <c r="AC16" s="88">
        <v>5526641</v>
      </c>
      <c r="AD16" s="88">
        <v>6647073</v>
      </c>
      <c r="AE16" s="88">
        <v>4165955</v>
      </c>
      <c r="AF16" s="88">
        <v>2796214</v>
      </c>
      <c r="AG16" s="88">
        <v>23258090</v>
      </c>
      <c r="AH16" s="88">
        <v>23258090</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12833191</v>
      </c>
      <c r="AY16" s="88">
        <v>7630940</v>
      </c>
      <c r="AZ16" s="88">
        <v>5977683</v>
      </c>
      <c r="BA16" s="88">
        <v>1543859</v>
      </c>
      <c r="BB16" s="88">
        <v>2204727</v>
      </c>
      <c r="BC16" s="88">
        <v>30190400</v>
      </c>
      <c r="BD16" s="88">
        <v>30190400</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0</v>
      </c>
      <c r="CC16" s="88">
        <v>0</v>
      </c>
      <c r="CD16" s="88">
        <v>0</v>
      </c>
      <c r="CE16" s="88">
        <v>29823868</v>
      </c>
      <c r="CF16" s="88">
        <v>39917387</v>
      </c>
      <c r="CG16" s="88">
        <v>122318931</v>
      </c>
      <c r="CH16" s="88">
        <v>133837507</v>
      </c>
      <c r="CI16" s="88">
        <v>134392369</v>
      </c>
      <c r="CJ16" s="88">
        <v>460290062</v>
      </c>
      <c r="CK16" s="88">
        <v>460290062</v>
      </c>
      <c r="CL16" s="88">
        <v>0</v>
      </c>
      <c r="CM16" s="88">
        <v>0</v>
      </c>
      <c r="CN16" s="88">
        <v>0</v>
      </c>
      <c r="CO16" s="88">
        <v>0</v>
      </c>
      <c r="CP16" s="88">
        <v>10234907</v>
      </c>
      <c r="CQ16" s="88">
        <v>13950436</v>
      </c>
      <c r="CR16" s="88">
        <v>62718559</v>
      </c>
      <c r="CS16" s="88">
        <v>84544715</v>
      </c>
      <c r="CT16" s="88">
        <v>70204463</v>
      </c>
      <c r="CU16" s="88">
        <v>241653080</v>
      </c>
      <c r="CV16" s="88">
        <v>241653080</v>
      </c>
      <c r="CW16" s="88">
        <v>0</v>
      </c>
      <c r="CX16" s="88">
        <v>0</v>
      </c>
      <c r="CY16" s="88">
        <v>0</v>
      </c>
      <c r="CZ16" s="88">
        <v>0</v>
      </c>
      <c r="DA16" s="88">
        <v>18604577</v>
      </c>
      <c r="DB16" s="88">
        <v>24641692</v>
      </c>
      <c r="DC16" s="88">
        <v>49585927</v>
      </c>
      <c r="DD16" s="88">
        <v>20989406</v>
      </c>
      <c r="DE16" s="88">
        <v>12571987</v>
      </c>
      <c r="DF16" s="132">
        <v>126393589</v>
      </c>
      <c r="DG16" s="91">
        <v>126393589</v>
      </c>
      <c r="DH16" s="115">
        <v>0</v>
      </c>
      <c r="DI16" s="88">
        <v>0</v>
      </c>
      <c r="DJ16" s="88">
        <v>0</v>
      </c>
      <c r="DK16" s="88">
        <v>0</v>
      </c>
      <c r="DL16" s="88">
        <v>984384</v>
      </c>
      <c r="DM16" s="88">
        <v>1325259</v>
      </c>
      <c r="DN16" s="88">
        <v>10014445</v>
      </c>
      <c r="DO16" s="88">
        <v>28303386</v>
      </c>
      <c r="DP16" s="88">
        <v>51615919</v>
      </c>
      <c r="DQ16" s="132">
        <v>92243393</v>
      </c>
      <c r="DR16" s="116">
        <v>92243393</v>
      </c>
      <c r="DS16" s="115">
        <v>14036689</v>
      </c>
      <c r="DT16" s="88">
        <v>12802416</v>
      </c>
      <c r="DU16" s="88">
        <v>26839105</v>
      </c>
      <c r="DV16" s="88">
        <v>38107714</v>
      </c>
      <c r="DW16" s="88">
        <v>204361917</v>
      </c>
      <c r="DX16" s="88">
        <v>147942197</v>
      </c>
      <c r="DY16" s="88">
        <v>259863163</v>
      </c>
      <c r="DZ16" s="88">
        <v>213473581</v>
      </c>
      <c r="EA16" s="88">
        <v>223029861</v>
      </c>
      <c r="EB16" s="132">
        <v>1086778433</v>
      </c>
      <c r="EC16" s="91">
        <v>1113617538</v>
      </c>
    </row>
    <row r="17" spans="1:133" s="74" customFormat="1" ht="18" customHeight="1">
      <c r="A17" s="87" t="s">
        <v>22</v>
      </c>
      <c r="B17" s="115">
        <v>0</v>
      </c>
      <c r="C17" s="115">
        <v>0</v>
      </c>
      <c r="D17" s="115">
        <v>0</v>
      </c>
      <c r="E17" s="88">
        <v>0</v>
      </c>
      <c r="F17" s="88">
        <v>5775232</v>
      </c>
      <c r="G17" s="88">
        <v>8494768</v>
      </c>
      <c r="H17" s="88">
        <v>9273241</v>
      </c>
      <c r="I17" s="88">
        <v>8751888</v>
      </c>
      <c r="J17" s="88">
        <v>3086372</v>
      </c>
      <c r="K17" s="132">
        <v>35381501</v>
      </c>
      <c r="L17" s="91">
        <v>35381501</v>
      </c>
      <c r="M17" s="88">
        <v>0</v>
      </c>
      <c r="N17" s="88">
        <v>0</v>
      </c>
      <c r="O17" s="88">
        <v>0</v>
      </c>
      <c r="P17" s="88">
        <v>0</v>
      </c>
      <c r="Q17" s="88">
        <v>0</v>
      </c>
      <c r="R17" s="88">
        <v>0</v>
      </c>
      <c r="S17" s="88">
        <v>0</v>
      </c>
      <c r="T17" s="88">
        <v>0</v>
      </c>
      <c r="U17" s="88">
        <v>0</v>
      </c>
      <c r="V17" s="88">
        <v>0</v>
      </c>
      <c r="W17" s="88">
        <v>0</v>
      </c>
      <c r="X17" s="88">
        <v>0</v>
      </c>
      <c r="Y17" s="88">
        <v>0</v>
      </c>
      <c r="Z17" s="88">
        <v>0</v>
      </c>
      <c r="AA17" s="88">
        <v>0</v>
      </c>
      <c r="AB17" s="88">
        <v>601724</v>
      </c>
      <c r="AC17" s="88">
        <v>264591</v>
      </c>
      <c r="AD17" s="88">
        <v>1732958</v>
      </c>
      <c r="AE17" s="88">
        <v>2356560</v>
      </c>
      <c r="AF17" s="88">
        <v>2569106</v>
      </c>
      <c r="AG17" s="88">
        <v>7524939</v>
      </c>
      <c r="AH17" s="88">
        <v>7524939</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5173508</v>
      </c>
      <c r="AY17" s="88">
        <v>8230177</v>
      </c>
      <c r="AZ17" s="88">
        <v>7540283</v>
      </c>
      <c r="BA17" s="88">
        <v>6395328</v>
      </c>
      <c r="BB17" s="88">
        <v>517266</v>
      </c>
      <c r="BC17" s="88">
        <v>27856562</v>
      </c>
      <c r="BD17" s="88">
        <v>27856562</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242685</v>
      </c>
      <c r="CC17" s="88">
        <v>242685</v>
      </c>
      <c r="CD17" s="88">
        <v>0</v>
      </c>
      <c r="CE17" s="88">
        <v>15133517</v>
      </c>
      <c r="CF17" s="88">
        <v>28958573</v>
      </c>
      <c r="CG17" s="88">
        <v>65105379</v>
      </c>
      <c r="CH17" s="88">
        <v>116073273</v>
      </c>
      <c r="CI17" s="88">
        <v>117848999</v>
      </c>
      <c r="CJ17" s="88">
        <v>343119741</v>
      </c>
      <c r="CK17" s="88">
        <v>343362426</v>
      </c>
      <c r="CL17" s="88">
        <v>0</v>
      </c>
      <c r="CM17" s="88">
        <v>0</v>
      </c>
      <c r="CN17" s="88">
        <v>0</v>
      </c>
      <c r="CO17" s="88">
        <v>0</v>
      </c>
      <c r="CP17" s="88">
        <v>9457051</v>
      </c>
      <c r="CQ17" s="88">
        <v>15062930</v>
      </c>
      <c r="CR17" s="88">
        <v>36204155</v>
      </c>
      <c r="CS17" s="88">
        <v>79633328</v>
      </c>
      <c r="CT17" s="88">
        <v>76314368</v>
      </c>
      <c r="CU17" s="88">
        <v>216671832</v>
      </c>
      <c r="CV17" s="88">
        <v>216671832</v>
      </c>
      <c r="CW17" s="88">
        <v>0</v>
      </c>
      <c r="CX17" s="88">
        <v>242685</v>
      </c>
      <c r="CY17" s="88">
        <v>242685</v>
      </c>
      <c r="CZ17" s="88">
        <v>0</v>
      </c>
      <c r="DA17" s="88">
        <v>5413893</v>
      </c>
      <c r="DB17" s="88">
        <v>12692975</v>
      </c>
      <c r="DC17" s="88">
        <v>23522929</v>
      </c>
      <c r="DD17" s="88">
        <v>23304712</v>
      </c>
      <c r="DE17" s="88">
        <v>6140627</v>
      </c>
      <c r="DF17" s="132">
        <v>71075136</v>
      </c>
      <c r="DG17" s="91">
        <v>71317821</v>
      </c>
      <c r="DH17" s="115">
        <v>0</v>
      </c>
      <c r="DI17" s="88">
        <v>0</v>
      </c>
      <c r="DJ17" s="88">
        <v>0</v>
      </c>
      <c r="DK17" s="88">
        <v>0</v>
      </c>
      <c r="DL17" s="88">
        <v>262573</v>
      </c>
      <c r="DM17" s="88">
        <v>1202668</v>
      </c>
      <c r="DN17" s="88">
        <v>5378295</v>
      </c>
      <c r="DO17" s="88">
        <v>13135233</v>
      </c>
      <c r="DP17" s="88">
        <v>35394004</v>
      </c>
      <c r="DQ17" s="132">
        <v>55372773</v>
      </c>
      <c r="DR17" s="116">
        <v>55372773</v>
      </c>
      <c r="DS17" s="115">
        <v>8358386</v>
      </c>
      <c r="DT17" s="88">
        <v>13915563</v>
      </c>
      <c r="DU17" s="88">
        <v>22273949</v>
      </c>
      <c r="DV17" s="88">
        <v>18099529</v>
      </c>
      <c r="DW17" s="88">
        <v>123276554</v>
      </c>
      <c r="DX17" s="88">
        <v>140902322</v>
      </c>
      <c r="DY17" s="88">
        <v>173090574</v>
      </c>
      <c r="DZ17" s="88">
        <v>242670641</v>
      </c>
      <c r="EA17" s="88">
        <v>211492181</v>
      </c>
      <c r="EB17" s="132">
        <v>909531801</v>
      </c>
      <c r="EC17" s="91">
        <v>931805750</v>
      </c>
    </row>
    <row r="18" spans="1:133" s="74" customFormat="1" ht="18" customHeight="1">
      <c r="A18" s="87" t="s">
        <v>23</v>
      </c>
      <c r="B18" s="115">
        <v>0</v>
      </c>
      <c r="C18" s="115">
        <v>0</v>
      </c>
      <c r="D18" s="115">
        <v>0</v>
      </c>
      <c r="E18" s="88">
        <v>99334</v>
      </c>
      <c r="F18" s="88">
        <v>23970012</v>
      </c>
      <c r="G18" s="88">
        <v>24894201</v>
      </c>
      <c r="H18" s="88">
        <v>37494326</v>
      </c>
      <c r="I18" s="88">
        <v>23514844</v>
      </c>
      <c r="J18" s="88">
        <v>13798658</v>
      </c>
      <c r="K18" s="132">
        <v>123771375</v>
      </c>
      <c r="L18" s="91">
        <v>123771375</v>
      </c>
      <c r="M18" s="88">
        <v>0</v>
      </c>
      <c r="N18" s="88">
        <v>0</v>
      </c>
      <c r="O18" s="88">
        <v>0</v>
      </c>
      <c r="P18" s="88">
        <v>0</v>
      </c>
      <c r="Q18" s="88">
        <v>0</v>
      </c>
      <c r="R18" s="88">
        <v>0</v>
      </c>
      <c r="S18" s="88">
        <v>0</v>
      </c>
      <c r="T18" s="88">
        <v>0</v>
      </c>
      <c r="U18" s="88">
        <v>0</v>
      </c>
      <c r="V18" s="88">
        <v>0</v>
      </c>
      <c r="W18" s="88">
        <v>0</v>
      </c>
      <c r="X18" s="88">
        <v>0</v>
      </c>
      <c r="Y18" s="88">
        <v>0</v>
      </c>
      <c r="Z18" s="88">
        <v>0</v>
      </c>
      <c r="AA18" s="88">
        <v>99334</v>
      </c>
      <c r="AB18" s="88">
        <v>2941109</v>
      </c>
      <c r="AC18" s="88">
        <v>5210244</v>
      </c>
      <c r="AD18" s="88">
        <v>11315560</v>
      </c>
      <c r="AE18" s="88">
        <v>10929424</v>
      </c>
      <c r="AF18" s="88">
        <v>9801290</v>
      </c>
      <c r="AG18" s="88">
        <v>40296961</v>
      </c>
      <c r="AH18" s="88">
        <v>40296961</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21028903</v>
      </c>
      <c r="AY18" s="88">
        <v>19683957</v>
      </c>
      <c r="AZ18" s="88">
        <v>26178766</v>
      </c>
      <c r="BA18" s="88">
        <v>12585420</v>
      </c>
      <c r="BB18" s="88">
        <v>3997368</v>
      </c>
      <c r="BC18" s="88">
        <v>83474414</v>
      </c>
      <c r="BD18" s="88">
        <v>83474414</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480366</v>
      </c>
      <c r="CB18" s="88">
        <v>240832</v>
      </c>
      <c r="CC18" s="88">
        <v>721198</v>
      </c>
      <c r="CD18" s="88">
        <v>0</v>
      </c>
      <c r="CE18" s="88">
        <v>32878668</v>
      </c>
      <c r="CF18" s="88">
        <v>55474574</v>
      </c>
      <c r="CG18" s="88">
        <v>135759126</v>
      </c>
      <c r="CH18" s="88">
        <v>233907314</v>
      </c>
      <c r="CI18" s="88">
        <v>302254883</v>
      </c>
      <c r="CJ18" s="88">
        <v>760274565</v>
      </c>
      <c r="CK18" s="88">
        <v>760995763</v>
      </c>
      <c r="CL18" s="88">
        <v>198241</v>
      </c>
      <c r="CM18" s="88">
        <v>0</v>
      </c>
      <c r="CN18" s="88">
        <v>198241</v>
      </c>
      <c r="CO18" s="88">
        <v>0</v>
      </c>
      <c r="CP18" s="88">
        <v>15457741</v>
      </c>
      <c r="CQ18" s="88">
        <v>24917287</v>
      </c>
      <c r="CR18" s="88">
        <v>73681829</v>
      </c>
      <c r="CS18" s="88">
        <v>133224346</v>
      </c>
      <c r="CT18" s="88">
        <v>161279306</v>
      </c>
      <c r="CU18" s="88">
        <v>408560509</v>
      </c>
      <c r="CV18" s="88">
        <v>408758750</v>
      </c>
      <c r="CW18" s="88">
        <v>282125</v>
      </c>
      <c r="CX18" s="88">
        <v>240832</v>
      </c>
      <c r="CY18" s="88">
        <v>522957</v>
      </c>
      <c r="CZ18" s="88">
        <v>0</v>
      </c>
      <c r="DA18" s="88">
        <v>17126069</v>
      </c>
      <c r="DB18" s="88">
        <v>27717712</v>
      </c>
      <c r="DC18" s="88">
        <v>49263210</v>
      </c>
      <c r="DD18" s="88">
        <v>58604762</v>
      </c>
      <c r="DE18" s="88">
        <v>21194678</v>
      </c>
      <c r="DF18" s="132">
        <v>173906431</v>
      </c>
      <c r="DG18" s="91">
        <v>174429388</v>
      </c>
      <c r="DH18" s="115">
        <v>0</v>
      </c>
      <c r="DI18" s="88">
        <v>0</v>
      </c>
      <c r="DJ18" s="88">
        <v>0</v>
      </c>
      <c r="DK18" s="88">
        <v>0</v>
      </c>
      <c r="DL18" s="88">
        <v>294858</v>
      </c>
      <c r="DM18" s="88">
        <v>2839575</v>
      </c>
      <c r="DN18" s="88">
        <v>12814087</v>
      </c>
      <c r="DO18" s="88">
        <v>42078206</v>
      </c>
      <c r="DP18" s="88">
        <v>119780899</v>
      </c>
      <c r="DQ18" s="132">
        <v>177807625</v>
      </c>
      <c r="DR18" s="116">
        <v>177807625</v>
      </c>
      <c r="DS18" s="115">
        <v>12675614</v>
      </c>
      <c r="DT18" s="88">
        <v>21173632</v>
      </c>
      <c r="DU18" s="88">
        <v>33849246</v>
      </c>
      <c r="DV18" s="88">
        <v>45665585</v>
      </c>
      <c r="DW18" s="88">
        <v>335809914</v>
      </c>
      <c r="DX18" s="88">
        <v>293936086</v>
      </c>
      <c r="DY18" s="88">
        <v>450371453</v>
      </c>
      <c r="DZ18" s="88">
        <v>512313750</v>
      </c>
      <c r="EA18" s="88">
        <v>568218069</v>
      </c>
      <c r="EB18" s="132">
        <v>2206314857</v>
      </c>
      <c r="EC18" s="91">
        <v>2240164103</v>
      </c>
    </row>
    <row r="19" spans="1:133" s="74" customFormat="1" ht="18" customHeight="1">
      <c r="A19" s="87" t="s">
        <v>24</v>
      </c>
      <c r="B19" s="115">
        <v>0</v>
      </c>
      <c r="C19" s="115">
        <v>580372</v>
      </c>
      <c r="D19" s="115">
        <v>580372</v>
      </c>
      <c r="E19" s="88">
        <v>0</v>
      </c>
      <c r="F19" s="88">
        <v>11720200</v>
      </c>
      <c r="G19" s="88">
        <v>24250536</v>
      </c>
      <c r="H19" s="88">
        <v>36766458</v>
      </c>
      <c r="I19" s="88">
        <v>28770030</v>
      </c>
      <c r="J19" s="88">
        <v>11483994</v>
      </c>
      <c r="K19" s="132">
        <v>112991218</v>
      </c>
      <c r="L19" s="91">
        <v>113571590</v>
      </c>
      <c r="M19" s="88">
        <v>0</v>
      </c>
      <c r="N19" s="88">
        <v>0</v>
      </c>
      <c r="O19" s="88">
        <v>0</v>
      </c>
      <c r="P19" s="88">
        <v>0</v>
      </c>
      <c r="Q19" s="88">
        <v>77184</v>
      </c>
      <c r="R19" s="88">
        <v>148191</v>
      </c>
      <c r="S19" s="88">
        <v>305742</v>
      </c>
      <c r="T19" s="88">
        <v>437706</v>
      </c>
      <c r="U19" s="88">
        <v>110949</v>
      </c>
      <c r="V19" s="88">
        <v>1079772</v>
      </c>
      <c r="W19" s="88">
        <v>1079772</v>
      </c>
      <c r="X19" s="88">
        <v>0</v>
      </c>
      <c r="Y19" s="88">
        <v>91307</v>
      </c>
      <c r="Z19" s="88">
        <v>91307</v>
      </c>
      <c r="AA19" s="88">
        <v>0</v>
      </c>
      <c r="AB19" s="88">
        <v>2003457</v>
      </c>
      <c r="AC19" s="88">
        <v>4782572</v>
      </c>
      <c r="AD19" s="88">
        <v>6308124</v>
      </c>
      <c r="AE19" s="88">
        <v>9079025</v>
      </c>
      <c r="AF19" s="88">
        <v>8235489</v>
      </c>
      <c r="AG19" s="88">
        <v>30408667</v>
      </c>
      <c r="AH19" s="88">
        <v>30499974</v>
      </c>
      <c r="AI19" s="88">
        <v>0</v>
      </c>
      <c r="AJ19" s="88">
        <v>0</v>
      </c>
      <c r="AK19" s="88">
        <v>0</v>
      </c>
      <c r="AL19" s="88">
        <v>0</v>
      </c>
      <c r="AM19" s="88">
        <v>0</v>
      </c>
      <c r="AN19" s="88">
        <v>0</v>
      </c>
      <c r="AO19" s="88">
        <v>0</v>
      </c>
      <c r="AP19" s="88">
        <v>0</v>
      </c>
      <c r="AQ19" s="88">
        <v>0</v>
      </c>
      <c r="AR19" s="88">
        <v>0</v>
      </c>
      <c r="AS19" s="88">
        <v>0</v>
      </c>
      <c r="AT19" s="88">
        <v>0</v>
      </c>
      <c r="AU19" s="88">
        <v>489065</v>
      </c>
      <c r="AV19" s="88">
        <v>489065</v>
      </c>
      <c r="AW19" s="88">
        <v>0</v>
      </c>
      <c r="AX19" s="88">
        <v>9639559</v>
      </c>
      <c r="AY19" s="88">
        <v>19319773</v>
      </c>
      <c r="AZ19" s="88">
        <v>30152592</v>
      </c>
      <c r="BA19" s="88">
        <v>19253299</v>
      </c>
      <c r="BB19" s="88">
        <v>3137556</v>
      </c>
      <c r="BC19" s="88">
        <v>81502779</v>
      </c>
      <c r="BD19" s="88">
        <v>81991844</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396599</v>
      </c>
      <c r="CB19" s="88">
        <v>674849</v>
      </c>
      <c r="CC19" s="88">
        <v>1071448</v>
      </c>
      <c r="CD19" s="88">
        <v>0</v>
      </c>
      <c r="CE19" s="88">
        <v>30576647</v>
      </c>
      <c r="CF19" s="88">
        <v>70142762</v>
      </c>
      <c r="CG19" s="88">
        <v>163433258</v>
      </c>
      <c r="CH19" s="88">
        <v>279331706</v>
      </c>
      <c r="CI19" s="88">
        <v>349602085</v>
      </c>
      <c r="CJ19" s="88">
        <v>893086458</v>
      </c>
      <c r="CK19" s="88">
        <v>894157906</v>
      </c>
      <c r="CL19" s="88">
        <v>396599</v>
      </c>
      <c r="CM19" s="88">
        <v>197308</v>
      </c>
      <c r="CN19" s="88">
        <v>593907</v>
      </c>
      <c r="CO19" s="88">
        <v>0</v>
      </c>
      <c r="CP19" s="88">
        <v>8914401</v>
      </c>
      <c r="CQ19" s="88">
        <v>27823124</v>
      </c>
      <c r="CR19" s="88">
        <v>75828360</v>
      </c>
      <c r="CS19" s="88">
        <v>158017758</v>
      </c>
      <c r="CT19" s="88">
        <v>169608136</v>
      </c>
      <c r="CU19" s="88">
        <v>440191779</v>
      </c>
      <c r="CV19" s="88">
        <v>440785686</v>
      </c>
      <c r="CW19" s="88">
        <v>0</v>
      </c>
      <c r="CX19" s="88">
        <v>477541</v>
      </c>
      <c r="CY19" s="88">
        <v>477541</v>
      </c>
      <c r="CZ19" s="88">
        <v>0</v>
      </c>
      <c r="DA19" s="88">
        <v>20435490</v>
      </c>
      <c r="DB19" s="88">
        <v>38334909</v>
      </c>
      <c r="DC19" s="88">
        <v>69079414</v>
      </c>
      <c r="DD19" s="88">
        <v>74713492</v>
      </c>
      <c r="DE19" s="88">
        <v>36158020</v>
      </c>
      <c r="DF19" s="132">
        <v>238721325</v>
      </c>
      <c r="DG19" s="91">
        <v>239198866</v>
      </c>
      <c r="DH19" s="115">
        <v>0</v>
      </c>
      <c r="DI19" s="88">
        <v>0</v>
      </c>
      <c r="DJ19" s="88">
        <v>0</v>
      </c>
      <c r="DK19" s="88">
        <v>0</v>
      </c>
      <c r="DL19" s="88">
        <v>1226756</v>
      </c>
      <c r="DM19" s="88">
        <v>3984729</v>
      </c>
      <c r="DN19" s="88">
        <v>18525484</v>
      </c>
      <c r="DO19" s="88">
        <v>46600456</v>
      </c>
      <c r="DP19" s="88">
        <v>143835929</v>
      </c>
      <c r="DQ19" s="132">
        <v>214173354</v>
      </c>
      <c r="DR19" s="116">
        <v>214173354</v>
      </c>
      <c r="DS19" s="115">
        <v>16340084</v>
      </c>
      <c r="DT19" s="88">
        <v>36267897</v>
      </c>
      <c r="DU19" s="88">
        <v>52607981</v>
      </c>
      <c r="DV19" s="88">
        <v>48041942</v>
      </c>
      <c r="DW19" s="88">
        <v>360386709</v>
      </c>
      <c r="DX19" s="88">
        <v>402086460</v>
      </c>
      <c r="DY19" s="88">
        <v>570125350</v>
      </c>
      <c r="DZ19" s="88">
        <v>649517426</v>
      </c>
      <c r="EA19" s="88">
        <v>676466562</v>
      </c>
      <c r="EB19" s="132">
        <v>2706624449</v>
      </c>
      <c r="EC19" s="91">
        <v>2759232430</v>
      </c>
    </row>
    <row r="20" spans="1:133" s="74" customFormat="1" ht="18" customHeight="1">
      <c r="A20" s="87" t="s">
        <v>25</v>
      </c>
      <c r="B20" s="115">
        <v>0</v>
      </c>
      <c r="C20" s="115">
        <v>0</v>
      </c>
      <c r="D20" s="115">
        <v>0</v>
      </c>
      <c r="E20" s="88">
        <v>0</v>
      </c>
      <c r="F20" s="88">
        <v>4900392</v>
      </c>
      <c r="G20" s="88">
        <v>6956707</v>
      </c>
      <c r="H20" s="88">
        <v>9146815</v>
      </c>
      <c r="I20" s="88">
        <v>6379583</v>
      </c>
      <c r="J20" s="88">
        <v>1350222</v>
      </c>
      <c r="K20" s="132">
        <v>28733719</v>
      </c>
      <c r="L20" s="91">
        <v>28733719</v>
      </c>
      <c r="M20" s="88">
        <v>0</v>
      </c>
      <c r="N20" s="88">
        <v>0</v>
      </c>
      <c r="O20" s="88">
        <v>0</v>
      </c>
      <c r="P20" s="88">
        <v>0</v>
      </c>
      <c r="Q20" s="88">
        <v>0</v>
      </c>
      <c r="R20" s="88">
        <v>0</v>
      </c>
      <c r="S20" s="88">
        <v>0</v>
      </c>
      <c r="T20" s="88">
        <v>0</v>
      </c>
      <c r="U20" s="88">
        <v>0</v>
      </c>
      <c r="V20" s="88">
        <v>0</v>
      </c>
      <c r="W20" s="88">
        <v>0</v>
      </c>
      <c r="X20" s="88">
        <v>0</v>
      </c>
      <c r="Y20" s="88">
        <v>0</v>
      </c>
      <c r="Z20" s="88">
        <v>0</v>
      </c>
      <c r="AA20" s="88">
        <v>0</v>
      </c>
      <c r="AB20" s="88">
        <v>678205</v>
      </c>
      <c r="AC20" s="88">
        <v>1161210</v>
      </c>
      <c r="AD20" s="88">
        <v>4520678</v>
      </c>
      <c r="AE20" s="88">
        <v>3092227</v>
      </c>
      <c r="AF20" s="88">
        <v>650397</v>
      </c>
      <c r="AG20" s="88">
        <v>10102717</v>
      </c>
      <c r="AH20" s="88">
        <v>10102717</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4222187</v>
      </c>
      <c r="AY20" s="88">
        <v>5795497</v>
      </c>
      <c r="AZ20" s="88">
        <v>4626137</v>
      </c>
      <c r="BA20" s="88">
        <v>3287356</v>
      </c>
      <c r="BB20" s="88">
        <v>699825</v>
      </c>
      <c r="BC20" s="88">
        <v>18631002</v>
      </c>
      <c r="BD20" s="88">
        <v>18631002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1097507</v>
      </c>
      <c r="CC20" s="88">
        <v>1097507</v>
      </c>
      <c r="CD20" s="88">
        <v>0</v>
      </c>
      <c r="CE20" s="88">
        <v>14595808</v>
      </c>
      <c r="CF20" s="88">
        <v>23466448</v>
      </c>
      <c r="CG20" s="88">
        <v>56733555</v>
      </c>
      <c r="CH20" s="88">
        <v>92096396</v>
      </c>
      <c r="CI20" s="88">
        <v>86481943</v>
      </c>
      <c r="CJ20" s="88">
        <v>273374150</v>
      </c>
      <c r="CK20" s="88">
        <v>274471657</v>
      </c>
      <c r="CL20" s="88">
        <v>0</v>
      </c>
      <c r="CM20" s="88">
        <v>393371</v>
      </c>
      <c r="CN20" s="88">
        <v>393371</v>
      </c>
      <c r="CO20" s="88">
        <v>0</v>
      </c>
      <c r="CP20" s="88">
        <v>5027172</v>
      </c>
      <c r="CQ20" s="88">
        <v>8607013</v>
      </c>
      <c r="CR20" s="88">
        <v>30619202</v>
      </c>
      <c r="CS20" s="88">
        <v>61029648</v>
      </c>
      <c r="CT20" s="88">
        <v>51598771</v>
      </c>
      <c r="CU20" s="88">
        <v>156881806</v>
      </c>
      <c r="CV20" s="88">
        <v>157275177</v>
      </c>
      <c r="CW20" s="88">
        <v>0</v>
      </c>
      <c r="CX20" s="88">
        <v>704136</v>
      </c>
      <c r="CY20" s="88">
        <v>704136</v>
      </c>
      <c r="CZ20" s="88">
        <v>0</v>
      </c>
      <c r="DA20" s="88">
        <v>8838287</v>
      </c>
      <c r="DB20" s="88">
        <v>10464503</v>
      </c>
      <c r="DC20" s="88">
        <v>17244812</v>
      </c>
      <c r="DD20" s="88">
        <v>13507700</v>
      </c>
      <c r="DE20" s="88">
        <v>5840127</v>
      </c>
      <c r="DF20" s="132">
        <v>55895429</v>
      </c>
      <c r="DG20" s="91">
        <v>56599565</v>
      </c>
      <c r="DH20" s="115">
        <v>0</v>
      </c>
      <c r="DI20" s="88">
        <v>0</v>
      </c>
      <c r="DJ20" s="88">
        <v>0</v>
      </c>
      <c r="DK20" s="88">
        <v>0</v>
      </c>
      <c r="DL20" s="88">
        <v>730349</v>
      </c>
      <c r="DM20" s="88">
        <v>4394932</v>
      </c>
      <c r="DN20" s="88">
        <v>8869541</v>
      </c>
      <c r="DO20" s="88">
        <v>17559048</v>
      </c>
      <c r="DP20" s="88">
        <v>29043045</v>
      </c>
      <c r="DQ20" s="132">
        <v>60596915</v>
      </c>
      <c r="DR20" s="116">
        <v>60596915</v>
      </c>
      <c r="DS20" s="115">
        <v>7681691</v>
      </c>
      <c r="DT20" s="88">
        <v>12201118</v>
      </c>
      <c r="DU20" s="88">
        <v>19882809</v>
      </c>
      <c r="DV20" s="88">
        <v>19276948</v>
      </c>
      <c r="DW20" s="88">
        <v>104596041</v>
      </c>
      <c r="DX20" s="88">
        <v>102813845</v>
      </c>
      <c r="DY20" s="88">
        <v>141545538</v>
      </c>
      <c r="DZ20" s="88">
        <v>158310827</v>
      </c>
      <c r="EA20" s="88">
        <v>150721627</v>
      </c>
      <c r="EB20" s="132">
        <v>677264826</v>
      </c>
      <c r="EC20" s="91">
        <v>697147635</v>
      </c>
    </row>
    <row r="21" spans="1:133" s="74" customFormat="1" ht="18" customHeight="1">
      <c r="A21" s="87" t="s">
        <v>26</v>
      </c>
      <c r="B21" s="115">
        <v>59913</v>
      </c>
      <c r="C21" s="115">
        <v>100029</v>
      </c>
      <c r="D21" s="115">
        <v>159942</v>
      </c>
      <c r="E21" s="88">
        <v>0</v>
      </c>
      <c r="F21" s="88">
        <v>4957846</v>
      </c>
      <c r="G21" s="88">
        <v>14356704</v>
      </c>
      <c r="H21" s="88">
        <v>16516212</v>
      </c>
      <c r="I21" s="88">
        <v>12313607</v>
      </c>
      <c r="J21" s="88">
        <v>4280123</v>
      </c>
      <c r="K21" s="132">
        <v>52424492</v>
      </c>
      <c r="L21" s="91">
        <v>52584434</v>
      </c>
      <c r="M21" s="88">
        <v>0</v>
      </c>
      <c r="N21" s="88">
        <v>0</v>
      </c>
      <c r="O21" s="88">
        <v>0</v>
      </c>
      <c r="P21" s="88">
        <v>0</v>
      </c>
      <c r="Q21" s="88">
        <v>0</v>
      </c>
      <c r="R21" s="88">
        <v>0</v>
      </c>
      <c r="S21" s="88">
        <v>0</v>
      </c>
      <c r="T21" s="88">
        <v>0</v>
      </c>
      <c r="U21" s="88">
        <v>0</v>
      </c>
      <c r="V21" s="88">
        <v>0</v>
      </c>
      <c r="W21" s="88">
        <v>0</v>
      </c>
      <c r="X21" s="88">
        <v>59913</v>
      </c>
      <c r="Y21" s="88">
        <v>100029</v>
      </c>
      <c r="Z21" s="88">
        <v>159942</v>
      </c>
      <c r="AA21" s="88">
        <v>0</v>
      </c>
      <c r="AB21" s="88">
        <v>1731442</v>
      </c>
      <c r="AC21" s="88">
        <v>5846264</v>
      </c>
      <c r="AD21" s="88">
        <v>7197756</v>
      </c>
      <c r="AE21" s="88">
        <v>7166380</v>
      </c>
      <c r="AF21" s="88">
        <v>3327518</v>
      </c>
      <c r="AG21" s="88">
        <v>25269360</v>
      </c>
      <c r="AH21" s="88">
        <v>25429302</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3226404</v>
      </c>
      <c r="AY21" s="88">
        <v>8510440</v>
      </c>
      <c r="AZ21" s="88">
        <v>9318456</v>
      </c>
      <c r="BA21" s="88">
        <v>5147227</v>
      </c>
      <c r="BB21" s="88">
        <v>952605</v>
      </c>
      <c r="BC21" s="88">
        <v>27155132</v>
      </c>
      <c r="BD21" s="88">
        <v>27155132</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391470</v>
      </c>
      <c r="CC21" s="88">
        <v>391470</v>
      </c>
      <c r="CD21" s="88">
        <v>0</v>
      </c>
      <c r="CE21" s="88">
        <v>11960157</v>
      </c>
      <c r="CF21" s="88">
        <v>45858013</v>
      </c>
      <c r="CG21" s="88">
        <v>82544502</v>
      </c>
      <c r="CH21" s="88">
        <v>121132584</v>
      </c>
      <c r="CI21" s="88">
        <v>127046770</v>
      </c>
      <c r="CJ21" s="88">
        <v>388542026</v>
      </c>
      <c r="CK21" s="88">
        <v>388933496</v>
      </c>
      <c r="CL21" s="88">
        <v>0</v>
      </c>
      <c r="CM21" s="88">
        <v>391470</v>
      </c>
      <c r="CN21" s="88">
        <v>391470</v>
      </c>
      <c r="CO21" s="88">
        <v>0</v>
      </c>
      <c r="CP21" s="88">
        <v>4022590</v>
      </c>
      <c r="CQ21" s="88">
        <v>21086875</v>
      </c>
      <c r="CR21" s="88">
        <v>39077062</v>
      </c>
      <c r="CS21" s="88">
        <v>63289565</v>
      </c>
      <c r="CT21" s="88">
        <v>64426617</v>
      </c>
      <c r="CU21" s="88">
        <v>191902709</v>
      </c>
      <c r="CV21" s="88">
        <v>192294179</v>
      </c>
      <c r="CW21" s="88">
        <v>0</v>
      </c>
      <c r="CX21" s="88">
        <v>0</v>
      </c>
      <c r="CY21" s="88">
        <v>0</v>
      </c>
      <c r="CZ21" s="88">
        <v>0</v>
      </c>
      <c r="DA21" s="88">
        <v>7272738</v>
      </c>
      <c r="DB21" s="88">
        <v>21023916</v>
      </c>
      <c r="DC21" s="88">
        <v>29274089</v>
      </c>
      <c r="DD21" s="88">
        <v>28395115</v>
      </c>
      <c r="DE21" s="88">
        <v>10719564</v>
      </c>
      <c r="DF21" s="132">
        <v>96685422</v>
      </c>
      <c r="DG21" s="91">
        <v>96685422</v>
      </c>
      <c r="DH21" s="115">
        <v>0</v>
      </c>
      <c r="DI21" s="88">
        <v>0</v>
      </c>
      <c r="DJ21" s="88">
        <v>0</v>
      </c>
      <c r="DK21" s="88">
        <v>0</v>
      </c>
      <c r="DL21" s="88">
        <v>664829</v>
      </c>
      <c r="DM21" s="88">
        <v>3747222</v>
      </c>
      <c r="DN21" s="88">
        <v>14193351</v>
      </c>
      <c r="DO21" s="88">
        <v>29447904</v>
      </c>
      <c r="DP21" s="88">
        <v>51900589</v>
      </c>
      <c r="DQ21" s="132">
        <v>99953895</v>
      </c>
      <c r="DR21" s="116">
        <v>99953895</v>
      </c>
      <c r="DS21" s="115">
        <v>9129126</v>
      </c>
      <c r="DT21" s="88">
        <v>18814477</v>
      </c>
      <c r="DU21" s="88">
        <v>27943603</v>
      </c>
      <c r="DV21" s="88">
        <v>15494472</v>
      </c>
      <c r="DW21" s="88">
        <v>128992736</v>
      </c>
      <c r="DX21" s="88">
        <v>205989926</v>
      </c>
      <c r="DY21" s="88">
        <v>222555194</v>
      </c>
      <c r="DZ21" s="88">
        <v>260023711</v>
      </c>
      <c r="EA21" s="88">
        <v>231419255</v>
      </c>
      <c r="EB21" s="132">
        <v>1064475294</v>
      </c>
      <c r="EC21" s="91">
        <v>1092418897</v>
      </c>
    </row>
    <row r="22" spans="1:133" s="74" customFormat="1" ht="18" customHeight="1">
      <c r="A22" s="87" t="s">
        <v>27</v>
      </c>
      <c r="B22" s="115">
        <v>0</v>
      </c>
      <c r="C22" s="115">
        <v>0</v>
      </c>
      <c r="D22" s="115">
        <v>0</v>
      </c>
      <c r="E22" s="88">
        <v>0</v>
      </c>
      <c r="F22" s="88">
        <v>10942701</v>
      </c>
      <c r="G22" s="88">
        <v>18855380</v>
      </c>
      <c r="H22" s="88">
        <v>20303807</v>
      </c>
      <c r="I22" s="88">
        <v>12750595</v>
      </c>
      <c r="J22" s="88">
        <v>7089804</v>
      </c>
      <c r="K22" s="132">
        <v>69942287</v>
      </c>
      <c r="L22" s="91">
        <v>69942287</v>
      </c>
      <c r="M22" s="88">
        <v>0</v>
      </c>
      <c r="N22" s="88">
        <v>0</v>
      </c>
      <c r="O22" s="88">
        <v>0</v>
      </c>
      <c r="P22" s="88">
        <v>0</v>
      </c>
      <c r="Q22" s="88">
        <v>0</v>
      </c>
      <c r="R22" s="88">
        <v>0</v>
      </c>
      <c r="S22" s="88">
        <v>0</v>
      </c>
      <c r="T22" s="88">
        <v>0</v>
      </c>
      <c r="U22" s="88">
        <v>0</v>
      </c>
      <c r="V22" s="88">
        <v>0</v>
      </c>
      <c r="W22" s="88">
        <v>0</v>
      </c>
      <c r="X22" s="88">
        <v>0</v>
      </c>
      <c r="Y22" s="88">
        <v>0</v>
      </c>
      <c r="Z22" s="88">
        <v>0</v>
      </c>
      <c r="AA22" s="88">
        <v>0</v>
      </c>
      <c r="AB22" s="88">
        <v>1573634</v>
      </c>
      <c r="AC22" s="88">
        <v>5662930</v>
      </c>
      <c r="AD22" s="88">
        <v>6032985</v>
      </c>
      <c r="AE22" s="88">
        <v>7817705</v>
      </c>
      <c r="AF22" s="88">
        <v>5432505</v>
      </c>
      <c r="AG22" s="88">
        <v>26519759</v>
      </c>
      <c r="AH22" s="88">
        <v>26519759</v>
      </c>
      <c r="AI22" s="88">
        <v>0</v>
      </c>
      <c r="AJ22" s="88">
        <v>0</v>
      </c>
      <c r="AK22" s="88">
        <v>0</v>
      </c>
      <c r="AL22" s="88">
        <v>0</v>
      </c>
      <c r="AM22" s="88">
        <v>0</v>
      </c>
      <c r="AN22" s="88">
        <v>0</v>
      </c>
      <c r="AO22" s="88">
        <v>0</v>
      </c>
      <c r="AP22" s="88">
        <v>0</v>
      </c>
      <c r="AQ22" s="88">
        <v>0</v>
      </c>
      <c r="AR22" s="88">
        <v>0</v>
      </c>
      <c r="AS22" s="88">
        <v>0</v>
      </c>
      <c r="AT22" s="88">
        <v>0</v>
      </c>
      <c r="AU22" s="88">
        <v>0</v>
      </c>
      <c r="AV22" s="88">
        <v>0</v>
      </c>
      <c r="AW22" s="88">
        <v>0</v>
      </c>
      <c r="AX22" s="88">
        <v>9369067</v>
      </c>
      <c r="AY22" s="88">
        <v>13192450</v>
      </c>
      <c r="AZ22" s="88">
        <v>14270822</v>
      </c>
      <c r="BA22" s="88">
        <v>4932890</v>
      </c>
      <c r="BB22" s="88">
        <v>1657299</v>
      </c>
      <c r="BC22" s="88">
        <v>43422528</v>
      </c>
      <c r="BD22" s="88">
        <v>43422528</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640337</v>
      </c>
      <c r="CC22" s="88">
        <v>640337</v>
      </c>
      <c r="CD22" s="88">
        <v>0</v>
      </c>
      <c r="CE22" s="88">
        <v>29402014</v>
      </c>
      <c r="CF22" s="88">
        <v>68697440</v>
      </c>
      <c r="CG22" s="88">
        <v>124770516</v>
      </c>
      <c r="CH22" s="88">
        <v>204595349</v>
      </c>
      <c r="CI22" s="88">
        <v>227257591</v>
      </c>
      <c r="CJ22" s="88">
        <v>654722910</v>
      </c>
      <c r="CK22" s="88">
        <v>655363247</v>
      </c>
      <c r="CL22" s="88">
        <v>0</v>
      </c>
      <c r="CM22" s="88">
        <v>397652</v>
      </c>
      <c r="CN22" s="88">
        <v>397652</v>
      </c>
      <c r="CO22" s="88">
        <v>0</v>
      </c>
      <c r="CP22" s="88">
        <v>12572696</v>
      </c>
      <c r="CQ22" s="88">
        <v>32735169</v>
      </c>
      <c r="CR22" s="88">
        <v>68447349</v>
      </c>
      <c r="CS22" s="88">
        <v>124581476</v>
      </c>
      <c r="CT22" s="88">
        <v>133608994</v>
      </c>
      <c r="CU22" s="88">
        <v>371945684</v>
      </c>
      <c r="CV22" s="88">
        <v>372343336</v>
      </c>
      <c r="CW22" s="88">
        <v>0</v>
      </c>
      <c r="CX22" s="88">
        <v>242685</v>
      </c>
      <c r="CY22" s="88">
        <v>242685</v>
      </c>
      <c r="CZ22" s="88">
        <v>0</v>
      </c>
      <c r="DA22" s="88">
        <v>15640533</v>
      </c>
      <c r="DB22" s="88">
        <v>28971364</v>
      </c>
      <c r="DC22" s="88">
        <v>37742728</v>
      </c>
      <c r="DD22" s="88">
        <v>40382371</v>
      </c>
      <c r="DE22" s="88">
        <v>23204395</v>
      </c>
      <c r="DF22" s="132">
        <v>145941391</v>
      </c>
      <c r="DG22" s="91">
        <v>146184076</v>
      </c>
      <c r="DH22" s="115">
        <v>0</v>
      </c>
      <c r="DI22" s="88">
        <v>0</v>
      </c>
      <c r="DJ22" s="88">
        <v>0</v>
      </c>
      <c r="DK22" s="88">
        <v>0</v>
      </c>
      <c r="DL22" s="88">
        <v>1188785</v>
      </c>
      <c r="DM22" s="88">
        <v>6990907</v>
      </c>
      <c r="DN22" s="88">
        <v>18580439</v>
      </c>
      <c r="DO22" s="88">
        <v>39631502</v>
      </c>
      <c r="DP22" s="88">
        <v>70444202</v>
      </c>
      <c r="DQ22" s="132">
        <v>136835835</v>
      </c>
      <c r="DR22" s="116">
        <v>136835835</v>
      </c>
      <c r="DS22" s="115">
        <v>11993410</v>
      </c>
      <c r="DT22" s="88">
        <v>18968667</v>
      </c>
      <c r="DU22" s="88">
        <v>30962077</v>
      </c>
      <c r="DV22" s="88">
        <v>40547413</v>
      </c>
      <c r="DW22" s="88">
        <v>306994538</v>
      </c>
      <c r="DX22" s="88">
        <v>273122043</v>
      </c>
      <c r="DY22" s="88">
        <v>346489092</v>
      </c>
      <c r="DZ22" s="88">
        <v>414639154</v>
      </c>
      <c r="EA22" s="88">
        <v>405470963</v>
      </c>
      <c r="EB22" s="132">
        <v>1787263203</v>
      </c>
      <c r="EC22" s="91">
        <v>1818225280</v>
      </c>
    </row>
    <row r="23" spans="1:133" s="74" customFormat="1" ht="18" customHeight="1">
      <c r="A23" s="87" t="s">
        <v>28</v>
      </c>
      <c r="B23" s="115">
        <v>18755</v>
      </c>
      <c r="C23" s="115">
        <v>152394</v>
      </c>
      <c r="D23" s="115">
        <v>171149</v>
      </c>
      <c r="E23" s="88">
        <v>62632</v>
      </c>
      <c r="F23" s="88">
        <v>6703618</v>
      </c>
      <c r="G23" s="88">
        <v>9176220</v>
      </c>
      <c r="H23" s="88">
        <v>12953965</v>
      </c>
      <c r="I23" s="88">
        <v>9767189</v>
      </c>
      <c r="J23" s="88">
        <v>5113302</v>
      </c>
      <c r="K23" s="132">
        <v>43776926</v>
      </c>
      <c r="L23" s="91">
        <v>43948075</v>
      </c>
      <c r="M23" s="88">
        <v>0</v>
      </c>
      <c r="N23" s="88">
        <v>0</v>
      </c>
      <c r="O23" s="88">
        <v>0</v>
      </c>
      <c r="P23" s="88">
        <v>0</v>
      </c>
      <c r="Q23" s="88">
        <v>0</v>
      </c>
      <c r="R23" s="88">
        <v>0</v>
      </c>
      <c r="S23" s="88">
        <v>0</v>
      </c>
      <c r="T23" s="88">
        <v>0</v>
      </c>
      <c r="U23" s="88">
        <v>0</v>
      </c>
      <c r="V23" s="88">
        <v>0</v>
      </c>
      <c r="W23" s="88">
        <v>0</v>
      </c>
      <c r="X23" s="88">
        <v>18755</v>
      </c>
      <c r="Y23" s="88">
        <v>152394</v>
      </c>
      <c r="Z23" s="88">
        <v>171149</v>
      </c>
      <c r="AA23" s="88">
        <v>62632</v>
      </c>
      <c r="AB23" s="88">
        <v>1154933</v>
      </c>
      <c r="AC23" s="88">
        <v>3178690</v>
      </c>
      <c r="AD23" s="88">
        <v>5989488</v>
      </c>
      <c r="AE23" s="88">
        <v>5510792</v>
      </c>
      <c r="AF23" s="88">
        <v>3563400</v>
      </c>
      <c r="AG23" s="88">
        <v>19459935</v>
      </c>
      <c r="AH23" s="88">
        <v>19631084</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5548685</v>
      </c>
      <c r="AY23" s="88">
        <v>5997530</v>
      </c>
      <c r="AZ23" s="88">
        <v>6964477</v>
      </c>
      <c r="BA23" s="88">
        <v>4256397</v>
      </c>
      <c r="BB23" s="88">
        <v>1549902</v>
      </c>
      <c r="BC23" s="88">
        <v>24316991</v>
      </c>
      <c r="BD23" s="88">
        <v>24316991</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0</v>
      </c>
      <c r="CB23" s="88">
        <v>865606</v>
      </c>
      <c r="CC23" s="88">
        <v>865606</v>
      </c>
      <c r="CD23" s="88">
        <v>0</v>
      </c>
      <c r="CE23" s="88">
        <v>12916963</v>
      </c>
      <c r="CF23" s="88">
        <v>33906280</v>
      </c>
      <c r="CG23" s="88">
        <v>64635044</v>
      </c>
      <c r="CH23" s="88">
        <v>119170931</v>
      </c>
      <c r="CI23" s="88">
        <v>99691467</v>
      </c>
      <c r="CJ23" s="88">
        <v>330320685</v>
      </c>
      <c r="CK23" s="88">
        <v>331186291</v>
      </c>
      <c r="CL23" s="88">
        <v>0</v>
      </c>
      <c r="CM23" s="88">
        <v>395605</v>
      </c>
      <c r="CN23" s="88">
        <v>395605</v>
      </c>
      <c r="CO23" s="88">
        <v>0</v>
      </c>
      <c r="CP23" s="88">
        <v>4940372</v>
      </c>
      <c r="CQ23" s="88">
        <v>16700505</v>
      </c>
      <c r="CR23" s="88">
        <v>34552081</v>
      </c>
      <c r="CS23" s="88">
        <v>70700196</v>
      </c>
      <c r="CT23" s="88">
        <v>60661526</v>
      </c>
      <c r="CU23" s="88">
        <v>187554680</v>
      </c>
      <c r="CV23" s="88">
        <v>187950285</v>
      </c>
      <c r="CW23" s="88">
        <v>0</v>
      </c>
      <c r="CX23" s="88">
        <v>470001</v>
      </c>
      <c r="CY23" s="88">
        <v>470001</v>
      </c>
      <c r="CZ23" s="88">
        <v>0</v>
      </c>
      <c r="DA23" s="88">
        <v>7476360</v>
      </c>
      <c r="DB23" s="88">
        <v>15236581</v>
      </c>
      <c r="DC23" s="88">
        <v>22433830</v>
      </c>
      <c r="DD23" s="88">
        <v>25846295</v>
      </c>
      <c r="DE23" s="88">
        <v>7505798</v>
      </c>
      <c r="DF23" s="132">
        <v>78498864</v>
      </c>
      <c r="DG23" s="91">
        <v>78968865</v>
      </c>
      <c r="DH23" s="115">
        <v>0</v>
      </c>
      <c r="DI23" s="88">
        <v>0</v>
      </c>
      <c r="DJ23" s="88">
        <v>0</v>
      </c>
      <c r="DK23" s="88">
        <v>0</v>
      </c>
      <c r="DL23" s="88">
        <v>500231</v>
      </c>
      <c r="DM23" s="88">
        <v>1969194</v>
      </c>
      <c r="DN23" s="88">
        <v>7649133</v>
      </c>
      <c r="DO23" s="88">
        <v>22624440</v>
      </c>
      <c r="DP23" s="88">
        <v>31524143</v>
      </c>
      <c r="DQ23" s="132">
        <v>64267141</v>
      </c>
      <c r="DR23" s="116">
        <v>64267141</v>
      </c>
      <c r="DS23" s="115">
        <v>3730964</v>
      </c>
      <c r="DT23" s="88">
        <v>10379022</v>
      </c>
      <c r="DU23" s="88">
        <v>14109986</v>
      </c>
      <c r="DV23" s="88">
        <v>18504472</v>
      </c>
      <c r="DW23" s="88">
        <v>119454387</v>
      </c>
      <c r="DX23" s="88">
        <v>146579008</v>
      </c>
      <c r="DY23" s="88">
        <v>185104316</v>
      </c>
      <c r="DZ23" s="88">
        <v>233432709</v>
      </c>
      <c r="EA23" s="88">
        <v>179272411</v>
      </c>
      <c r="EB23" s="132">
        <v>882347303</v>
      </c>
      <c r="EC23" s="91">
        <v>896457289</v>
      </c>
    </row>
    <row r="24" spans="1:133" s="74" customFormat="1" ht="18" customHeight="1">
      <c r="A24" s="87" t="s">
        <v>29</v>
      </c>
      <c r="B24" s="115">
        <v>150340</v>
      </c>
      <c r="C24" s="115">
        <v>313292</v>
      </c>
      <c r="D24" s="115">
        <v>463632</v>
      </c>
      <c r="E24" s="88">
        <v>617014</v>
      </c>
      <c r="F24" s="88">
        <v>14152682</v>
      </c>
      <c r="G24" s="88">
        <v>17207994</v>
      </c>
      <c r="H24" s="88">
        <v>18267235</v>
      </c>
      <c r="I24" s="88">
        <v>10239449</v>
      </c>
      <c r="J24" s="88">
        <v>3622070</v>
      </c>
      <c r="K24" s="132">
        <v>64106444</v>
      </c>
      <c r="L24" s="91">
        <v>64570076</v>
      </c>
      <c r="M24" s="88">
        <v>0</v>
      </c>
      <c r="N24" s="88">
        <v>0</v>
      </c>
      <c r="O24" s="88">
        <v>0</v>
      </c>
      <c r="P24" s="88">
        <v>0</v>
      </c>
      <c r="Q24" s="88">
        <v>0</v>
      </c>
      <c r="R24" s="88">
        <v>0</v>
      </c>
      <c r="S24" s="88">
        <v>0</v>
      </c>
      <c r="T24" s="88">
        <v>0</v>
      </c>
      <c r="U24" s="88">
        <v>0</v>
      </c>
      <c r="V24" s="88">
        <v>0</v>
      </c>
      <c r="W24" s="88">
        <v>0</v>
      </c>
      <c r="X24" s="88">
        <v>150340</v>
      </c>
      <c r="Y24" s="88">
        <v>96401</v>
      </c>
      <c r="Z24" s="88">
        <v>246741</v>
      </c>
      <c r="AA24" s="88">
        <v>617014</v>
      </c>
      <c r="AB24" s="88">
        <v>4917076</v>
      </c>
      <c r="AC24" s="88">
        <v>5167694</v>
      </c>
      <c r="AD24" s="88">
        <v>7605637</v>
      </c>
      <c r="AE24" s="88">
        <v>5513401</v>
      </c>
      <c r="AF24" s="88">
        <v>2564075</v>
      </c>
      <c r="AG24" s="88">
        <v>26384897</v>
      </c>
      <c r="AH24" s="88">
        <v>26631638</v>
      </c>
      <c r="AI24" s="88">
        <v>0</v>
      </c>
      <c r="AJ24" s="88">
        <v>0</v>
      </c>
      <c r="AK24" s="88">
        <v>0</v>
      </c>
      <c r="AL24" s="88">
        <v>0</v>
      </c>
      <c r="AM24" s="88">
        <v>0</v>
      </c>
      <c r="AN24" s="88">
        <v>0</v>
      </c>
      <c r="AO24" s="88">
        <v>0</v>
      </c>
      <c r="AP24" s="88">
        <v>0</v>
      </c>
      <c r="AQ24" s="88">
        <v>0</v>
      </c>
      <c r="AR24" s="88">
        <v>0</v>
      </c>
      <c r="AS24" s="88">
        <v>0</v>
      </c>
      <c r="AT24" s="88">
        <v>0</v>
      </c>
      <c r="AU24" s="88">
        <v>216891</v>
      </c>
      <c r="AV24" s="88">
        <v>216891</v>
      </c>
      <c r="AW24" s="88">
        <v>0</v>
      </c>
      <c r="AX24" s="88">
        <v>9235606</v>
      </c>
      <c r="AY24" s="88">
        <v>12040300</v>
      </c>
      <c r="AZ24" s="88">
        <v>10661598</v>
      </c>
      <c r="BA24" s="88">
        <v>4726048</v>
      </c>
      <c r="BB24" s="88">
        <v>1057995</v>
      </c>
      <c r="BC24" s="88">
        <v>37721547</v>
      </c>
      <c r="BD24" s="88">
        <v>37938438</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698230</v>
      </c>
      <c r="CB24" s="88">
        <v>1223500</v>
      </c>
      <c r="CC24" s="88">
        <v>1921730</v>
      </c>
      <c r="CD24" s="88">
        <v>0</v>
      </c>
      <c r="CE24" s="88">
        <v>29509636</v>
      </c>
      <c r="CF24" s="88">
        <v>46267976</v>
      </c>
      <c r="CG24" s="88">
        <v>91421002</v>
      </c>
      <c r="CH24" s="88">
        <v>155319091</v>
      </c>
      <c r="CI24" s="88">
        <v>125498085</v>
      </c>
      <c r="CJ24" s="88">
        <v>448015790</v>
      </c>
      <c r="CK24" s="88">
        <v>449937520</v>
      </c>
      <c r="CL24" s="88">
        <v>0</v>
      </c>
      <c r="CM24" s="88">
        <v>196728</v>
      </c>
      <c r="CN24" s="88">
        <v>196728</v>
      </c>
      <c r="CO24" s="88">
        <v>0</v>
      </c>
      <c r="CP24" s="88">
        <v>8165607</v>
      </c>
      <c r="CQ24" s="88">
        <v>16515470</v>
      </c>
      <c r="CR24" s="88">
        <v>47824473</v>
      </c>
      <c r="CS24" s="88">
        <v>90968256</v>
      </c>
      <c r="CT24" s="88">
        <v>75426366</v>
      </c>
      <c r="CU24" s="88">
        <v>238900172</v>
      </c>
      <c r="CV24" s="88">
        <v>239096900</v>
      </c>
      <c r="CW24" s="88">
        <v>698230</v>
      </c>
      <c r="CX24" s="88">
        <v>1026772</v>
      </c>
      <c r="CY24" s="88">
        <v>1725002</v>
      </c>
      <c r="CZ24" s="88">
        <v>0</v>
      </c>
      <c r="DA24" s="88">
        <v>19937614</v>
      </c>
      <c r="DB24" s="88">
        <v>26795218</v>
      </c>
      <c r="DC24" s="88">
        <v>34467744</v>
      </c>
      <c r="DD24" s="88">
        <v>30044378</v>
      </c>
      <c r="DE24" s="88">
        <v>12986213</v>
      </c>
      <c r="DF24" s="132">
        <v>124231167</v>
      </c>
      <c r="DG24" s="91">
        <v>125956169</v>
      </c>
      <c r="DH24" s="115">
        <v>0</v>
      </c>
      <c r="DI24" s="88">
        <v>0</v>
      </c>
      <c r="DJ24" s="88">
        <v>0</v>
      </c>
      <c r="DK24" s="88">
        <v>0</v>
      </c>
      <c r="DL24" s="88">
        <v>1406415</v>
      </c>
      <c r="DM24" s="88">
        <v>2957288</v>
      </c>
      <c r="DN24" s="88">
        <v>9128785</v>
      </c>
      <c r="DO24" s="88">
        <v>34306457</v>
      </c>
      <c r="DP24" s="88">
        <v>37085506</v>
      </c>
      <c r="DQ24" s="132">
        <v>84884451</v>
      </c>
      <c r="DR24" s="116">
        <v>84884451</v>
      </c>
      <c r="DS24" s="115">
        <v>22532943</v>
      </c>
      <c r="DT24" s="88">
        <v>23355211</v>
      </c>
      <c r="DU24" s="88">
        <v>45888154</v>
      </c>
      <c r="DV24" s="88">
        <v>57070101</v>
      </c>
      <c r="DW24" s="88">
        <v>176062126</v>
      </c>
      <c r="DX24" s="88">
        <v>186824125</v>
      </c>
      <c r="DY24" s="88">
        <v>238998851</v>
      </c>
      <c r="DZ24" s="88">
        <v>284338153</v>
      </c>
      <c r="EA24" s="88">
        <v>231243456</v>
      </c>
      <c r="EB24" s="132">
        <v>1174536812</v>
      </c>
      <c r="EC24" s="91">
        <v>1220424966</v>
      </c>
    </row>
    <row r="25" spans="1:133" s="74" customFormat="1" ht="18" customHeight="1">
      <c r="A25" s="87" t="s">
        <v>30</v>
      </c>
      <c r="B25" s="115">
        <v>0</v>
      </c>
      <c r="C25" s="115">
        <v>0</v>
      </c>
      <c r="D25" s="115">
        <v>0</v>
      </c>
      <c r="E25" s="88">
        <v>0</v>
      </c>
      <c r="F25" s="88">
        <v>7467134</v>
      </c>
      <c r="G25" s="88">
        <v>10192213</v>
      </c>
      <c r="H25" s="88">
        <v>13276289</v>
      </c>
      <c r="I25" s="88">
        <v>9831523</v>
      </c>
      <c r="J25" s="88">
        <v>3532482</v>
      </c>
      <c r="K25" s="132">
        <v>44299641</v>
      </c>
      <c r="L25" s="91">
        <v>44299641</v>
      </c>
      <c r="M25" s="88">
        <v>0</v>
      </c>
      <c r="N25" s="88">
        <v>0</v>
      </c>
      <c r="O25" s="88">
        <v>0</v>
      </c>
      <c r="P25" s="88">
        <v>0</v>
      </c>
      <c r="Q25" s="88">
        <v>0</v>
      </c>
      <c r="R25" s="88">
        <v>15243</v>
      </c>
      <c r="S25" s="88">
        <v>9648</v>
      </c>
      <c r="T25" s="88">
        <v>0</v>
      </c>
      <c r="U25" s="88">
        <v>0</v>
      </c>
      <c r="V25" s="88">
        <v>24891</v>
      </c>
      <c r="W25" s="88">
        <v>24891</v>
      </c>
      <c r="X25" s="88">
        <v>0</v>
      </c>
      <c r="Y25" s="88">
        <v>0</v>
      </c>
      <c r="Z25" s="88">
        <v>0</v>
      </c>
      <c r="AA25" s="88">
        <v>0</v>
      </c>
      <c r="AB25" s="88">
        <v>493065</v>
      </c>
      <c r="AC25" s="88">
        <v>1510399</v>
      </c>
      <c r="AD25" s="88">
        <v>2512684</v>
      </c>
      <c r="AE25" s="88">
        <v>3396548</v>
      </c>
      <c r="AF25" s="88">
        <v>2484299</v>
      </c>
      <c r="AG25" s="88">
        <v>10396995</v>
      </c>
      <c r="AH25" s="88">
        <v>10396995</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6974069</v>
      </c>
      <c r="AY25" s="88">
        <v>8666571</v>
      </c>
      <c r="AZ25" s="88">
        <v>10753957</v>
      </c>
      <c r="BA25" s="88">
        <v>6434975</v>
      </c>
      <c r="BB25" s="88">
        <v>1048183</v>
      </c>
      <c r="BC25" s="88">
        <v>33877755</v>
      </c>
      <c r="BD25" s="88">
        <v>33877755</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12071325</v>
      </c>
      <c r="CF25" s="88">
        <v>21585542</v>
      </c>
      <c r="CG25" s="88">
        <v>50435059</v>
      </c>
      <c r="CH25" s="88">
        <v>86692536</v>
      </c>
      <c r="CI25" s="88">
        <v>104124775</v>
      </c>
      <c r="CJ25" s="88">
        <v>274909237</v>
      </c>
      <c r="CK25" s="88">
        <v>274909237</v>
      </c>
      <c r="CL25" s="88">
        <v>0</v>
      </c>
      <c r="CM25" s="88">
        <v>0</v>
      </c>
      <c r="CN25" s="88">
        <v>0</v>
      </c>
      <c r="CO25" s="88">
        <v>0</v>
      </c>
      <c r="CP25" s="88">
        <v>5773612</v>
      </c>
      <c r="CQ25" s="88">
        <v>9873669</v>
      </c>
      <c r="CR25" s="88">
        <v>15990271</v>
      </c>
      <c r="CS25" s="88">
        <v>39271571</v>
      </c>
      <c r="CT25" s="88">
        <v>53702246</v>
      </c>
      <c r="CU25" s="88">
        <v>124611369</v>
      </c>
      <c r="CV25" s="88">
        <v>124611369</v>
      </c>
      <c r="CW25" s="88">
        <v>0</v>
      </c>
      <c r="CX25" s="88">
        <v>0</v>
      </c>
      <c r="CY25" s="88">
        <v>0</v>
      </c>
      <c r="CZ25" s="88">
        <v>0</v>
      </c>
      <c r="DA25" s="88">
        <v>5905752</v>
      </c>
      <c r="DB25" s="88">
        <v>9963109</v>
      </c>
      <c r="DC25" s="88">
        <v>27720807</v>
      </c>
      <c r="DD25" s="88">
        <v>28432653</v>
      </c>
      <c r="DE25" s="88">
        <v>10776748</v>
      </c>
      <c r="DF25" s="132">
        <v>82799069</v>
      </c>
      <c r="DG25" s="91">
        <v>82799069</v>
      </c>
      <c r="DH25" s="115">
        <v>0</v>
      </c>
      <c r="DI25" s="88">
        <v>0</v>
      </c>
      <c r="DJ25" s="88">
        <v>0</v>
      </c>
      <c r="DK25" s="88">
        <v>0</v>
      </c>
      <c r="DL25" s="88">
        <v>391961</v>
      </c>
      <c r="DM25" s="88">
        <v>1748764</v>
      </c>
      <c r="DN25" s="88">
        <v>6723981</v>
      </c>
      <c r="DO25" s="88">
        <v>18988312</v>
      </c>
      <c r="DP25" s="88">
        <v>39645781</v>
      </c>
      <c r="DQ25" s="132">
        <v>67498799</v>
      </c>
      <c r="DR25" s="116">
        <v>67498799</v>
      </c>
      <c r="DS25" s="115">
        <v>4105588</v>
      </c>
      <c r="DT25" s="88">
        <v>7463236</v>
      </c>
      <c r="DU25" s="88">
        <v>11568824</v>
      </c>
      <c r="DV25" s="88">
        <v>9574279</v>
      </c>
      <c r="DW25" s="88">
        <v>115015584</v>
      </c>
      <c r="DX25" s="88">
        <v>120014398</v>
      </c>
      <c r="DY25" s="88">
        <v>164925890</v>
      </c>
      <c r="DZ25" s="88">
        <v>194303008</v>
      </c>
      <c r="EA25" s="88">
        <v>179190217</v>
      </c>
      <c r="EB25" s="132">
        <v>783023376</v>
      </c>
      <c r="EC25" s="91">
        <v>794592200</v>
      </c>
    </row>
    <row r="26" spans="1:133" s="74" customFormat="1" ht="18" customHeight="1">
      <c r="A26" s="87" t="s">
        <v>31</v>
      </c>
      <c r="B26" s="115">
        <v>41398</v>
      </c>
      <c r="C26" s="115">
        <v>0</v>
      </c>
      <c r="D26" s="115">
        <v>41398</v>
      </c>
      <c r="E26" s="88">
        <v>59335</v>
      </c>
      <c r="F26" s="88">
        <v>11131399</v>
      </c>
      <c r="G26" s="88">
        <v>15118453</v>
      </c>
      <c r="H26" s="88">
        <v>19622522</v>
      </c>
      <c r="I26" s="88">
        <v>19846505</v>
      </c>
      <c r="J26" s="88">
        <v>9832475</v>
      </c>
      <c r="K26" s="132">
        <v>75610689</v>
      </c>
      <c r="L26" s="91">
        <v>75652087</v>
      </c>
      <c r="M26" s="88">
        <v>0</v>
      </c>
      <c r="N26" s="88">
        <v>0</v>
      </c>
      <c r="O26" s="88">
        <v>0</v>
      </c>
      <c r="P26" s="88">
        <v>0</v>
      </c>
      <c r="Q26" s="88">
        <v>0</v>
      </c>
      <c r="R26" s="88">
        <v>0</v>
      </c>
      <c r="S26" s="88">
        <v>0</v>
      </c>
      <c r="T26" s="88">
        <v>0</v>
      </c>
      <c r="U26" s="88">
        <v>0</v>
      </c>
      <c r="V26" s="88">
        <v>0</v>
      </c>
      <c r="W26" s="88">
        <v>0</v>
      </c>
      <c r="X26" s="88">
        <v>41398</v>
      </c>
      <c r="Y26" s="88">
        <v>0</v>
      </c>
      <c r="Z26" s="88">
        <v>41398</v>
      </c>
      <c r="AA26" s="88">
        <v>59335</v>
      </c>
      <c r="AB26" s="88">
        <v>2518760</v>
      </c>
      <c r="AC26" s="88">
        <v>6652517</v>
      </c>
      <c r="AD26" s="88">
        <v>9619376</v>
      </c>
      <c r="AE26" s="88">
        <v>13220227</v>
      </c>
      <c r="AF26" s="88">
        <v>8764657</v>
      </c>
      <c r="AG26" s="88">
        <v>40834872</v>
      </c>
      <c r="AH26" s="88">
        <v>40876270</v>
      </c>
      <c r="AI26" s="88">
        <v>0</v>
      </c>
      <c r="AJ26" s="88">
        <v>0</v>
      </c>
      <c r="AK26" s="88">
        <v>0</v>
      </c>
      <c r="AL26" s="88">
        <v>0</v>
      </c>
      <c r="AM26" s="88">
        <v>0</v>
      </c>
      <c r="AN26" s="88">
        <v>0</v>
      </c>
      <c r="AO26" s="88">
        <v>0</v>
      </c>
      <c r="AP26" s="88">
        <v>0</v>
      </c>
      <c r="AQ26" s="88">
        <v>0</v>
      </c>
      <c r="AR26" s="88">
        <v>0</v>
      </c>
      <c r="AS26" s="88">
        <v>0</v>
      </c>
      <c r="AT26" s="88">
        <v>0</v>
      </c>
      <c r="AU26" s="88">
        <v>0</v>
      </c>
      <c r="AV26" s="88">
        <v>0</v>
      </c>
      <c r="AW26" s="88">
        <v>0</v>
      </c>
      <c r="AX26" s="88">
        <v>8612639</v>
      </c>
      <c r="AY26" s="88">
        <v>8465936</v>
      </c>
      <c r="AZ26" s="88">
        <v>10003146</v>
      </c>
      <c r="BA26" s="88">
        <v>6626278</v>
      </c>
      <c r="BB26" s="88">
        <v>1067818</v>
      </c>
      <c r="BC26" s="88">
        <v>34775817</v>
      </c>
      <c r="BD26" s="88">
        <v>34775817</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477110</v>
      </c>
      <c r="CC26" s="88">
        <v>477110</v>
      </c>
      <c r="CD26" s="88">
        <v>0</v>
      </c>
      <c r="CE26" s="88">
        <v>21081693</v>
      </c>
      <c r="CF26" s="88">
        <v>56866959</v>
      </c>
      <c r="CG26" s="88">
        <v>107009954</v>
      </c>
      <c r="CH26" s="88">
        <v>208043944</v>
      </c>
      <c r="CI26" s="88">
        <v>199888665</v>
      </c>
      <c r="CJ26" s="88">
        <v>592891215</v>
      </c>
      <c r="CK26" s="88">
        <v>593368325</v>
      </c>
      <c r="CL26" s="88">
        <v>0</v>
      </c>
      <c r="CM26" s="88">
        <v>0</v>
      </c>
      <c r="CN26" s="88">
        <v>0</v>
      </c>
      <c r="CO26" s="88">
        <v>0</v>
      </c>
      <c r="CP26" s="88">
        <v>8404125</v>
      </c>
      <c r="CQ26" s="88">
        <v>25451147</v>
      </c>
      <c r="CR26" s="88">
        <v>42104602</v>
      </c>
      <c r="CS26" s="88">
        <v>100354034</v>
      </c>
      <c r="CT26" s="88">
        <v>98000342</v>
      </c>
      <c r="CU26" s="88">
        <v>274314250</v>
      </c>
      <c r="CV26" s="88">
        <v>274314250</v>
      </c>
      <c r="CW26" s="88">
        <v>0</v>
      </c>
      <c r="CX26" s="88">
        <v>242685</v>
      </c>
      <c r="CY26" s="88">
        <v>242685</v>
      </c>
      <c r="CZ26" s="88">
        <v>0</v>
      </c>
      <c r="DA26" s="88">
        <v>11999509</v>
      </c>
      <c r="DB26" s="88">
        <v>30062908</v>
      </c>
      <c r="DC26" s="88">
        <v>48576309</v>
      </c>
      <c r="DD26" s="88">
        <v>65240638</v>
      </c>
      <c r="DE26" s="88">
        <v>27433439</v>
      </c>
      <c r="DF26" s="132">
        <v>183312803</v>
      </c>
      <c r="DG26" s="91">
        <v>183555488</v>
      </c>
      <c r="DH26" s="115">
        <v>0</v>
      </c>
      <c r="DI26" s="88">
        <v>234425</v>
      </c>
      <c r="DJ26" s="88">
        <v>234425</v>
      </c>
      <c r="DK26" s="88">
        <v>0</v>
      </c>
      <c r="DL26" s="88">
        <v>678059</v>
      </c>
      <c r="DM26" s="88">
        <v>1352904</v>
      </c>
      <c r="DN26" s="88">
        <v>16329043</v>
      </c>
      <c r="DO26" s="88">
        <v>42449272</v>
      </c>
      <c r="DP26" s="88">
        <v>74454884</v>
      </c>
      <c r="DQ26" s="132">
        <v>135264162</v>
      </c>
      <c r="DR26" s="116">
        <v>135498587</v>
      </c>
      <c r="DS26" s="115">
        <v>11932365</v>
      </c>
      <c r="DT26" s="88">
        <v>21213962</v>
      </c>
      <c r="DU26" s="88">
        <v>33146327</v>
      </c>
      <c r="DV26" s="88">
        <v>26109030</v>
      </c>
      <c r="DW26" s="88">
        <v>222040050</v>
      </c>
      <c r="DX26" s="88">
        <v>270852081</v>
      </c>
      <c r="DY26" s="88">
        <v>305218462</v>
      </c>
      <c r="DZ26" s="88">
        <v>416878708</v>
      </c>
      <c r="EA26" s="88">
        <v>381539181</v>
      </c>
      <c r="EB26" s="132">
        <v>1622637512</v>
      </c>
      <c r="EC26" s="91">
        <v>1655783839</v>
      </c>
    </row>
    <row r="27" spans="1:133" s="74" customFormat="1" ht="18" customHeight="1">
      <c r="A27" s="87" t="s">
        <v>32</v>
      </c>
      <c r="B27" s="115">
        <v>0</v>
      </c>
      <c r="C27" s="115">
        <v>0</v>
      </c>
      <c r="D27" s="115">
        <v>0</v>
      </c>
      <c r="E27" s="88">
        <v>168432</v>
      </c>
      <c r="F27" s="88">
        <v>13844282</v>
      </c>
      <c r="G27" s="88">
        <v>16302275</v>
      </c>
      <c r="H27" s="88">
        <v>24837482</v>
      </c>
      <c r="I27" s="88">
        <v>24739552</v>
      </c>
      <c r="J27" s="88">
        <v>13653268</v>
      </c>
      <c r="K27" s="132">
        <v>93545291</v>
      </c>
      <c r="L27" s="91">
        <v>93545291</v>
      </c>
      <c r="M27" s="88">
        <v>0</v>
      </c>
      <c r="N27" s="88">
        <v>0</v>
      </c>
      <c r="O27" s="88">
        <v>0</v>
      </c>
      <c r="P27" s="88">
        <v>0</v>
      </c>
      <c r="Q27" s="88">
        <v>0</v>
      </c>
      <c r="R27" s="88">
        <v>0</v>
      </c>
      <c r="S27" s="88">
        <v>0</v>
      </c>
      <c r="T27" s="88">
        <v>0</v>
      </c>
      <c r="U27" s="88">
        <v>0</v>
      </c>
      <c r="V27" s="88">
        <v>0</v>
      </c>
      <c r="W27" s="88">
        <v>0</v>
      </c>
      <c r="X27" s="88">
        <v>0</v>
      </c>
      <c r="Y27" s="88">
        <v>0</v>
      </c>
      <c r="Z27" s="88">
        <v>0</v>
      </c>
      <c r="AA27" s="88">
        <v>168432</v>
      </c>
      <c r="AB27" s="88">
        <v>1500188</v>
      </c>
      <c r="AC27" s="88">
        <v>3213309</v>
      </c>
      <c r="AD27" s="88">
        <v>7900786</v>
      </c>
      <c r="AE27" s="88">
        <v>9907652</v>
      </c>
      <c r="AF27" s="88">
        <v>8712630</v>
      </c>
      <c r="AG27" s="88">
        <v>31402997</v>
      </c>
      <c r="AH27" s="88">
        <v>31402997</v>
      </c>
      <c r="AI27" s="88">
        <v>0</v>
      </c>
      <c r="AJ27" s="88">
        <v>0</v>
      </c>
      <c r="AK27" s="88">
        <v>0</v>
      </c>
      <c r="AL27" s="88">
        <v>0</v>
      </c>
      <c r="AM27" s="88">
        <v>0</v>
      </c>
      <c r="AN27" s="88">
        <v>0</v>
      </c>
      <c r="AO27" s="88">
        <v>0</v>
      </c>
      <c r="AP27" s="88">
        <v>0</v>
      </c>
      <c r="AQ27" s="88">
        <v>0</v>
      </c>
      <c r="AR27" s="88">
        <v>0</v>
      </c>
      <c r="AS27" s="88">
        <v>0</v>
      </c>
      <c r="AT27" s="88">
        <v>0</v>
      </c>
      <c r="AU27" s="88">
        <v>0</v>
      </c>
      <c r="AV27" s="88">
        <v>0</v>
      </c>
      <c r="AW27" s="88">
        <v>0</v>
      </c>
      <c r="AX27" s="88">
        <v>12344094</v>
      </c>
      <c r="AY27" s="88">
        <v>13088966</v>
      </c>
      <c r="AZ27" s="88">
        <v>16936696</v>
      </c>
      <c r="BA27" s="88">
        <v>14831900</v>
      </c>
      <c r="BB27" s="88">
        <v>4940638</v>
      </c>
      <c r="BC27" s="88">
        <v>62142294</v>
      </c>
      <c r="BD27" s="88">
        <v>62142294</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213900</v>
      </c>
      <c r="CB27" s="88">
        <v>231570</v>
      </c>
      <c r="CC27" s="88">
        <v>445470</v>
      </c>
      <c r="CD27" s="88">
        <v>0</v>
      </c>
      <c r="CE27" s="88">
        <v>28350145</v>
      </c>
      <c r="CF27" s="88">
        <v>65487221</v>
      </c>
      <c r="CG27" s="88">
        <v>117993190</v>
      </c>
      <c r="CH27" s="88">
        <v>278426574</v>
      </c>
      <c r="CI27" s="88">
        <v>243097813</v>
      </c>
      <c r="CJ27" s="88">
        <v>733354943</v>
      </c>
      <c r="CK27" s="88">
        <v>733800413</v>
      </c>
      <c r="CL27" s="88">
        <v>213900</v>
      </c>
      <c r="CM27" s="88">
        <v>0</v>
      </c>
      <c r="CN27" s="88">
        <v>213900</v>
      </c>
      <c r="CO27" s="88">
        <v>0</v>
      </c>
      <c r="CP27" s="88">
        <v>11136587</v>
      </c>
      <c r="CQ27" s="88">
        <v>30918453</v>
      </c>
      <c r="CR27" s="88">
        <v>48276618</v>
      </c>
      <c r="CS27" s="88">
        <v>142380001</v>
      </c>
      <c r="CT27" s="88">
        <v>127190921</v>
      </c>
      <c r="CU27" s="88">
        <v>359902580</v>
      </c>
      <c r="CV27" s="88">
        <v>360116480</v>
      </c>
      <c r="CW27" s="88">
        <v>0</v>
      </c>
      <c r="CX27" s="88">
        <v>231570</v>
      </c>
      <c r="CY27" s="88">
        <v>231570</v>
      </c>
      <c r="CZ27" s="88">
        <v>0</v>
      </c>
      <c r="DA27" s="88">
        <v>15871791</v>
      </c>
      <c r="DB27" s="88">
        <v>29209275</v>
      </c>
      <c r="DC27" s="88">
        <v>54424754</v>
      </c>
      <c r="DD27" s="88">
        <v>67979901</v>
      </c>
      <c r="DE27" s="88">
        <v>23654114</v>
      </c>
      <c r="DF27" s="132">
        <v>191139835</v>
      </c>
      <c r="DG27" s="91">
        <v>191371405</v>
      </c>
      <c r="DH27" s="115">
        <v>0</v>
      </c>
      <c r="DI27" s="88">
        <v>0</v>
      </c>
      <c r="DJ27" s="88">
        <v>0</v>
      </c>
      <c r="DK27" s="88">
        <v>0</v>
      </c>
      <c r="DL27" s="88">
        <v>1341767</v>
      </c>
      <c r="DM27" s="88">
        <v>5359493</v>
      </c>
      <c r="DN27" s="88">
        <v>15291818</v>
      </c>
      <c r="DO27" s="88">
        <v>68066672</v>
      </c>
      <c r="DP27" s="88">
        <v>92252778</v>
      </c>
      <c r="DQ27" s="132">
        <v>182312528</v>
      </c>
      <c r="DR27" s="116">
        <v>182312528</v>
      </c>
      <c r="DS27" s="115">
        <v>7496269</v>
      </c>
      <c r="DT27" s="88">
        <v>23782304</v>
      </c>
      <c r="DU27" s="88">
        <v>31278573</v>
      </c>
      <c r="DV27" s="88">
        <v>26153702</v>
      </c>
      <c r="DW27" s="88">
        <v>289840811</v>
      </c>
      <c r="DX27" s="88">
        <v>326062062</v>
      </c>
      <c r="DY27" s="88">
        <v>400000955</v>
      </c>
      <c r="DZ27" s="88">
        <v>561342045</v>
      </c>
      <c r="EA27" s="88">
        <v>465214428</v>
      </c>
      <c r="EB27" s="132">
        <v>2068614003</v>
      </c>
      <c r="EC27" s="91">
        <v>2099892576</v>
      </c>
    </row>
    <row r="28" spans="1:133" s="74" customFormat="1" ht="18" customHeight="1">
      <c r="A28" s="87" t="s">
        <v>33</v>
      </c>
      <c r="B28" s="115">
        <v>32223</v>
      </c>
      <c r="C28" s="115">
        <v>0</v>
      </c>
      <c r="D28" s="115">
        <v>32223</v>
      </c>
      <c r="E28" s="88">
        <v>54935</v>
      </c>
      <c r="F28" s="88">
        <v>21647432</v>
      </c>
      <c r="G28" s="88">
        <v>39599394</v>
      </c>
      <c r="H28" s="88">
        <v>42121533</v>
      </c>
      <c r="I28" s="88">
        <v>27638754</v>
      </c>
      <c r="J28" s="88">
        <v>9577371</v>
      </c>
      <c r="K28" s="132">
        <v>140639419</v>
      </c>
      <c r="L28" s="91">
        <v>140671642</v>
      </c>
      <c r="M28" s="88">
        <v>0</v>
      </c>
      <c r="N28" s="88">
        <v>0</v>
      </c>
      <c r="O28" s="88">
        <v>0</v>
      </c>
      <c r="P28" s="88">
        <v>0</v>
      </c>
      <c r="Q28" s="88">
        <v>0</v>
      </c>
      <c r="R28" s="88">
        <v>0</v>
      </c>
      <c r="S28" s="88">
        <v>0</v>
      </c>
      <c r="T28" s="88">
        <v>0</v>
      </c>
      <c r="U28" s="88">
        <v>0</v>
      </c>
      <c r="V28" s="88">
        <v>0</v>
      </c>
      <c r="W28" s="88">
        <v>0</v>
      </c>
      <c r="X28" s="88">
        <v>32223</v>
      </c>
      <c r="Y28" s="88">
        <v>0</v>
      </c>
      <c r="Z28" s="88">
        <v>32223</v>
      </c>
      <c r="AA28" s="88">
        <v>54935</v>
      </c>
      <c r="AB28" s="88">
        <v>2950486</v>
      </c>
      <c r="AC28" s="88">
        <v>5561135</v>
      </c>
      <c r="AD28" s="88">
        <v>8693161</v>
      </c>
      <c r="AE28" s="88">
        <v>7647452</v>
      </c>
      <c r="AF28" s="88">
        <v>4554593</v>
      </c>
      <c r="AG28" s="88">
        <v>29461762</v>
      </c>
      <c r="AH28" s="88">
        <v>29493985</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18696946</v>
      </c>
      <c r="AY28" s="88">
        <v>34038259</v>
      </c>
      <c r="AZ28" s="88">
        <v>33428372</v>
      </c>
      <c r="BA28" s="88">
        <v>19991302</v>
      </c>
      <c r="BB28" s="88">
        <v>5022778</v>
      </c>
      <c r="BC28" s="88">
        <v>111177657</v>
      </c>
      <c r="BD28" s="88">
        <v>111177657</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0</v>
      </c>
      <c r="CC28" s="88">
        <v>0</v>
      </c>
      <c r="CD28" s="88">
        <v>0</v>
      </c>
      <c r="CE28" s="88">
        <v>22714240</v>
      </c>
      <c r="CF28" s="88">
        <v>66660569</v>
      </c>
      <c r="CG28" s="88">
        <v>142993775</v>
      </c>
      <c r="CH28" s="88">
        <v>235381407</v>
      </c>
      <c r="CI28" s="88">
        <v>258157235</v>
      </c>
      <c r="CJ28" s="88">
        <v>725907226</v>
      </c>
      <c r="CK28" s="88">
        <v>725907226</v>
      </c>
      <c r="CL28" s="88">
        <v>0</v>
      </c>
      <c r="CM28" s="88">
        <v>0</v>
      </c>
      <c r="CN28" s="88">
        <v>0</v>
      </c>
      <c r="CO28" s="88">
        <v>0</v>
      </c>
      <c r="CP28" s="88">
        <v>8424083</v>
      </c>
      <c r="CQ28" s="88">
        <v>29936857</v>
      </c>
      <c r="CR28" s="88">
        <v>68989983</v>
      </c>
      <c r="CS28" s="88">
        <v>124349080</v>
      </c>
      <c r="CT28" s="88">
        <v>139622956</v>
      </c>
      <c r="CU28" s="88">
        <v>371322959</v>
      </c>
      <c r="CV28" s="88">
        <v>371322959</v>
      </c>
      <c r="CW28" s="88">
        <v>0</v>
      </c>
      <c r="CX28" s="88">
        <v>0</v>
      </c>
      <c r="CY28" s="88">
        <v>0</v>
      </c>
      <c r="CZ28" s="88">
        <v>0</v>
      </c>
      <c r="DA28" s="88">
        <v>12410512</v>
      </c>
      <c r="DB28" s="88">
        <v>32466569</v>
      </c>
      <c r="DC28" s="88">
        <v>59357166</v>
      </c>
      <c r="DD28" s="88">
        <v>75627840</v>
      </c>
      <c r="DE28" s="88">
        <v>39283008</v>
      </c>
      <c r="DF28" s="132">
        <v>219145095</v>
      </c>
      <c r="DG28" s="91">
        <v>219145095</v>
      </c>
      <c r="DH28" s="115">
        <v>0</v>
      </c>
      <c r="DI28" s="88">
        <v>0</v>
      </c>
      <c r="DJ28" s="88">
        <v>0</v>
      </c>
      <c r="DK28" s="88">
        <v>0</v>
      </c>
      <c r="DL28" s="88">
        <v>1879645</v>
      </c>
      <c r="DM28" s="88">
        <v>4257143</v>
      </c>
      <c r="DN28" s="88">
        <v>14646626</v>
      </c>
      <c r="DO28" s="88">
        <v>35404487</v>
      </c>
      <c r="DP28" s="88">
        <v>79251271</v>
      </c>
      <c r="DQ28" s="132">
        <v>135439172</v>
      </c>
      <c r="DR28" s="116">
        <v>135439172</v>
      </c>
      <c r="DS28" s="115">
        <v>12076736</v>
      </c>
      <c r="DT28" s="88">
        <v>19924054</v>
      </c>
      <c r="DU28" s="88">
        <v>32000790</v>
      </c>
      <c r="DV28" s="88">
        <v>30685708</v>
      </c>
      <c r="DW28" s="88">
        <v>292074155</v>
      </c>
      <c r="DX28" s="88">
        <v>360670282</v>
      </c>
      <c r="DY28" s="88">
        <v>465925431</v>
      </c>
      <c r="DZ28" s="88">
        <v>506654821</v>
      </c>
      <c r="EA28" s="88">
        <v>514707831</v>
      </c>
      <c r="EB28" s="132">
        <v>2170718228</v>
      </c>
      <c r="EC28" s="91">
        <v>2202719018</v>
      </c>
    </row>
    <row r="29" spans="1:133" s="74" customFormat="1" ht="18" customHeight="1">
      <c r="A29" s="87" t="s">
        <v>34</v>
      </c>
      <c r="B29" s="115">
        <v>0</v>
      </c>
      <c r="C29" s="115">
        <v>231849</v>
      </c>
      <c r="D29" s="115">
        <v>231849</v>
      </c>
      <c r="E29" s="88">
        <v>100057</v>
      </c>
      <c r="F29" s="88">
        <v>10598669</v>
      </c>
      <c r="G29" s="88">
        <v>14344469</v>
      </c>
      <c r="H29" s="88">
        <v>13355953</v>
      </c>
      <c r="I29" s="88">
        <v>13562030</v>
      </c>
      <c r="J29" s="88">
        <v>4558974</v>
      </c>
      <c r="K29" s="132">
        <v>56520152</v>
      </c>
      <c r="L29" s="91">
        <v>56752001</v>
      </c>
      <c r="M29" s="88">
        <v>0</v>
      </c>
      <c r="N29" s="88">
        <v>0</v>
      </c>
      <c r="O29" s="88">
        <v>0</v>
      </c>
      <c r="P29" s="88">
        <v>0</v>
      </c>
      <c r="Q29" s="88">
        <v>0</v>
      </c>
      <c r="R29" s="88">
        <v>0</v>
      </c>
      <c r="S29" s="88">
        <v>0</v>
      </c>
      <c r="T29" s="88">
        <v>0</v>
      </c>
      <c r="U29" s="88">
        <v>0</v>
      </c>
      <c r="V29" s="88">
        <v>0</v>
      </c>
      <c r="W29" s="88">
        <v>0</v>
      </c>
      <c r="X29" s="88">
        <v>0</v>
      </c>
      <c r="Y29" s="88">
        <v>0</v>
      </c>
      <c r="Z29" s="88">
        <v>0</v>
      </c>
      <c r="AA29" s="88">
        <v>100057</v>
      </c>
      <c r="AB29" s="88">
        <v>591511</v>
      </c>
      <c r="AC29" s="88">
        <v>1069226</v>
      </c>
      <c r="AD29" s="88">
        <v>1725384</v>
      </c>
      <c r="AE29" s="88">
        <v>2970438</v>
      </c>
      <c r="AF29" s="88">
        <v>1897476</v>
      </c>
      <c r="AG29" s="88">
        <v>8354092</v>
      </c>
      <c r="AH29" s="88">
        <v>8354092</v>
      </c>
      <c r="AI29" s="88">
        <v>0</v>
      </c>
      <c r="AJ29" s="88">
        <v>0</v>
      </c>
      <c r="AK29" s="88">
        <v>0</v>
      </c>
      <c r="AL29" s="88">
        <v>0</v>
      </c>
      <c r="AM29" s="88">
        <v>0</v>
      </c>
      <c r="AN29" s="88">
        <v>0</v>
      </c>
      <c r="AO29" s="88">
        <v>0</v>
      </c>
      <c r="AP29" s="88">
        <v>0</v>
      </c>
      <c r="AQ29" s="88">
        <v>0</v>
      </c>
      <c r="AR29" s="88">
        <v>0</v>
      </c>
      <c r="AS29" s="88">
        <v>0</v>
      </c>
      <c r="AT29" s="88">
        <v>0</v>
      </c>
      <c r="AU29" s="88">
        <v>231849</v>
      </c>
      <c r="AV29" s="88">
        <v>231849</v>
      </c>
      <c r="AW29" s="88">
        <v>0</v>
      </c>
      <c r="AX29" s="88">
        <v>10007158</v>
      </c>
      <c r="AY29" s="88">
        <v>13275243</v>
      </c>
      <c r="AZ29" s="88">
        <v>11630569</v>
      </c>
      <c r="BA29" s="88">
        <v>10591592</v>
      </c>
      <c r="BB29" s="88">
        <v>2661498</v>
      </c>
      <c r="BC29" s="88">
        <v>48166060</v>
      </c>
      <c r="BD29" s="88">
        <v>48397909</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0</v>
      </c>
      <c r="CB29" s="88">
        <v>1962655</v>
      </c>
      <c r="CC29" s="88">
        <v>1962655</v>
      </c>
      <c r="CD29" s="88">
        <v>0</v>
      </c>
      <c r="CE29" s="88">
        <v>31251744</v>
      </c>
      <c r="CF29" s="88">
        <v>55829764</v>
      </c>
      <c r="CG29" s="88">
        <v>100660295</v>
      </c>
      <c r="CH29" s="88">
        <v>196117381</v>
      </c>
      <c r="CI29" s="88">
        <v>177689556</v>
      </c>
      <c r="CJ29" s="88">
        <v>561548740</v>
      </c>
      <c r="CK29" s="88">
        <v>563511395</v>
      </c>
      <c r="CL29" s="88">
        <v>0</v>
      </c>
      <c r="CM29" s="88">
        <v>772334</v>
      </c>
      <c r="CN29" s="88">
        <v>772334</v>
      </c>
      <c r="CO29" s="88">
        <v>0</v>
      </c>
      <c r="CP29" s="88">
        <v>11285591</v>
      </c>
      <c r="CQ29" s="88">
        <v>25633192</v>
      </c>
      <c r="CR29" s="88">
        <v>46192684</v>
      </c>
      <c r="CS29" s="88">
        <v>96292145</v>
      </c>
      <c r="CT29" s="88">
        <v>85933645</v>
      </c>
      <c r="CU29" s="88">
        <v>265337257</v>
      </c>
      <c r="CV29" s="88">
        <v>266109591</v>
      </c>
      <c r="CW29" s="88">
        <v>0</v>
      </c>
      <c r="CX29" s="88">
        <v>1190321</v>
      </c>
      <c r="CY29" s="88">
        <v>1190321</v>
      </c>
      <c r="CZ29" s="88">
        <v>0</v>
      </c>
      <c r="DA29" s="88">
        <v>18565112</v>
      </c>
      <c r="DB29" s="88">
        <v>29584761</v>
      </c>
      <c r="DC29" s="88">
        <v>49254970</v>
      </c>
      <c r="DD29" s="88">
        <v>77178218</v>
      </c>
      <c r="DE29" s="88">
        <v>36259541</v>
      </c>
      <c r="DF29" s="132">
        <v>210842602</v>
      </c>
      <c r="DG29" s="91">
        <v>212032923</v>
      </c>
      <c r="DH29" s="115">
        <v>0</v>
      </c>
      <c r="DI29" s="88">
        <v>0</v>
      </c>
      <c r="DJ29" s="88">
        <v>0</v>
      </c>
      <c r="DK29" s="88">
        <v>0</v>
      </c>
      <c r="DL29" s="88">
        <v>1401041</v>
      </c>
      <c r="DM29" s="88">
        <v>611811</v>
      </c>
      <c r="DN29" s="88">
        <v>5212641</v>
      </c>
      <c r="DO29" s="88">
        <v>22647018</v>
      </c>
      <c r="DP29" s="88">
        <v>55496370</v>
      </c>
      <c r="DQ29" s="132">
        <v>85368881</v>
      </c>
      <c r="DR29" s="116">
        <v>85368881</v>
      </c>
      <c r="DS29" s="115">
        <v>8477649</v>
      </c>
      <c r="DT29" s="88">
        <v>16730338</v>
      </c>
      <c r="DU29" s="88">
        <v>25207987</v>
      </c>
      <c r="DV29" s="88">
        <v>22292475</v>
      </c>
      <c r="DW29" s="88">
        <v>194223812</v>
      </c>
      <c r="DX29" s="88">
        <v>215654369</v>
      </c>
      <c r="DY29" s="88">
        <v>257131001</v>
      </c>
      <c r="DZ29" s="88">
        <v>363553192</v>
      </c>
      <c r="EA29" s="88">
        <v>305938195</v>
      </c>
      <c r="EB29" s="132">
        <v>1358793044</v>
      </c>
      <c r="EC29" s="91">
        <v>1384001031</v>
      </c>
    </row>
    <row r="30" spans="1:133" s="74" customFormat="1" ht="18" customHeight="1">
      <c r="A30" s="87" t="s">
        <v>35</v>
      </c>
      <c r="B30" s="115">
        <v>29502</v>
      </c>
      <c r="C30" s="115">
        <v>570580</v>
      </c>
      <c r="D30" s="115">
        <v>600082</v>
      </c>
      <c r="E30" s="88">
        <v>207604</v>
      </c>
      <c r="F30" s="88">
        <v>19175669</v>
      </c>
      <c r="G30" s="88">
        <v>20751586</v>
      </c>
      <c r="H30" s="88">
        <v>24824740</v>
      </c>
      <c r="I30" s="88">
        <v>17531379</v>
      </c>
      <c r="J30" s="88">
        <v>6008128</v>
      </c>
      <c r="K30" s="132">
        <v>88499106</v>
      </c>
      <c r="L30" s="91">
        <v>89099188</v>
      </c>
      <c r="M30" s="88">
        <v>0</v>
      </c>
      <c r="N30" s="88">
        <v>0</v>
      </c>
      <c r="O30" s="88">
        <v>0</v>
      </c>
      <c r="P30" s="88">
        <v>0</v>
      </c>
      <c r="Q30" s="88">
        <v>0</v>
      </c>
      <c r="R30" s="88">
        <v>0</v>
      </c>
      <c r="S30" s="88">
        <v>0</v>
      </c>
      <c r="T30" s="88">
        <v>0</v>
      </c>
      <c r="U30" s="88">
        <v>0</v>
      </c>
      <c r="V30" s="88">
        <v>0</v>
      </c>
      <c r="W30" s="88">
        <v>0</v>
      </c>
      <c r="X30" s="88">
        <v>29502</v>
      </c>
      <c r="Y30" s="88">
        <v>66841</v>
      </c>
      <c r="Z30" s="88">
        <v>96343</v>
      </c>
      <c r="AA30" s="88">
        <v>207604</v>
      </c>
      <c r="AB30" s="88">
        <v>3312209</v>
      </c>
      <c r="AC30" s="88">
        <v>4608270</v>
      </c>
      <c r="AD30" s="88">
        <v>6599925</v>
      </c>
      <c r="AE30" s="88">
        <v>6305974</v>
      </c>
      <c r="AF30" s="88">
        <v>3484644</v>
      </c>
      <c r="AG30" s="88">
        <v>24518626</v>
      </c>
      <c r="AH30" s="88">
        <v>24614969</v>
      </c>
      <c r="AI30" s="88">
        <v>0</v>
      </c>
      <c r="AJ30" s="88">
        <v>0</v>
      </c>
      <c r="AK30" s="88">
        <v>0</v>
      </c>
      <c r="AL30" s="88">
        <v>0</v>
      </c>
      <c r="AM30" s="88">
        <v>0</v>
      </c>
      <c r="AN30" s="88">
        <v>0</v>
      </c>
      <c r="AO30" s="88">
        <v>0</v>
      </c>
      <c r="AP30" s="88">
        <v>0</v>
      </c>
      <c r="AQ30" s="88">
        <v>0</v>
      </c>
      <c r="AR30" s="88">
        <v>0</v>
      </c>
      <c r="AS30" s="88">
        <v>0</v>
      </c>
      <c r="AT30" s="88">
        <v>0</v>
      </c>
      <c r="AU30" s="88">
        <v>503739</v>
      </c>
      <c r="AV30" s="88">
        <v>503739</v>
      </c>
      <c r="AW30" s="88">
        <v>0</v>
      </c>
      <c r="AX30" s="88">
        <v>15863460</v>
      </c>
      <c r="AY30" s="88">
        <v>16143316</v>
      </c>
      <c r="AZ30" s="88">
        <v>18224815</v>
      </c>
      <c r="BA30" s="88">
        <v>11225405</v>
      </c>
      <c r="BB30" s="88">
        <v>2523484</v>
      </c>
      <c r="BC30" s="88">
        <v>63980480</v>
      </c>
      <c r="BD30" s="88">
        <v>64484219</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202816</v>
      </c>
      <c r="CB30" s="88">
        <v>470750</v>
      </c>
      <c r="CC30" s="88">
        <v>673566</v>
      </c>
      <c r="CD30" s="88">
        <v>0</v>
      </c>
      <c r="CE30" s="88">
        <v>46536115</v>
      </c>
      <c r="CF30" s="88">
        <v>56188887</v>
      </c>
      <c r="CG30" s="88">
        <v>124103596</v>
      </c>
      <c r="CH30" s="88">
        <v>205824513</v>
      </c>
      <c r="CI30" s="88">
        <v>157266181</v>
      </c>
      <c r="CJ30" s="88">
        <v>589919292</v>
      </c>
      <c r="CK30" s="88">
        <v>590592858</v>
      </c>
      <c r="CL30" s="88">
        <v>202816</v>
      </c>
      <c r="CM30" s="88">
        <v>0</v>
      </c>
      <c r="CN30" s="88">
        <v>202816</v>
      </c>
      <c r="CO30" s="88">
        <v>0</v>
      </c>
      <c r="CP30" s="88">
        <v>19573655</v>
      </c>
      <c r="CQ30" s="88">
        <v>16832851</v>
      </c>
      <c r="CR30" s="88">
        <v>51577735</v>
      </c>
      <c r="CS30" s="88">
        <v>108553785</v>
      </c>
      <c r="CT30" s="88">
        <v>76315428</v>
      </c>
      <c r="CU30" s="88">
        <v>272853454</v>
      </c>
      <c r="CV30" s="88">
        <v>273056270</v>
      </c>
      <c r="CW30" s="88">
        <v>0</v>
      </c>
      <c r="CX30" s="88">
        <v>470750</v>
      </c>
      <c r="CY30" s="88">
        <v>470750</v>
      </c>
      <c r="CZ30" s="88">
        <v>0</v>
      </c>
      <c r="DA30" s="88">
        <v>26701739</v>
      </c>
      <c r="DB30" s="88">
        <v>36432170</v>
      </c>
      <c r="DC30" s="88">
        <v>64537108</v>
      </c>
      <c r="DD30" s="88">
        <v>74695081</v>
      </c>
      <c r="DE30" s="88">
        <v>28323360</v>
      </c>
      <c r="DF30" s="132">
        <v>230689458</v>
      </c>
      <c r="DG30" s="91">
        <v>231160208</v>
      </c>
      <c r="DH30" s="115">
        <v>0</v>
      </c>
      <c r="DI30" s="88">
        <v>0</v>
      </c>
      <c r="DJ30" s="88">
        <v>0</v>
      </c>
      <c r="DK30" s="88">
        <v>0</v>
      </c>
      <c r="DL30" s="88">
        <v>260721</v>
      </c>
      <c r="DM30" s="88">
        <v>2923866</v>
      </c>
      <c r="DN30" s="88">
        <v>7988753</v>
      </c>
      <c r="DO30" s="88">
        <v>22575647</v>
      </c>
      <c r="DP30" s="88">
        <v>52627393</v>
      </c>
      <c r="DQ30" s="132">
        <v>86376380</v>
      </c>
      <c r="DR30" s="116">
        <v>86376380</v>
      </c>
      <c r="DS30" s="115">
        <v>12997407</v>
      </c>
      <c r="DT30" s="88">
        <v>14067403</v>
      </c>
      <c r="DU30" s="88">
        <v>27064810</v>
      </c>
      <c r="DV30" s="88">
        <v>34948735</v>
      </c>
      <c r="DW30" s="88">
        <v>249308360</v>
      </c>
      <c r="DX30" s="88">
        <v>214997207</v>
      </c>
      <c r="DY30" s="88">
        <v>310596949</v>
      </c>
      <c r="DZ30" s="88">
        <v>402998253</v>
      </c>
      <c r="EA30" s="88">
        <v>296762895</v>
      </c>
      <c r="EB30" s="132">
        <v>1509612399</v>
      </c>
      <c r="EC30" s="91">
        <v>1536677209</v>
      </c>
    </row>
    <row r="31" spans="1:133" s="74" customFormat="1" ht="18" customHeight="1">
      <c r="A31" s="87" t="s">
        <v>36</v>
      </c>
      <c r="B31" s="115">
        <f aca="true" t="shared" si="4" ref="B31:AG31">SUM(B8:B30)</f>
        <v>450393</v>
      </c>
      <c r="C31" s="115">
        <f t="shared" si="4"/>
        <v>1948516</v>
      </c>
      <c r="D31" s="115">
        <f t="shared" si="4"/>
        <v>2398909</v>
      </c>
      <c r="E31" s="115">
        <f t="shared" si="4"/>
        <v>1851142</v>
      </c>
      <c r="F31" s="88">
        <f t="shared" si="4"/>
        <v>229640675</v>
      </c>
      <c r="G31" s="88">
        <f t="shared" si="4"/>
        <v>329221437</v>
      </c>
      <c r="H31" s="88">
        <f t="shared" si="4"/>
        <v>397051435</v>
      </c>
      <c r="I31" s="88">
        <f t="shared" si="4"/>
        <v>294998762</v>
      </c>
      <c r="J31" s="88">
        <f t="shared" si="4"/>
        <v>126358011</v>
      </c>
      <c r="K31" s="88">
        <f t="shared" si="4"/>
        <v>1379121462</v>
      </c>
      <c r="L31" s="91">
        <f t="shared" si="4"/>
        <v>1381520371</v>
      </c>
      <c r="M31" s="88">
        <f t="shared" si="4"/>
        <v>0</v>
      </c>
      <c r="N31" s="88">
        <f t="shared" si="4"/>
        <v>0</v>
      </c>
      <c r="O31" s="88">
        <f t="shared" si="4"/>
        <v>0</v>
      </c>
      <c r="P31" s="88">
        <f t="shared" si="4"/>
        <v>0</v>
      </c>
      <c r="Q31" s="88">
        <f t="shared" si="4"/>
        <v>77184</v>
      </c>
      <c r="R31" s="88">
        <f t="shared" si="4"/>
        <v>190939</v>
      </c>
      <c r="S31" s="88">
        <f t="shared" si="4"/>
        <v>315390</v>
      </c>
      <c r="T31" s="88">
        <f t="shared" si="4"/>
        <v>673482</v>
      </c>
      <c r="U31" s="88">
        <f t="shared" si="4"/>
        <v>142546</v>
      </c>
      <c r="V31" s="88">
        <f t="shared" si="4"/>
        <v>1399541</v>
      </c>
      <c r="W31" s="88">
        <f t="shared" si="4"/>
        <v>1399541</v>
      </c>
      <c r="X31" s="88">
        <f t="shared" si="4"/>
        <v>450393</v>
      </c>
      <c r="Y31" s="88">
        <f t="shared" si="4"/>
        <v>506972</v>
      </c>
      <c r="Z31" s="88">
        <f t="shared" si="4"/>
        <v>957365</v>
      </c>
      <c r="AA31" s="88">
        <f t="shared" si="4"/>
        <v>1851142</v>
      </c>
      <c r="AB31" s="88">
        <f t="shared" si="4"/>
        <v>39833527</v>
      </c>
      <c r="AC31" s="88">
        <f t="shared" si="4"/>
        <v>75438140</v>
      </c>
      <c r="AD31" s="88">
        <f t="shared" si="4"/>
        <v>123805300</v>
      </c>
      <c r="AE31" s="88">
        <f t="shared" si="4"/>
        <v>129054486</v>
      </c>
      <c r="AF31" s="88">
        <f t="shared" si="4"/>
        <v>86021599</v>
      </c>
      <c r="AG31" s="88">
        <f t="shared" si="4"/>
        <v>456004194</v>
      </c>
      <c r="AH31" s="88">
        <f aca="true" t="shared" si="5" ref="AH31:BM31">SUM(AH8:AH30)</f>
        <v>456961559</v>
      </c>
      <c r="AI31" s="88">
        <f t="shared" si="5"/>
        <v>0</v>
      </c>
      <c r="AJ31" s="88">
        <f t="shared" si="5"/>
        <v>0</v>
      </c>
      <c r="AK31" s="88">
        <f t="shared" si="5"/>
        <v>0</v>
      </c>
      <c r="AL31" s="88">
        <f t="shared" si="5"/>
        <v>0</v>
      </c>
      <c r="AM31" s="88">
        <f t="shared" si="5"/>
        <v>0</v>
      </c>
      <c r="AN31" s="88">
        <f t="shared" si="5"/>
        <v>0</v>
      </c>
      <c r="AO31" s="88">
        <f t="shared" si="5"/>
        <v>0</v>
      </c>
      <c r="AP31" s="88">
        <f t="shared" si="5"/>
        <v>0</v>
      </c>
      <c r="AQ31" s="88">
        <f t="shared" si="5"/>
        <v>0</v>
      </c>
      <c r="AR31" s="88">
        <f t="shared" si="5"/>
        <v>0</v>
      </c>
      <c r="AS31" s="88">
        <f t="shared" si="5"/>
        <v>0</v>
      </c>
      <c r="AT31" s="88">
        <f t="shared" si="5"/>
        <v>0</v>
      </c>
      <c r="AU31" s="88">
        <f t="shared" si="5"/>
        <v>1441544</v>
      </c>
      <c r="AV31" s="88">
        <f t="shared" si="5"/>
        <v>1441544</v>
      </c>
      <c r="AW31" s="88">
        <f t="shared" si="5"/>
        <v>0</v>
      </c>
      <c r="AX31" s="88">
        <f t="shared" si="5"/>
        <v>189729964</v>
      </c>
      <c r="AY31" s="88">
        <f t="shared" si="5"/>
        <v>253592358</v>
      </c>
      <c r="AZ31" s="88">
        <f t="shared" si="5"/>
        <v>272930745</v>
      </c>
      <c r="BA31" s="88">
        <f t="shared" si="5"/>
        <v>165270794</v>
      </c>
      <c r="BB31" s="88">
        <f t="shared" si="5"/>
        <v>39957429</v>
      </c>
      <c r="BC31" s="88">
        <f t="shared" si="5"/>
        <v>921481290</v>
      </c>
      <c r="BD31" s="88">
        <f t="shared" si="5"/>
        <v>922922834</v>
      </c>
      <c r="BE31" s="88">
        <f t="shared" si="5"/>
        <v>0</v>
      </c>
      <c r="BF31" s="88">
        <f t="shared" si="5"/>
        <v>0</v>
      </c>
      <c r="BG31" s="88">
        <f t="shared" si="5"/>
        <v>0</v>
      </c>
      <c r="BH31" s="88">
        <f t="shared" si="5"/>
        <v>0</v>
      </c>
      <c r="BI31" s="88">
        <f t="shared" si="5"/>
        <v>0</v>
      </c>
      <c r="BJ31" s="88">
        <f t="shared" si="5"/>
        <v>0</v>
      </c>
      <c r="BK31" s="88">
        <f t="shared" si="5"/>
        <v>0</v>
      </c>
      <c r="BL31" s="88">
        <f t="shared" si="5"/>
        <v>0</v>
      </c>
      <c r="BM31" s="88">
        <f t="shared" si="5"/>
        <v>236437</v>
      </c>
      <c r="BN31" s="88">
        <f aca="true" t="shared" si="6" ref="BN31:CS31">SUM(BN8:BN30)</f>
        <v>236437</v>
      </c>
      <c r="BO31" s="88">
        <f t="shared" si="6"/>
        <v>236437</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2239972</v>
      </c>
      <c r="CB31" s="88">
        <f t="shared" si="6"/>
        <v>8518871</v>
      </c>
      <c r="CC31" s="88">
        <f t="shared" si="6"/>
        <v>10758843</v>
      </c>
      <c r="CD31" s="88">
        <f t="shared" si="6"/>
        <v>0</v>
      </c>
      <c r="CE31" s="88">
        <f t="shared" si="6"/>
        <v>461306505</v>
      </c>
      <c r="CF31" s="88">
        <f t="shared" si="6"/>
        <v>942054648</v>
      </c>
      <c r="CG31" s="88">
        <f t="shared" si="6"/>
        <v>1976539491</v>
      </c>
      <c r="CH31" s="88">
        <f t="shared" si="6"/>
        <v>3402771232</v>
      </c>
      <c r="CI31" s="88">
        <f t="shared" si="6"/>
        <v>3377389958</v>
      </c>
      <c r="CJ31" s="88">
        <f t="shared" si="6"/>
        <v>10160061834</v>
      </c>
      <c r="CK31" s="88">
        <f t="shared" si="6"/>
        <v>10170820677</v>
      </c>
      <c r="CL31" s="88">
        <f t="shared" si="6"/>
        <v>1011556</v>
      </c>
      <c r="CM31" s="88">
        <f t="shared" si="6"/>
        <v>2744468</v>
      </c>
      <c r="CN31" s="88">
        <f t="shared" si="6"/>
        <v>3756024</v>
      </c>
      <c r="CO31" s="88">
        <f t="shared" si="6"/>
        <v>0</v>
      </c>
      <c r="CP31" s="88">
        <f t="shared" si="6"/>
        <v>179755926</v>
      </c>
      <c r="CQ31" s="88">
        <f t="shared" si="6"/>
        <v>390550350</v>
      </c>
      <c r="CR31" s="88">
        <f t="shared" si="6"/>
        <v>955156521</v>
      </c>
      <c r="CS31" s="88">
        <f t="shared" si="6"/>
        <v>1921479684</v>
      </c>
      <c r="CT31" s="88">
        <f aca="true" t="shared" si="7" ref="CT31:DY31">SUM(CT8:CT30)</f>
        <v>1831714759</v>
      </c>
      <c r="CU31" s="88">
        <f t="shared" si="7"/>
        <v>5278657240</v>
      </c>
      <c r="CV31" s="88">
        <f t="shared" si="7"/>
        <v>5282413264</v>
      </c>
      <c r="CW31" s="88">
        <f t="shared" si="7"/>
        <v>1228416</v>
      </c>
      <c r="CX31" s="88">
        <f t="shared" si="7"/>
        <v>5539978</v>
      </c>
      <c r="CY31" s="88">
        <f t="shared" si="7"/>
        <v>6768394</v>
      </c>
      <c r="CZ31" s="88">
        <f t="shared" si="7"/>
        <v>0</v>
      </c>
      <c r="DA31" s="88">
        <f t="shared" si="7"/>
        <v>266260144</v>
      </c>
      <c r="DB31" s="88">
        <f t="shared" si="7"/>
        <v>494096764</v>
      </c>
      <c r="DC31" s="88">
        <f t="shared" si="7"/>
        <v>816877811</v>
      </c>
      <c r="DD31" s="88">
        <f t="shared" si="7"/>
        <v>881019019</v>
      </c>
      <c r="DE31" s="88">
        <f t="shared" si="7"/>
        <v>381672045</v>
      </c>
      <c r="DF31" s="132">
        <f t="shared" si="7"/>
        <v>2839925783</v>
      </c>
      <c r="DG31" s="91">
        <f t="shared" si="7"/>
        <v>2846694177</v>
      </c>
      <c r="DH31" s="115">
        <f t="shared" si="7"/>
        <v>0</v>
      </c>
      <c r="DI31" s="88">
        <f t="shared" si="7"/>
        <v>234425</v>
      </c>
      <c r="DJ31" s="88">
        <f t="shared" si="7"/>
        <v>234425</v>
      </c>
      <c r="DK31" s="88">
        <f t="shared" si="7"/>
        <v>0</v>
      </c>
      <c r="DL31" s="88">
        <f t="shared" si="7"/>
        <v>15290435</v>
      </c>
      <c r="DM31" s="88">
        <f t="shared" si="7"/>
        <v>57407534</v>
      </c>
      <c r="DN31" s="88">
        <f t="shared" si="7"/>
        <v>204505159</v>
      </c>
      <c r="DO31" s="88">
        <f t="shared" si="7"/>
        <v>600272529</v>
      </c>
      <c r="DP31" s="88">
        <f t="shared" si="7"/>
        <v>1164003154</v>
      </c>
      <c r="DQ31" s="132">
        <f t="shared" si="7"/>
        <v>2041478811</v>
      </c>
      <c r="DR31" s="116">
        <f t="shared" si="7"/>
        <v>2041713236</v>
      </c>
      <c r="DS31" s="115">
        <f t="shared" si="7"/>
        <v>218601078</v>
      </c>
      <c r="DT31" s="88">
        <f t="shared" si="7"/>
        <v>329039253</v>
      </c>
      <c r="DU31" s="88">
        <f t="shared" si="7"/>
        <v>547640331</v>
      </c>
      <c r="DV31" s="88">
        <f t="shared" si="7"/>
        <v>596503461</v>
      </c>
      <c r="DW31" s="88">
        <f t="shared" si="7"/>
        <v>4021929216</v>
      </c>
      <c r="DX31" s="88">
        <f t="shared" si="7"/>
        <v>4299706548</v>
      </c>
      <c r="DY31" s="88">
        <f t="shared" si="7"/>
        <v>5652954941</v>
      </c>
      <c r="DZ31" s="88">
        <f>SUM(DZ8:DZ30)</f>
        <v>6808160364</v>
      </c>
      <c r="EA31" s="88">
        <f>SUM(EA8:EA30)</f>
        <v>6237602872</v>
      </c>
      <c r="EB31" s="132">
        <f>SUM(EB8:EB30)</f>
        <v>27616857402</v>
      </c>
      <c r="EC31" s="91">
        <f>SUM(EC8:EC30)</f>
        <v>28164497733</v>
      </c>
    </row>
    <row r="32" spans="1:133" s="74" customFormat="1" ht="18" customHeight="1">
      <c r="A32" s="87" t="s">
        <v>37</v>
      </c>
      <c r="B32" s="115">
        <v>0</v>
      </c>
      <c r="C32" s="115">
        <v>64032</v>
      </c>
      <c r="D32" s="115">
        <v>64032</v>
      </c>
      <c r="E32" s="88">
        <v>89950</v>
      </c>
      <c r="F32" s="88">
        <v>7583076</v>
      </c>
      <c r="G32" s="88">
        <v>16888739</v>
      </c>
      <c r="H32" s="88">
        <v>19334986</v>
      </c>
      <c r="I32" s="88">
        <v>10519906</v>
      </c>
      <c r="J32" s="88">
        <v>7629593</v>
      </c>
      <c r="K32" s="132">
        <v>62046250</v>
      </c>
      <c r="L32" s="91">
        <v>62110282</v>
      </c>
      <c r="M32" s="88">
        <v>0</v>
      </c>
      <c r="N32" s="88">
        <v>0</v>
      </c>
      <c r="O32" s="88">
        <v>0</v>
      </c>
      <c r="P32" s="88">
        <v>0</v>
      </c>
      <c r="Q32" s="88">
        <v>0</v>
      </c>
      <c r="R32" s="88">
        <v>0</v>
      </c>
      <c r="S32" s="88">
        <v>0</v>
      </c>
      <c r="T32" s="88">
        <v>0</v>
      </c>
      <c r="U32" s="88">
        <v>0</v>
      </c>
      <c r="V32" s="88">
        <v>0</v>
      </c>
      <c r="W32" s="88">
        <v>0</v>
      </c>
      <c r="X32" s="88">
        <v>0</v>
      </c>
      <c r="Y32" s="88">
        <v>64032</v>
      </c>
      <c r="Z32" s="88">
        <v>64032</v>
      </c>
      <c r="AA32" s="88">
        <v>89950</v>
      </c>
      <c r="AB32" s="88">
        <v>2732865</v>
      </c>
      <c r="AC32" s="88">
        <v>7051380</v>
      </c>
      <c r="AD32" s="88">
        <v>8794065</v>
      </c>
      <c r="AE32" s="88">
        <v>6884688</v>
      </c>
      <c r="AF32" s="88">
        <v>6518797</v>
      </c>
      <c r="AG32" s="88">
        <v>32071745</v>
      </c>
      <c r="AH32" s="88">
        <v>32135777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4850211</v>
      </c>
      <c r="AY32" s="88">
        <v>9837359</v>
      </c>
      <c r="AZ32" s="88">
        <v>10540921</v>
      </c>
      <c r="BA32" s="88">
        <v>3635218</v>
      </c>
      <c r="BB32" s="88">
        <v>1110796</v>
      </c>
      <c r="BC32" s="88">
        <v>29974505</v>
      </c>
      <c r="BD32" s="88">
        <v>29974505</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240252</v>
      </c>
      <c r="CB32" s="88">
        <v>592452</v>
      </c>
      <c r="CC32" s="88">
        <v>832704</v>
      </c>
      <c r="CD32" s="88">
        <v>0</v>
      </c>
      <c r="CE32" s="88">
        <v>28769132</v>
      </c>
      <c r="CF32" s="88">
        <v>64625254</v>
      </c>
      <c r="CG32" s="88">
        <v>131754272</v>
      </c>
      <c r="CH32" s="88">
        <v>219749100</v>
      </c>
      <c r="CI32" s="88">
        <v>305017552</v>
      </c>
      <c r="CJ32" s="88">
        <v>749915310</v>
      </c>
      <c r="CK32" s="88">
        <v>750748014</v>
      </c>
      <c r="CL32" s="88">
        <v>0</v>
      </c>
      <c r="CM32" s="88">
        <v>592452</v>
      </c>
      <c r="CN32" s="88">
        <v>592452</v>
      </c>
      <c r="CO32" s="88">
        <v>0</v>
      </c>
      <c r="CP32" s="88">
        <v>10372120</v>
      </c>
      <c r="CQ32" s="88">
        <v>30056957</v>
      </c>
      <c r="CR32" s="88">
        <v>54371262</v>
      </c>
      <c r="CS32" s="88">
        <v>103608958</v>
      </c>
      <c r="CT32" s="88">
        <v>119249938</v>
      </c>
      <c r="CU32" s="88">
        <v>317659235</v>
      </c>
      <c r="CV32" s="88">
        <v>318251687</v>
      </c>
      <c r="CW32" s="88">
        <v>240252</v>
      </c>
      <c r="CX32" s="88">
        <v>0</v>
      </c>
      <c r="CY32" s="88">
        <v>240252</v>
      </c>
      <c r="CZ32" s="88">
        <v>0</v>
      </c>
      <c r="DA32" s="88">
        <v>16955510</v>
      </c>
      <c r="DB32" s="88">
        <v>28702656</v>
      </c>
      <c r="DC32" s="88">
        <v>50983555</v>
      </c>
      <c r="DD32" s="88">
        <v>47757101</v>
      </c>
      <c r="DE32" s="88">
        <v>25743271</v>
      </c>
      <c r="DF32" s="132">
        <v>170142093</v>
      </c>
      <c r="DG32" s="91">
        <v>170382345</v>
      </c>
      <c r="DH32" s="115">
        <v>0</v>
      </c>
      <c r="DI32" s="88">
        <v>0</v>
      </c>
      <c r="DJ32" s="88">
        <v>0</v>
      </c>
      <c r="DK32" s="88">
        <v>0</v>
      </c>
      <c r="DL32" s="88">
        <v>1441502</v>
      </c>
      <c r="DM32" s="88">
        <v>5865641</v>
      </c>
      <c r="DN32" s="88">
        <v>26399455</v>
      </c>
      <c r="DO32" s="88">
        <v>68383041</v>
      </c>
      <c r="DP32" s="88">
        <v>160024343</v>
      </c>
      <c r="DQ32" s="132">
        <v>262113982</v>
      </c>
      <c r="DR32" s="116">
        <v>262113982</v>
      </c>
      <c r="DS32" s="115">
        <v>15216060</v>
      </c>
      <c r="DT32" s="88">
        <v>23297853</v>
      </c>
      <c r="DU32" s="88">
        <v>38513913</v>
      </c>
      <c r="DV32" s="88">
        <v>26772249</v>
      </c>
      <c r="DW32" s="88">
        <v>252413591</v>
      </c>
      <c r="DX32" s="88">
        <v>257413293</v>
      </c>
      <c r="DY32" s="88">
        <v>314053817</v>
      </c>
      <c r="DZ32" s="88">
        <v>364014037</v>
      </c>
      <c r="EA32" s="88">
        <v>437365053</v>
      </c>
      <c r="EB32" s="132">
        <v>1652032040</v>
      </c>
      <c r="EC32" s="91">
        <v>1690545953</v>
      </c>
    </row>
    <row r="33" spans="1:133" s="74" customFormat="1" ht="18" customHeight="1">
      <c r="A33" s="87" t="s">
        <v>38</v>
      </c>
      <c r="B33" s="115">
        <v>426</v>
      </c>
      <c r="C33" s="115">
        <v>117531</v>
      </c>
      <c r="D33" s="115">
        <v>117957</v>
      </c>
      <c r="E33" s="88">
        <v>248411</v>
      </c>
      <c r="F33" s="88">
        <v>7073518</v>
      </c>
      <c r="G33" s="88">
        <v>6079956</v>
      </c>
      <c r="H33" s="88">
        <v>7672647</v>
      </c>
      <c r="I33" s="88">
        <v>3211641</v>
      </c>
      <c r="J33" s="88">
        <v>3470691</v>
      </c>
      <c r="K33" s="132">
        <v>27756864</v>
      </c>
      <c r="L33" s="91">
        <v>27874821</v>
      </c>
      <c r="M33" s="88">
        <v>0</v>
      </c>
      <c r="N33" s="88">
        <v>0</v>
      </c>
      <c r="O33" s="88">
        <v>0</v>
      </c>
      <c r="P33" s="88">
        <v>0</v>
      </c>
      <c r="Q33" s="88">
        <v>0</v>
      </c>
      <c r="R33" s="88">
        <v>0</v>
      </c>
      <c r="S33" s="88">
        <v>0</v>
      </c>
      <c r="T33" s="88">
        <v>0</v>
      </c>
      <c r="U33" s="88">
        <v>0</v>
      </c>
      <c r="V33" s="88">
        <v>0</v>
      </c>
      <c r="W33" s="88">
        <v>0</v>
      </c>
      <c r="X33" s="88">
        <v>426</v>
      </c>
      <c r="Y33" s="88">
        <v>117531</v>
      </c>
      <c r="Z33" s="88">
        <v>117957</v>
      </c>
      <c r="AA33" s="88">
        <v>248411</v>
      </c>
      <c r="AB33" s="88">
        <v>3207906</v>
      </c>
      <c r="AC33" s="88">
        <v>3131262</v>
      </c>
      <c r="AD33" s="88">
        <v>3894545</v>
      </c>
      <c r="AE33" s="88">
        <v>2939265</v>
      </c>
      <c r="AF33" s="88">
        <v>3192992</v>
      </c>
      <c r="AG33" s="88">
        <v>16614381</v>
      </c>
      <c r="AH33" s="88">
        <v>16732338</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3865612</v>
      </c>
      <c r="AY33" s="88">
        <v>2948694</v>
      </c>
      <c r="AZ33" s="88">
        <v>3778102</v>
      </c>
      <c r="BA33" s="88">
        <v>272376</v>
      </c>
      <c r="BB33" s="88">
        <v>277699</v>
      </c>
      <c r="BC33" s="88">
        <v>11142483</v>
      </c>
      <c r="BD33" s="88">
        <v>11142483</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163144</v>
      </c>
      <c r="CC33" s="88">
        <v>163144</v>
      </c>
      <c r="CD33" s="88">
        <v>0</v>
      </c>
      <c r="CE33" s="88">
        <v>23591685</v>
      </c>
      <c r="CF33" s="88">
        <v>29736698</v>
      </c>
      <c r="CG33" s="88">
        <v>51076235</v>
      </c>
      <c r="CH33" s="88">
        <v>82526669</v>
      </c>
      <c r="CI33" s="88">
        <v>59491061</v>
      </c>
      <c r="CJ33" s="88">
        <v>246422348</v>
      </c>
      <c r="CK33" s="88">
        <v>246585492</v>
      </c>
      <c r="CL33" s="88">
        <v>0</v>
      </c>
      <c r="CM33" s="88">
        <v>0</v>
      </c>
      <c r="CN33" s="88">
        <v>0</v>
      </c>
      <c r="CO33" s="88">
        <v>0</v>
      </c>
      <c r="CP33" s="88">
        <v>9208464</v>
      </c>
      <c r="CQ33" s="88">
        <v>14016868</v>
      </c>
      <c r="CR33" s="88">
        <v>26407827</v>
      </c>
      <c r="CS33" s="88">
        <v>45921817</v>
      </c>
      <c r="CT33" s="88">
        <v>28678826</v>
      </c>
      <c r="CU33" s="88">
        <v>124233802</v>
      </c>
      <c r="CV33" s="88">
        <v>124233802</v>
      </c>
      <c r="CW33" s="88">
        <v>0</v>
      </c>
      <c r="CX33" s="88">
        <v>163144</v>
      </c>
      <c r="CY33" s="88">
        <v>163144</v>
      </c>
      <c r="CZ33" s="88">
        <v>0</v>
      </c>
      <c r="DA33" s="88">
        <v>13906574</v>
      </c>
      <c r="DB33" s="88">
        <v>14495804</v>
      </c>
      <c r="DC33" s="88">
        <v>23973373</v>
      </c>
      <c r="DD33" s="88">
        <v>29426253</v>
      </c>
      <c r="DE33" s="88">
        <v>11038337</v>
      </c>
      <c r="DF33" s="132">
        <v>92840341</v>
      </c>
      <c r="DG33" s="91">
        <v>93003485</v>
      </c>
      <c r="DH33" s="115">
        <v>0</v>
      </c>
      <c r="DI33" s="88">
        <v>0</v>
      </c>
      <c r="DJ33" s="88">
        <v>0</v>
      </c>
      <c r="DK33" s="88">
        <v>0</v>
      </c>
      <c r="DL33" s="88">
        <v>476647</v>
      </c>
      <c r="DM33" s="88">
        <v>1224026</v>
      </c>
      <c r="DN33" s="88">
        <v>695035</v>
      </c>
      <c r="DO33" s="88">
        <v>7178599</v>
      </c>
      <c r="DP33" s="88">
        <v>19773898</v>
      </c>
      <c r="DQ33" s="132">
        <v>29348205</v>
      </c>
      <c r="DR33" s="116">
        <v>29348205</v>
      </c>
      <c r="DS33" s="115">
        <v>7087398</v>
      </c>
      <c r="DT33" s="88">
        <v>6194837</v>
      </c>
      <c r="DU33" s="88">
        <v>13282235</v>
      </c>
      <c r="DV33" s="88">
        <v>18337073</v>
      </c>
      <c r="DW33" s="88">
        <v>104213893</v>
      </c>
      <c r="DX33" s="88">
        <v>75541850</v>
      </c>
      <c r="DY33" s="88">
        <v>94787893</v>
      </c>
      <c r="DZ33" s="88">
        <v>120033122</v>
      </c>
      <c r="EA33" s="88">
        <v>96596255</v>
      </c>
      <c r="EB33" s="132">
        <v>509510086</v>
      </c>
      <c r="EC33" s="91">
        <v>522792321</v>
      </c>
    </row>
    <row r="34" spans="1:133" s="74" customFormat="1" ht="18" customHeight="1">
      <c r="A34" s="87" t="s">
        <v>39</v>
      </c>
      <c r="B34" s="115">
        <v>0</v>
      </c>
      <c r="C34" s="115">
        <v>0</v>
      </c>
      <c r="D34" s="115">
        <v>0</v>
      </c>
      <c r="E34" s="88">
        <v>0</v>
      </c>
      <c r="F34" s="88">
        <v>1989814</v>
      </c>
      <c r="G34" s="88">
        <v>3562146</v>
      </c>
      <c r="H34" s="88">
        <v>4546739</v>
      </c>
      <c r="I34" s="88">
        <v>3405805</v>
      </c>
      <c r="J34" s="88">
        <v>1712613</v>
      </c>
      <c r="K34" s="132">
        <v>15217117</v>
      </c>
      <c r="L34" s="91">
        <v>15217117</v>
      </c>
      <c r="M34" s="88">
        <v>0</v>
      </c>
      <c r="N34" s="88">
        <v>0</v>
      </c>
      <c r="O34" s="88">
        <v>0</v>
      </c>
      <c r="P34" s="88">
        <v>0</v>
      </c>
      <c r="Q34" s="88">
        <v>0</v>
      </c>
      <c r="R34" s="88">
        <v>0</v>
      </c>
      <c r="S34" s="88">
        <v>0</v>
      </c>
      <c r="T34" s="88">
        <v>0</v>
      </c>
      <c r="U34" s="88">
        <v>0</v>
      </c>
      <c r="V34" s="88">
        <v>0</v>
      </c>
      <c r="W34" s="88">
        <v>0</v>
      </c>
      <c r="X34" s="88">
        <v>0</v>
      </c>
      <c r="Y34" s="88">
        <v>0</v>
      </c>
      <c r="Z34" s="88">
        <v>0</v>
      </c>
      <c r="AA34" s="88">
        <v>0</v>
      </c>
      <c r="AB34" s="88">
        <v>538908</v>
      </c>
      <c r="AC34" s="88">
        <v>1573532</v>
      </c>
      <c r="AD34" s="88">
        <v>1458531</v>
      </c>
      <c r="AE34" s="88">
        <v>1833927</v>
      </c>
      <c r="AF34" s="88">
        <v>944247</v>
      </c>
      <c r="AG34" s="88">
        <v>6349145</v>
      </c>
      <c r="AH34" s="88">
        <v>6349145</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1450906</v>
      </c>
      <c r="AY34" s="88">
        <v>1988614</v>
      </c>
      <c r="AZ34" s="88">
        <v>3088208</v>
      </c>
      <c r="BA34" s="88">
        <v>1571878</v>
      </c>
      <c r="BB34" s="88">
        <v>768366</v>
      </c>
      <c r="BC34" s="88">
        <v>8867972</v>
      </c>
      <c r="BD34" s="88">
        <v>8867972</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0</v>
      </c>
      <c r="CC34" s="88">
        <v>0</v>
      </c>
      <c r="CD34" s="88">
        <v>0</v>
      </c>
      <c r="CE34" s="88">
        <v>5328545</v>
      </c>
      <c r="CF34" s="88">
        <v>16596664</v>
      </c>
      <c r="CG34" s="88">
        <v>41707892</v>
      </c>
      <c r="CH34" s="88">
        <v>73505633</v>
      </c>
      <c r="CI34" s="88">
        <v>76710838</v>
      </c>
      <c r="CJ34" s="88">
        <v>213849572</v>
      </c>
      <c r="CK34" s="88">
        <v>213849572</v>
      </c>
      <c r="CL34" s="88">
        <v>0</v>
      </c>
      <c r="CM34" s="88">
        <v>0</v>
      </c>
      <c r="CN34" s="88">
        <v>0</v>
      </c>
      <c r="CO34" s="88">
        <v>0</v>
      </c>
      <c r="CP34" s="88">
        <v>2622842</v>
      </c>
      <c r="CQ34" s="88">
        <v>7032231</v>
      </c>
      <c r="CR34" s="88">
        <v>21743776</v>
      </c>
      <c r="CS34" s="88">
        <v>42675715</v>
      </c>
      <c r="CT34" s="88">
        <v>40605792</v>
      </c>
      <c r="CU34" s="88">
        <v>114680356</v>
      </c>
      <c r="CV34" s="88">
        <v>114680356</v>
      </c>
      <c r="CW34" s="88">
        <v>0</v>
      </c>
      <c r="CX34" s="88">
        <v>0</v>
      </c>
      <c r="CY34" s="88">
        <v>0</v>
      </c>
      <c r="CZ34" s="88">
        <v>0</v>
      </c>
      <c r="DA34" s="88">
        <v>2491854</v>
      </c>
      <c r="DB34" s="88">
        <v>9325786</v>
      </c>
      <c r="DC34" s="88">
        <v>15582094</v>
      </c>
      <c r="DD34" s="88">
        <v>20362760</v>
      </c>
      <c r="DE34" s="88">
        <v>9388729</v>
      </c>
      <c r="DF34" s="132">
        <v>57151223</v>
      </c>
      <c r="DG34" s="91">
        <v>57151223</v>
      </c>
      <c r="DH34" s="115">
        <v>0</v>
      </c>
      <c r="DI34" s="88">
        <v>0</v>
      </c>
      <c r="DJ34" s="88">
        <v>0</v>
      </c>
      <c r="DK34" s="88">
        <v>0</v>
      </c>
      <c r="DL34" s="88">
        <v>213849</v>
      </c>
      <c r="DM34" s="88">
        <v>238647</v>
      </c>
      <c r="DN34" s="88">
        <v>4382022</v>
      </c>
      <c r="DO34" s="88">
        <v>10467158</v>
      </c>
      <c r="DP34" s="88">
        <v>26716317</v>
      </c>
      <c r="DQ34" s="132">
        <v>42017993</v>
      </c>
      <c r="DR34" s="116">
        <v>42017993</v>
      </c>
      <c r="DS34" s="115">
        <v>2063116</v>
      </c>
      <c r="DT34" s="88">
        <v>8222897</v>
      </c>
      <c r="DU34" s="88">
        <v>10286013</v>
      </c>
      <c r="DV34" s="88">
        <v>6705247</v>
      </c>
      <c r="DW34" s="88">
        <v>70445263</v>
      </c>
      <c r="DX34" s="88">
        <v>86341387</v>
      </c>
      <c r="DY34" s="88">
        <v>114861996</v>
      </c>
      <c r="DZ34" s="88">
        <v>135075461</v>
      </c>
      <c r="EA34" s="88">
        <v>129727334</v>
      </c>
      <c r="EB34" s="132">
        <v>543156688</v>
      </c>
      <c r="EC34" s="91">
        <v>553442701</v>
      </c>
    </row>
    <row r="35" spans="1:133" s="74" customFormat="1" ht="18" customHeight="1">
      <c r="A35" s="87" t="s">
        <v>40</v>
      </c>
      <c r="B35" s="115">
        <v>115124</v>
      </c>
      <c r="C35" s="115">
        <v>64175</v>
      </c>
      <c r="D35" s="115">
        <v>179299</v>
      </c>
      <c r="E35" s="88">
        <v>141648</v>
      </c>
      <c r="F35" s="88">
        <v>5708718</v>
      </c>
      <c r="G35" s="88">
        <v>5816982</v>
      </c>
      <c r="H35" s="88">
        <v>8506759</v>
      </c>
      <c r="I35" s="88">
        <v>7380445</v>
      </c>
      <c r="J35" s="88">
        <v>4176726</v>
      </c>
      <c r="K35" s="132">
        <v>31731278</v>
      </c>
      <c r="L35" s="91">
        <v>31910577</v>
      </c>
      <c r="M35" s="88">
        <v>0</v>
      </c>
      <c r="N35" s="88">
        <v>0</v>
      </c>
      <c r="O35" s="88">
        <v>0</v>
      </c>
      <c r="P35" s="88">
        <v>0</v>
      </c>
      <c r="Q35" s="88">
        <v>0</v>
      </c>
      <c r="R35" s="88">
        <v>0</v>
      </c>
      <c r="S35" s="88">
        <v>0</v>
      </c>
      <c r="T35" s="88">
        <v>0</v>
      </c>
      <c r="U35" s="88">
        <v>0</v>
      </c>
      <c r="V35" s="88">
        <v>0</v>
      </c>
      <c r="W35" s="88">
        <v>0</v>
      </c>
      <c r="X35" s="88">
        <v>115124</v>
      </c>
      <c r="Y35" s="88">
        <v>64175</v>
      </c>
      <c r="Z35" s="88">
        <v>179299</v>
      </c>
      <c r="AA35" s="88">
        <v>141648</v>
      </c>
      <c r="AB35" s="88">
        <v>1449894</v>
      </c>
      <c r="AC35" s="88">
        <v>1762717</v>
      </c>
      <c r="AD35" s="88">
        <v>2794631</v>
      </c>
      <c r="AE35" s="88">
        <v>3889437</v>
      </c>
      <c r="AF35" s="88">
        <v>3352149</v>
      </c>
      <c r="AG35" s="88">
        <v>13390476</v>
      </c>
      <c r="AH35" s="88">
        <v>13569775</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4258824</v>
      </c>
      <c r="AY35" s="88">
        <v>4054265</v>
      </c>
      <c r="AZ35" s="88">
        <v>5712128</v>
      </c>
      <c r="BA35" s="88">
        <v>3491008</v>
      </c>
      <c r="BB35" s="88">
        <v>824577</v>
      </c>
      <c r="BC35" s="88">
        <v>18340802</v>
      </c>
      <c r="BD35" s="88">
        <v>18340802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240832</v>
      </c>
      <c r="CB35" s="88">
        <v>213900</v>
      </c>
      <c r="CC35" s="88">
        <v>454732</v>
      </c>
      <c r="CD35" s="88">
        <v>0</v>
      </c>
      <c r="CE35" s="88">
        <v>9689461</v>
      </c>
      <c r="CF35" s="88">
        <v>24343335</v>
      </c>
      <c r="CG35" s="88">
        <v>41198449</v>
      </c>
      <c r="CH35" s="88">
        <v>72667202</v>
      </c>
      <c r="CI35" s="88">
        <v>82459547</v>
      </c>
      <c r="CJ35" s="88">
        <v>230357994</v>
      </c>
      <c r="CK35" s="88">
        <v>230812726</v>
      </c>
      <c r="CL35" s="88">
        <v>0</v>
      </c>
      <c r="CM35" s="88">
        <v>213900</v>
      </c>
      <c r="CN35" s="88">
        <v>213900</v>
      </c>
      <c r="CO35" s="88">
        <v>0</v>
      </c>
      <c r="CP35" s="88">
        <v>2563264</v>
      </c>
      <c r="CQ35" s="88">
        <v>8516245</v>
      </c>
      <c r="CR35" s="88">
        <v>19698453</v>
      </c>
      <c r="CS35" s="88">
        <v>40796309</v>
      </c>
      <c r="CT35" s="88">
        <v>37989895</v>
      </c>
      <c r="CU35" s="88">
        <v>109564166</v>
      </c>
      <c r="CV35" s="88">
        <v>109778066</v>
      </c>
      <c r="CW35" s="88">
        <v>240832</v>
      </c>
      <c r="CX35" s="88">
        <v>0</v>
      </c>
      <c r="CY35" s="88">
        <v>240832</v>
      </c>
      <c r="CZ35" s="88">
        <v>0</v>
      </c>
      <c r="DA35" s="88">
        <v>6140807</v>
      </c>
      <c r="DB35" s="88">
        <v>12366277</v>
      </c>
      <c r="DC35" s="88">
        <v>17795591</v>
      </c>
      <c r="DD35" s="88">
        <v>22074561</v>
      </c>
      <c r="DE35" s="88">
        <v>6462058</v>
      </c>
      <c r="DF35" s="132">
        <v>64839294</v>
      </c>
      <c r="DG35" s="91">
        <v>65080126</v>
      </c>
      <c r="DH35" s="115">
        <v>0</v>
      </c>
      <c r="DI35" s="88">
        <v>0</v>
      </c>
      <c r="DJ35" s="88">
        <v>0</v>
      </c>
      <c r="DK35" s="88">
        <v>0</v>
      </c>
      <c r="DL35" s="88">
        <v>985390</v>
      </c>
      <c r="DM35" s="88">
        <v>3460813</v>
      </c>
      <c r="DN35" s="88">
        <v>3704405</v>
      </c>
      <c r="DO35" s="88">
        <v>9796332</v>
      </c>
      <c r="DP35" s="88">
        <v>38007594</v>
      </c>
      <c r="DQ35" s="132">
        <v>55954534</v>
      </c>
      <c r="DR35" s="116">
        <v>55954534</v>
      </c>
      <c r="DS35" s="115">
        <v>4304511</v>
      </c>
      <c r="DT35" s="88">
        <v>12340831</v>
      </c>
      <c r="DU35" s="88">
        <v>16645342</v>
      </c>
      <c r="DV35" s="88">
        <v>10903523</v>
      </c>
      <c r="DW35" s="88">
        <v>78735353</v>
      </c>
      <c r="DX35" s="88">
        <v>95202606</v>
      </c>
      <c r="DY35" s="88">
        <v>110171298</v>
      </c>
      <c r="DZ35" s="88">
        <v>140275496</v>
      </c>
      <c r="EA35" s="88">
        <v>135421653</v>
      </c>
      <c r="EB35" s="132">
        <v>570709929</v>
      </c>
      <c r="EC35" s="91">
        <v>587355271</v>
      </c>
    </row>
    <row r="36" spans="1:133" s="74" customFormat="1" ht="18" customHeight="1">
      <c r="A36" s="87" t="s">
        <v>41</v>
      </c>
      <c r="B36" s="115">
        <v>0</v>
      </c>
      <c r="C36" s="115">
        <v>0</v>
      </c>
      <c r="D36" s="115">
        <v>0</v>
      </c>
      <c r="E36" s="88">
        <v>0</v>
      </c>
      <c r="F36" s="88">
        <v>2497477</v>
      </c>
      <c r="G36" s="88">
        <v>1881254</v>
      </c>
      <c r="H36" s="88">
        <v>2332019</v>
      </c>
      <c r="I36" s="88">
        <v>98262</v>
      </c>
      <c r="J36" s="88">
        <v>0</v>
      </c>
      <c r="K36" s="132">
        <v>6809012</v>
      </c>
      <c r="L36" s="91">
        <v>6809012</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132444</v>
      </c>
      <c r="AE36" s="88">
        <v>98262</v>
      </c>
      <c r="AF36" s="88">
        <v>0</v>
      </c>
      <c r="AG36" s="88">
        <v>230706</v>
      </c>
      <c r="AH36" s="88">
        <v>230706</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2497477</v>
      </c>
      <c r="AY36" s="88">
        <v>1881254</v>
      </c>
      <c r="AZ36" s="88">
        <v>2199575</v>
      </c>
      <c r="BA36" s="88">
        <v>0</v>
      </c>
      <c r="BB36" s="88">
        <v>0</v>
      </c>
      <c r="BC36" s="88">
        <v>6578306</v>
      </c>
      <c r="BD36" s="88">
        <v>6578306</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0</v>
      </c>
      <c r="CC36" s="88">
        <v>0</v>
      </c>
      <c r="CD36" s="88">
        <v>0</v>
      </c>
      <c r="CE36" s="88">
        <v>20103485</v>
      </c>
      <c r="CF36" s="88">
        <v>21707816</v>
      </c>
      <c r="CG36" s="88">
        <v>48372649</v>
      </c>
      <c r="CH36" s="88">
        <v>60375540</v>
      </c>
      <c r="CI36" s="88">
        <v>50170522</v>
      </c>
      <c r="CJ36" s="88">
        <v>200730012</v>
      </c>
      <c r="CK36" s="88">
        <v>200730012</v>
      </c>
      <c r="CL36" s="88">
        <v>0</v>
      </c>
      <c r="CM36" s="88">
        <v>0</v>
      </c>
      <c r="CN36" s="88">
        <v>0</v>
      </c>
      <c r="CO36" s="88">
        <v>0</v>
      </c>
      <c r="CP36" s="88">
        <v>8658597</v>
      </c>
      <c r="CQ36" s="88">
        <v>11318022</v>
      </c>
      <c r="CR36" s="88">
        <v>29584803</v>
      </c>
      <c r="CS36" s="88">
        <v>39454285</v>
      </c>
      <c r="CT36" s="88">
        <v>30071778</v>
      </c>
      <c r="CU36" s="88">
        <v>119087485</v>
      </c>
      <c r="CV36" s="88">
        <v>119087485</v>
      </c>
      <c r="CW36" s="88">
        <v>0</v>
      </c>
      <c r="CX36" s="88">
        <v>0</v>
      </c>
      <c r="CY36" s="88">
        <v>0</v>
      </c>
      <c r="CZ36" s="88">
        <v>0</v>
      </c>
      <c r="DA36" s="88">
        <v>8781031</v>
      </c>
      <c r="DB36" s="88">
        <v>8230252</v>
      </c>
      <c r="DC36" s="88">
        <v>9729610</v>
      </c>
      <c r="DD36" s="88">
        <v>6304716</v>
      </c>
      <c r="DE36" s="88">
        <v>2393395</v>
      </c>
      <c r="DF36" s="132">
        <v>35439004</v>
      </c>
      <c r="DG36" s="91">
        <v>35439004</v>
      </c>
      <c r="DH36" s="115">
        <v>0</v>
      </c>
      <c r="DI36" s="88">
        <v>0</v>
      </c>
      <c r="DJ36" s="88">
        <v>0</v>
      </c>
      <c r="DK36" s="88">
        <v>0</v>
      </c>
      <c r="DL36" s="88">
        <v>2663857</v>
      </c>
      <c r="DM36" s="88">
        <v>2159542</v>
      </c>
      <c r="DN36" s="88">
        <v>9058236</v>
      </c>
      <c r="DO36" s="88">
        <v>14616539</v>
      </c>
      <c r="DP36" s="88">
        <v>17705349</v>
      </c>
      <c r="DQ36" s="132">
        <v>46203523</v>
      </c>
      <c r="DR36" s="116">
        <v>46203523</v>
      </c>
      <c r="DS36" s="115">
        <v>2660654</v>
      </c>
      <c r="DT36" s="88">
        <v>2463989</v>
      </c>
      <c r="DU36" s="88">
        <v>5124643</v>
      </c>
      <c r="DV36" s="88">
        <v>6760169</v>
      </c>
      <c r="DW36" s="88">
        <v>58575238</v>
      </c>
      <c r="DX36" s="88">
        <v>47864590</v>
      </c>
      <c r="DY36" s="88">
        <v>74918477</v>
      </c>
      <c r="DZ36" s="88">
        <v>82989834</v>
      </c>
      <c r="EA36" s="88">
        <v>62170345</v>
      </c>
      <c r="EB36" s="132">
        <v>333278653</v>
      </c>
      <c r="EC36" s="91">
        <v>338403296</v>
      </c>
    </row>
    <row r="37" spans="1:133" s="74" customFormat="1" ht="18" customHeight="1">
      <c r="A37" s="87" t="s">
        <v>42</v>
      </c>
      <c r="B37" s="115">
        <v>0</v>
      </c>
      <c r="C37" s="115">
        <v>0</v>
      </c>
      <c r="D37" s="115">
        <v>0</v>
      </c>
      <c r="E37" s="88">
        <v>75545</v>
      </c>
      <c r="F37" s="88">
        <v>2340441</v>
      </c>
      <c r="G37" s="88">
        <v>3559631</v>
      </c>
      <c r="H37" s="88">
        <v>7189921</v>
      </c>
      <c r="I37" s="88">
        <v>4612719</v>
      </c>
      <c r="J37" s="88">
        <v>1293747</v>
      </c>
      <c r="K37" s="132">
        <v>19072004</v>
      </c>
      <c r="L37" s="91">
        <v>19072004</v>
      </c>
      <c r="M37" s="88">
        <v>0</v>
      </c>
      <c r="N37" s="88">
        <v>0</v>
      </c>
      <c r="O37" s="88">
        <v>0</v>
      </c>
      <c r="P37" s="88">
        <v>0</v>
      </c>
      <c r="Q37" s="88">
        <v>0</v>
      </c>
      <c r="R37" s="88">
        <v>0</v>
      </c>
      <c r="S37" s="88">
        <v>0</v>
      </c>
      <c r="T37" s="88">
        <v>0</v>
      </c>
      <c r="U37" s="88">
        <v>0</v>
      </c>
      <c r="V37" s="88">
        <v>0</v>
      </c>
      <c r="W37" s="88">
        <v>0</v>
      </c>
      <c r="X37" s="88">
        <v>0</v>
      </c>
      <c r="Y37" s="88">
        <v>0</v>
      </c>
      <c r="Z37" s="88">
        <v>0</v>
      </c>
      <c r="AA37" s="88">
        <v>75545</v>
      </c>
      <c r="AB37" s="88">
        <v>845149</v>
      </c>
      <c r="AC37" s="88">
        <v>1148610</v>
      </c>
      <c r="AD37" s="88">
        <v>2314972</v>
      </c>
      <c r="AE37" s="88">
        <v>2590326</v>
      </c>
      <c r="AF37" s="88">
        <v>1016048</v>
      </c>
      <c r="AG37" s="88">
        <v>7990650</v>
      </c>
      <c r="AH37" s="88">
        <v>7990650</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1495292</v>
      </c>
      <c r="AY37" s="88">
        <v>2411021</v>
      </c>
      <c r="AZ37" s="88">
        <v>4874949</v>
      </c>
      <c r="BA37" s="88">
        <v>2022393</v>
      </c>
      <c r="BB37" s="88">
        <v>277699</v>
      </c>
      <c r="BC37" s="88">
        <v>11081354</v>
      </c>
      <c r="BD37" s="88">
        <v>11081354</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409963</v>
      </c>
      <c r="CC37" s="88">
        <v>409963</v>
      </c>
      <c r="CD37" s="88">
        <v>0</v>
      </c>
      <c r="CE37" s="88">
        <v>8409554</v>
      </c>
      <c r="CF37" s="88">
        <v>29337206</v>
      </c>
      <c r="CG37" s="88">
        <v>49230361</v>
      </c>
      <c r="CH37" s="88">
        <v>87465429</v>
      </c>
      <c r="CI37" s="88">
        <v>107112808</v>
      </c>
      <c r="CJ37" s="88">
        <v>281555358</v>
      </c>
      <c r="CK37" s="88">
        <v>281965321</v>
      </c>
      <c r="CL37" s="88">
        <v>0</v>
      </c>
      <c r="CM37" s="88">
        <v>409963</v>
      </c>
      <c r="CN37" s="88">
        <v>409963</v>
      </c>
      <c r="CO37" s="88">
        <v>0</v>
      </c>
      <c r="CP37" s="88">
        <v>2216632</v>
      </c>
      <c r="CQ37" s="88">
        <v>13863288</v>
      </c>
      <c r="CR37" s="88">
        <v>24626782</v>
      </c>
      <c r="CS37" s="88">
        <v>53269881</v>
      </c>
      <c r="CT37" s="88">
        <v>48809979</v>
      </c>
      <c r="CU37" s="88">
        <v>142786562</v>
      </c>
      <c r="CV37" s="88">
        <v>143196525</v>
      </c>
      <c r="CW37" s="88">
        <v>0</v>
      </c>
      <c r="CX37" s="88">
        <v>0</v>
      </c>
      <c r="CY37" s="88">
        <v>0</v>
      </c>
      <c r="CZ37" s="88">
        <v>0</v>
      </c>
      <c r="DA37" s="88">
        <v>5686748</v>
      </c>
      <c r="DB37" s="88">
        <v>14844874</v>
      </c>
      <c r="DC37" s="88">
        <v>20411841</v>
      </c>
      <c r="DD37" s="88">
        <v>22728508</v>
      </c>
      <c r="DE37" s="88">
        <v>12100600</v>
      </c>
      <c r="DF37" s="132">
        <v>75772571</v>
      </c>
      <c r="DG37" s="91">
        <v>75772571</v>
      </c>
      <c r="DH37" s="115">
        <v>0</v>
      </c>
      <c r="DI37" s="88">
        <v>0</v>
      </c>
      <c r="DJ37" s="88">
        <v>0</v>
      </c>
      <c r="DK37" s="88">
        <v>0</v>
      </c>
      <c r="DL37" s="88">
        <v>506174</v>
      </c>
      <c r="DM37" s="88">
        <v>629044</v>
      </c>
      <c r="DN37" s="88">
        <v>4191738</v>
      </c>
      <c r="DO37" s="88">
        <v>11467040</v>
      </c>
      <c r="DP37" s="88">
        <v>46202229</v>
      </c>
      <c r="DQ37" s="132">
        <v>62996225</v>
      </c>
      <c r="DR37" s="116">
        <v>62996225</v>
      </c>
      <c r="DS37" s="115">
        <v>5426914</v>
      </c>
      <c r="DT37" s="88">
        <v>8072979</v>
      </c>
      <c r="DU37" s="88">
        <v>13499893</v>
      </c>
      <c r="DV37" s="88">
        <v>11488325</v>
      </c>
      <c r="DW37" s="88">
        <v>94886667</v>
      </c>
      <c r="DX37" s="88">
        <v>102570370</v>
      </c>
      <c r="DY37" s="88">
        <v>124714485</v>
      </c>
      <c r="DZ37" s="88">
        <v>159452275</v>
      </c>
      <c r="EA37" s="88">
        <v>160634856</v>
      </c>
      <c r="EB37" s="132">
        <v>653746978</v>
      </c>
      <c r="EC37" s="91">
        <v>667246871</v>
      </c>
    </row>
    <row r="38" spans="1:133" s="74" customFormat="1" ht="18" customHeight="1">
      <c r="A38" s="87" t="s">
        <v>43</v>
      </c>
      <c r="B38" s="115">
        <v>0</v>
      </c>
      <c r="C38" s="115">
        <v>0</v>
      </c>
      <c r="D38" s="115">
        <v>0</v>
      </c>
      <c r="E38" s="88">
        <v>-32121</v>
      </c>
      <c r="F38" s="88">
        <v>3632424</v>
      </c>
      <c r="G38" s="88">
        <v>4381948</v>
      </c>
      <c r="H38" s="88">
        <v>4386203</v>
      </c>
      <c r="I38" s="88">
        <v>1082500</v>
      </c>
      <c r="J38" s="88">
        <v>1259703</v>
      </c>
      <c r="K38" s="132">
        <v>14710657</v>
      </c>
      <c r="L38" s="91">
        <v>14710657</v>
      </c>
      <c r="M38" s="88">
        <v>0</v>
      </c>
      <c r="N38" s="88">
        <v>0</v>
      </c>
      <c r="O38" s="88">
        <v>0</v>
      </c>
      <c r="P38" s="88">
        <v>0</v>
      </c>
      <c r="Q38" s="88">
        <v>0</v>
      </c>
      <c r="R38" s="88">
        <v>0</v>
      </c>
      <c r="S38" s="88">
        <v>0</v>
      </c>
      <c r="T38" s="88">
        <v>0</v>
      </c>
      <c r="U38" s="88">
        <v>0</v>
      </c>
      <c r="V38" s="88">
        <v>0</v>
      </c>
      <c r="W38" s="88">
        <v>0</v>
      </c>
      <c r="X38" s="88">
        <v>0</v>
      </c>
      <c r="Y38" s="88">
        <v>0</v>
      </c>
      <c r="Z38" s="88">
        <v>0</v>
      </c>
      <c r="AA38" s="88">
        <v>-32121</v>
      </c>
      <c r="AB38" s="88">
        <v>1938592</v>
      </c>
      <c r="AC38" s="88">
        <v>1851018</v>
      </c>
      <c r="AD38" s="88">
        <v>2330353</v>
      </c>
      <c r="AE38" s="88">
        <v>597141</v>
      </c>
      <c r="AF38" s="88">
        <v>993537</v>
      </c>
      <c r="AG38" s="88">
        <v>7678520</v>
      </c>
      <c r="AH38" s="88">
        <v>7678520</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1693832</v>
      </c>
      <c r="AY38" s="88">
        <v>2530930</v>
      </c>
      <c r="AZ38" s="88">
        <v>2055850</v>
      </c>
      <c r="BA38" s="88">
        <v>485359</v>
      </c>
      <c r="BB38" s="88">
        <v>266166</v>
      </c>
      <c r="BC38" s="88">
        <v>7032137</v>
      </c>
      <c r="BD38" s="88">
        <v>7032137</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11091357</v>
      </c>
      <c r="CF38" s="88">
        <v>23404101</v>
      </c>
      <c r="CG38" s="88">
        <v>40032209</v>
      </c>
      <c r="CH38" s="88">
        <v>58334985</v>
      </c>
      <c r="CI38" s="88">
        <v>44432241</v>
      </c>
      <c r="CJ38" s="88">
        <v>177294893</v>
      </c>
      <c r="CK38" s="88">
        <v>177294893</v>
      </c>
      <c r="CL38" s="88">
        <v>0</v>
      </c>
      <c r="CM38" s="88">
        <v>0</v>
      </c>
      <c r="CN38" s="88">
        <v>0</v>
      </c>
      <c r="CO38" s="88">
        <v>0</v>
      </c>
      <c r="CP38" s="88">
        <v>6500089</v>
      </c>
      <c r="CQ38" s="88">
        <v>10393527</v>
      </c>
      <c r="CR38" s="88">
        <v>19199499</v>
      </c>
      <c r="CS38" s="88">
        <v>24662687</v>
      </c>
      <c r="CT38" s="88">
        <v>19362129</v>
      </c>
      <c r="CU38" s="88">
        <v>80117931</v>
      </c>
      <c r="CV38" s="88">
        <v>80117931</v>
      </c>
      <c r="CW38" s="88">
        <v>0</v>
      </c>
      <c r="CX38" s="88">
        <v>0</v>
      </c>
      <c r="CY38" s="88">
        <v>0</v>
      </c>
      <c r="CZ38" s="88">
        <v>0</v>
      </c>
      <c r="DA38" s="88">
        <v>4591268</v>
      </c>
      <c r="DB38" s="88">
        <v>12332943</v>
      </c>
      <c r="DC38" s="88">
        <v>18476437</v>
      </c>
      <c r="DD38" s="88">
        <v>15830477</v>
      </c>
      <c r="DE38" s="88">
        <v>5833405</v>
      </c>
      <c r="DF38" s="132">
        <v>57064530</v>
      </c>
      <c r="DG38" s="91">
        <v>57064530</v>
      </c>
      <c r="DH38" s="115">
        <v>0</v>
      </c>
      <c r="DI38" s="88">
        <v>0</v>
      </c>
      <c r="DJ38" s="88">
        <v>0</v>
      </c>
      <c r="DK38" s="88">
        <v>0</v>
      </c>
      <c r="DL38" s="88">
        <v>0</v>
      </c>
      <c r="DM38" s="88">
        <v>677631</v>
      </c>
      <c r="DN38" s="88">
        <v>2356273</v>
      </c>
      <c r="DO38" s="88">
        <v>17841821</v>
      </c>
      <c r="DP38" s="88">
        <v>19236707</v>
      </c>
      <c r="DQ38" s="132">
        <v>40112432</v>
      </c>
      <c r="DR38" s="116">
        <v>40112432</v>
      </c>
      <c r="DS38" s="115">
        <v>1679326</v>
      </c>
      <c r="DT38" s="88">
        <v>3578539</v>
      </c>
      <c r="DU38" s="88">
        <v>5257865</v>
      </c>
      <c r="DV38" s="88">
        <v>6426261</v>
      </c>
      <c r="DW38" s="88">
        <v>50018307</v>
      </c>
      <c r="DX38" s="88">
        <v>58377534</v>
      </c>
      <c r="DY38" s="88">
        <v>78974405</v>
      </c>
      <c r="DZ38" s="88">
        <v>86241631</v>
      </c>
      <c r="EA38" s="88">
        <v>64309868</v>
      </c>
      <c r="EB38" s="132">
        <v>344348006</v>
      </c>
      <c r="EC38" s="91">
        <v>349605871</v>
      </c>
    </row>
    <row r="39" spans="1:133" s="74" customFormat="1" ht="18" customHeight="1">
      <c r="A39" s="87" t="s">
        <v>44</v>
      </c>
      <c r="B39" s="115">
        <v>40802</v>
      </c>
      <c r="C39" s="115">
        <v>18812</v>
      </c>
      <c r="D39" s="115">
        <v>59614</v>
      </c>
      <c r="E39" s="88">
        <v>38167</v>
      </c>
      <c r="F39" s="88">
        <v>5630853</v>
      </c>
      <c r="G39" s="88">
        <v>7806453</v>
      </c>
      <c r="H39" s="88">
        <v>9419284</v>
      </c>
      <c r="I39" s="88">
        <v>2671158</v>
      </c>
      <c r="J39" s="88">
        <v>2609315</v>
      </c>
      <c r="K39" s="132">
        <v>28175230</v>
      </c>
      <c r="L39" s="91">
        <v>28234844</v>
      </c>
      <c r="M39" s="88">
        <v>0</v>
      </c>
      <c r="N39" s="88">
        <v>0</v>
      </c>
      <c r="O39" s="88">
        <v>0</v>
      </c>
      <c r="P39" s="88">
        <v>0</v>
      </c>
      <c r="Q39" s="88">
        <v>0</v>
      </c>
      <c r="R39" s="88">
        <v>0</v>
      </c>
      <c r="S39" s="88">
        <v>0</v>
      </c>
      <c r="T39" s="88">
        <v>0</v>
      </c>
      <c r="U39" s="88">
        <v>0</v>
      </c>
      <c r="V39" s="88">
        <v>0</v>
      </c>
      <c r="W39" s="88">
        <v>0</v>
      </c>
      <c r="X39" s="88">
        <v>40802</v>
      </c>
      <c r="Y39" s="88">
        <v>18812</v>
      </c>
      <c r="Z39" s="88">
        <v>59614</v>
      </c>
      <c r="AA39" s="88">
        <v>38167</v>
      </c>
      <c r="AB39" s="88">
        <v>1207657</v>
      </c>
      <c r="AC39" s="88">
        <v>2044104</v>
      </c>
      <c r="AD39" s="88">
        <v>2388232</v>
      </c>
      <c r="AE39" s="88">
        <v>1095622</v>
      </c>
      <c r="AF39" s="88">
        <v>1878016</v>
      </c>
      <c r="AG39" s="88">
        <v>8651798</v>
      </c>
      <c r="AH39" s="88">
        <v>8711412</v>
      </c>
      <c r="AI39" s="88">
        <v>0</v>
      </c>
      <c r="AJ39" s="88">
        <v>0</v>
      </c>
      <c r="AK39" s="88">
        <v>0</v>
      </c>
      <c r="AL39" s="88">
        <v>0</v>
      </c>
      <c r="AM39" s="88">
        <v>0</v>
      </c>
      <c r="AN39" s="88">
        <v>0</v>
      </c>
      <c r="AO39" s="88">
        <v>0</v>
      </c>
      <c r="AP39" s="88">
        <v>0</v>
      </c>
      <c r="AQ39" s="88">
        <v>0</v>
      </c>
      <c r="AR39" s="88">
        <v>0</v>
      </c>
      <c r="AS39" s="88">
        <v>0</v>
      </c>
      <c r="AT39" s="88">
        <v>0</v>
      </c>
      <c r="AU39" s="88">
        <v>0</v>
      </c>
      <c r="AV39" s="88">
        <v>0</v>
      </c>
      <c r="AW39" s="88">
        <v>0</v>
      </c>
      <c r="AX39" s="88">
        <v>4423196</v>
      </c>
      <c r="AY39" s="88">
        <v>5762349</v>
      </c>
      <c r="AZ39" s="88">
        <v>7031052</v>
      </c>
      <c r="BA39" s="88">
        <v>1575536</v>
      </c>
      <c r="BB39" s="88">
        <v>731299</v>
      </c>
      <c r="BC39" s="88">
        <v>19523432</v>
      </c>
      <c r="BD39" s="88">
        <v>19523432</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0</v>
      </c>
      <c r="CB39" s="88">
        <v>247506</v>
      </c>
      <c r="CC39" s="88">
        <v>247506</v>
      </c>
      <c r="CD39" s="88">
        <v>0</v>
      </c>
      <c r="CE39" s="88">
        <v>9508333</v>
      </c>
      <c r="CF39" s="88">
        <v>24889576</v>
      </c>
      <c r="CG39" s="88">
        <v>55060818</v>
      </c>
      <c r="CH39" s="88">
        <v>73507277</v>
      </c>
      <c r="CI39" s="88">
        <v>104553078</v>
      </c>
      <c r="CJ39" s="88">
        <v>267519082</v>
      </c>
      <c r="CK39" s="88">
        <v>267766588</v>
      </c>
      <c r="CL39" s="88">
        <v>0</v>
      </c>
      <c r="CM39" s="88">
        <v>0</v>
      </c>
      <c r="CN39" s="88">
        <v>0</v>
      </c>
      <c r="CO39" s="88">
        <v>0</v>
      </c>
      <c r="CP39" s="88">
        <v>4395349</v>
      </c>
      <c r="CQ39" s="88">
        <v>11237718</v>
      </c>
      <c r="CR39" s="88">
        <v>31452264</v>
      </c>
      <c r="CS39" s="88">
        <v>42070237</v>
      </c>
      <c r="CT39" s="88">
        <v>42322609</v>
      </c>
      <c r="CU39" s="88">
        <v>131478177</v>
      </c>
      <c r="CV39" s="88">
        <v>131478177</v>
      </c>
      <c r="CW39" s="88">
        <v>0</v>
      </c>
      <c r="CX39" s="88">
        <v>247506</v>
      </c>
      <c r="CY39" s="88">
        <v>247506</v>
      </c>
      <c r="CZ39" s="88">
        <v>0</v>
      </c>
      <c r="DA39" s="88">
        <v>4881203</v>
      </c>
      <c r="DB39" s="88">
        <v>12185160</v>
      </c>
      <c r="DC39" s="88">
        <v>18676882</v>
      </c>
      <c r="DD39" s="88">
        <v>12580397</v>
      </c>
      <c r="DE39" s="88">
        <v>5975943</v>
      </c>
      <c r="DF39" s="132">
        <v>54299585</v>
      </c>
      <c r="DG39" s="91">
        <v>54547091</v>
      </c>
      <c r="DH39" s="115">
        <v>0</v>
      </c>
      <c r="DI39" s="88">
        <v>0</v>
      </c>
      <c r="DJ39" s="88">
        <v>0</v>
      </c>
      <c r="DK39" s="88">
        <v>0</v>
      </c>
      <c r="DL39" s="88">
        <v>231781</v>
      </c>
      <c r="DM39" s="88">
        <v>1466698</v>
      </c>
      <c r="DN39" s="88">
        <v>4931672</v>
      </c>
      <c r="DO39" s="88">
        <v>18856643</v>
      </c>
      <c r="DP39" s="88">
        <v>56254526</v>
      </c>
      <c r="DQ39" s="132">
        <v>81741320</v>
      </c>
      <c r="DR39" s="116">
        <v>81741320</v>
      </c>
      <c r="DS39" s="115">
        <v>4062800</v>
      </c>
      <c r="DT39" s="88">
        <v>10439196</v>
      </c>
      <c r="DU39" s="88">
        <v>14501996</v>
      </c>
      <c r="DV39" s="88">
        <v>9881701</v>
      </c>
      <c r="DW39" s="88">
        <v>89166985</v>
      </c>
      <c r="DX39" s="88">
        <v>103025573</v>
      </c>
      <c r="DY39" s="88">
        <v>121866345</v>
      </c>
      <c r="DZ39" s="88">
        <v>119338228</v>
      </c>
      <c r="EA39" s="88">
        <v>150889192</v>
      </c>
      <c r="EB39" s="132">
        <v>594168024</v>
      </c>
      <c r="EC39" s="91">
        <v>608670020</v>
      </c>
    </row>
    <row r="40" spans="1:133" s="74" customFormat="1" ht="18" customHeight="1">
      <c r="A40" s="87" t="s">
        <v>45</v>
      </c>
      <c r="B40" s="115">
        <v>0</v>
      </c>
      <c r="C40" s="115">
        <v>0</v>
      </c>
      <c r="D40" s="115">
        <v>0</v>
      </c>
      <c r="E40" s="88">
        <v>132795</v>
      </c>
      <c r="F40" s="88">
        <v>6939575</v>
      </c>
      <c r="G40" s="88">
        <v>13699912</v>
      </c>
      <c r="H40" s="88">
        <v>22323162</v>
      </c>
      <c r="I40" s="88">
        <v>15036829</v>
      </c>
      <c r="J40" s="88">
        <v>8776773</v>
      </c>
      <c r="K40" s="132">
        <v>66909046</v>
      </c>
      <c r="L40" s="91">
        <v>66909046</v>
      </c>
      <c r="M40" s="88">
        <v>0</v>
      </c>
      <c r="N40" s="88">
        <v>0</v>
      </c>
      <c r="O40" s="88">
        <v>0</v>
      </c>
      <c r="P40" s="88">
        <v>0</v>
      </c>
      <c r="Q40" s="88">
        <v>0</v>
      </c>
      <c r="R40" s="88">
        <v>0</v>
      </c>
      <c r="S40" s="88">
        <v>0</v>
      </c>
      <c r="T40" s="88">
        <v>0</v>
      </c>
      <c r="U40" s="88">
        <v>0</v>
      </c>
      <c r="V40" s="88">
        <v>0</v>
      </c>
      <c r="W40" s="88">
        <v>0</v>
      </c>
      <c r="X40" s="88">
        <v>0</v>
      </c>
      <c r="Y40" s="88">
        <v>0</v>
      </c>
      <c r="Z40" s="88">
        <v>0</v>
      </c>
      <c r="AA40" s="88">
        <v>132795</v>
      </c>
      <c r="AB40" s="88">
        <v>2830677</v>
      </c>
      <c r="AC40" s="88">
        <v>7455929</v>
      </c>
      <c r="AD40" s="88">
        <v>9832645</v>
      </c>
      <c r="AE40" s="88">
        <v>8180696</v>
      </c>
      <c r="AF40" s="88">
        <v>6822308</v>
      </c>
      <c r="AG40" s="88">
        <v>35255050</v>
      </c>
      <c r="AH40" s="88">
        <v>35255050</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4108898</v>
      </c>
      <c r="AY40" s="88">
        <v>6243983</v>
      </c>
      <c r="AZ40" s="88">
        <v>12490517</v>
      </c>
      <c r="BA40" s="88">
        <v>6856133</v>
      </c>
      <c r="BB40" s="88">
        <v>1954465</v>
      </c>
      <c r="BC40" s="88">
        <v>31653996</v>
      </c>
      <c r="BD40" s="88">
        <v>31653996</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195998</v>
      </c>
      <c r="CC40" s="88">
        <v>195998</v>
      </c>
      <c r="CD40" s="88">
        <v>0</v>
      </c>
      <c r="CE40" s="88">
        <v>21299489</v>
      </c>
      <c r="CF40" s="88">
        <v>43207566</v>
      </c>
      <c r="CG40" s="88">
        <v>86013511</v>
      </c>
      <c r="CH40" s="88">
        <v>155682830</v>
      </c>
      <c r="CI40" s="88">
        <v>212277358</v>
      </c>
      <c r="CJ40" s="88">
        <v>518480754</v>
      </c>
      <c r="CK40" s="88">
        <v>518676752</v>
      </c>
      <c r="CL40" s="88">
        <v>0</v>
      </c>
      <c r="CM40" s="88">
        <v>195998</v>
      </c>
      <c r="CN40" s="88">
        <v>195998</v>
      </c>
      <c r="CO40" s="88">
        <v>0</v>
      </c>
      <c r="CP40" s="88">
        <v>8241597</v>
      </c>
      <c r="CQ40" s="88">
        <v>18647112</v>
      </c>
      <c r="CR40" s="88">
        <v>40396573</v>
      </c>
      <c r="CS40" s="88">
        <v>90677026</v>
      </c>
      <c r="CT40" s="88">
        <v>105597723</v>
      </c>
      <c r="CU40" s="88">
        <v>263560031</v>
      </c>
      <c r="CV40" s="88">
        <v>263756029</v>
      </c>
      <c r="CW40" s="88">
        <v>0</v>
      </c>
      <c r="CX40" s="88">
        <v>0</v>
      </c>
      <c r="CY40" s="88">
        <v>0</v>
      </c>
      <c r="CZ40" s="88">
        <v>0</v>
      </c>
      <c r="DA40" s="88">
        <v>12578880</v>
      </c>
      <c r="DB40" s="88">
        <v>20697039</v>
      </c>
      <c r="DC40" s="88">
        <v>35926662</v>
      </c>
      <c r="DD40" s="88">
        <v>36060989</v>
      </c>
      <c r="DE40" s="88">
        <v>28475856</v>
      </c>
      <c r="DF40" s="132">
        <v>133739426</v>
      </c>
      <c r="DG40" s="91">
        <v>133739426</v>
      </c>
      <c r="DH40" s="115">
        <v>0</v>
      </c>
      <c r="DI40" s="88">
        <v>0</v>
      </c>
      <c r="DJ40" s="88">
        <v>0</v>
      </c>
      <c r="DK40" s="88">
        <v>0</v>
      </c>
      <c r="DL40" s="88">
        <v>479012</v>
      </c>
      <c r="DM40" s="88">
        <v>3863415</v>
      </c>
      <c r="DN40" s="88">
        <v>9690276</v>
      </c>
      <c r="DO40" s="88">
        <v>28944815</v>
      </c>
      <c r="DP40" s="88">
        <v>78203779</v>
      </c>
      <c r="DQ40" s="132">
        <v>121181297</v>
      </c>
      <c r="DR40" s="116">
        <v>121181297</v>
      </c>
      <c r="DS40" s="115">
        <v>5438423</v>
      </c>
      <c r="DT40" s="88">
        <v>12914584</v>
      </c>
      <c r="DU40" s="88">
        <v>18353007</v>
      </c>
      <c r="DV40" s="88">
        <v>15916211</v>
      </c>
      <c r="DW40" s="88">
        <v>196022665</v>
      </c>
      <c r="DX40" s="88">
        <v>190579332</v>
      </c>
      <c r="DY40" s="88">
        <v>238946898</v>
      </c>
      <c r="DZ40" s="88">
        <v>289754485</v>
      </c>
      <c r="EA40" s="88">
        <v>336210318</v>
      </c>
      <c r="EB40" s="132">
        <v>1267429909</v>
      </c>
      <c r="EC40" s="91">
        <v>1285782916</v>
      </c>
    </row>
    <row r="41" spans="1:133" s="74" customFormat="1" ht="18" customHeight="1">
      <c r="A41" s="87" t="s">
        <v>46</v>
      </c>
      <c r="B41" s="115">
        <v>0</v>
      </c>
      <c r="C41" s="115">
        <v>0</v>
      </c>
      <c r="D41" s="115">
        <v>0</v>
      </c>
      <c r="E41" s="88">
        <v>42977</v>
      </c>
      <c r="F41" s="88">
        <v>3521901</v>
      </c>
      <c r="G41" s="88">
        <v>5044734</v>
      </c>
      <c r="H41" s="88">
        <v>6329894</v>
      </c>
      <c r="I41" s="88">
        <v>3136159</v>
      </c>
      <c r="J41" s="88">
        <v>1097486</v>
      </c>
      <c r="K41" s="132">
        <v>19173151</v>
      </c>
      <c r="L41" s="91">
        <v>19173151</v>
      </c>
      <c r="M41" s="88">
        <v>0</v>
      </c>
      <c r="N41" s="88">
        <v>0</v>
      </c>
      <c r="O41" s="88">
        <v>0</v>
      </c>
      <c r="P41" s="88">
        <v>0</v>
      </c>
      <c r="Q41" s="88">
        <v>0</v>
      </c>
      <c r="R41" s="88">
        <v>0</v>
      </c>
      <c r="S41" s="88">
        <v>0</v>
      </c>
      <c r="T41" s="88">
        <v>0</v>
      </c>
      <c r="U41" s="88">
        <v>0</v>
      </c>
      <c r="V41" s="88">
        <v>0</v>
      </c>
      <c r="W41" s="88">
        <v>0</v>
      </c>
      <c r="X41" s="88">
        <v>0</v>
      </c>
      <c r="Y41" s="88">
        <v>0</v>
      </c>
      <c r="Z41" s="88">
        <v>0</v>
      </c>
      <c r="AA41" s="88">
        <v>42977</v>
      </c>
      <c r="AB41" s="88">
        <v>1279237</v>
      </c>
      <c r="AC41" s="88">
        <v>1899904</v>
      </c>
      <c r="AD41" s="88">
        <v>3436790</v>
      </c>
      <c r="AE41" s="88">
        <v>2863783</v>
      </c>
      <c r="AF41" s="88">
        <v>831320</v>
      </c>
      <c r="AG41" s="88">
        <v>10354011</v>
      </c>
      <c r="AH41" s="88">
        <v>10354011</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2242664</v>
      </c>
      <c r="AY41" s="88">
        <v>3144830</v>
      </c>
      <c r="AZ41" s="88">
        <v>2893104</v>
      </c>
      <c r="BA41" s="88">
        <v>272376</v>
      </c>
      <c r="BB41" s="88">
        <v>266166</v>
      </c>
      <c r="BC41" s="88">
        <v>8819140</v>
      </c>
      <c r="BD41" s="88">
        <v>8819140</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6148663</v>
      </c>
      <c r="CF41" s="88">
        <v>15917981</v>
      </c>
      <c r="CG41" s="88">
        <v>19848509</v>
      </c>
      <c r="CH41" s="88">
        <v>50545563</v>
      </c>
      <c r="CI41" s="88">
        <v>34834793</v>
      </c>
      <c r="CJ41" s="88">
        <v>127295509</v>
      </c>
      <c r="CK41" s="88">
        <v>127295509</v>
      </c>
      <c r="CL41" s="88">
        <v>0</v>
      </c>
      <c r="CM41" s="88">
        <v>0</v>
      </c>
      <c r="CN41" s="88">
        <v>0</v>
      </c>
      <c r="CO41" s="88">
        <v>0</v>
      </c>
      <c r="CP41" s="88">
        <v>2028980</v>
      </c>
      <c r="CQ41" s="88">
        <v>7212090</v>
      </c>
      <c r="CR41" s="88">
        <v>9077779</v>
      </c>
      <c r="CS41" s="88">
        <v>31370313</v>
      </c>
      <c r="CT41" s="88">
        <v>19562149</v>
      </c>
      <c r="CU41" s="88">
        <v>69251311</v>
      </c>
      <c r="CV41" s="88">
        <v>69251311</v>
      </c>
      <c r="CW41" s="88">
        <v>0</v>
      </c>
      <c r="CX41" s="88">
        <v>0</v>
      </c>
      <c r="CY41" s="88">
        <v>0</v>
      </c>
      <c r="CZ41" s="88">
        <v>0</v>
      </c>
      <c r="DA41" s="88">
        <v>3643902</v>
      </c>
      <c r="DB41" s="88">
        <v>7707677</v>
      </c>
      <c r="DC41" s="88">
        <v>7200490</v>
      </c>
      <c r="DD41" s="88">
        <v>9380456</v>
      </c>
      <c r="DE41" s="88">
        <v>2031351</v>
      </c>
      <c r="DF41" s="132">
        <v>29963876</v>
      </c>
      <c r="DG41" s="91">
        <v>29963876</v>
      </c>
      <c r="DH41" s="115">
        <v>0</v>
      </c>
      <c r="DI41" s="88">
        <v>0</v>
      </c>
      <c r="DJ41" s="88">
        <v>0</v>
      </c>
      <c r="DK41" s="88">
        <v>0</v>
      </c>
      <c r="DL41" s="88">
        <v>475781</v>
      </c>
      <c r="DM41" s="88">
        <v>998214</v>
      </c>
      <c r="DN41" s="88">
        <v>3570240</v>
      </c>
      <c r="DO41" s="88">
        <v>9794794</v>
      </c>
      <c r="DP41" s="88">
        <v>13241293</v>
      </c>
      <c r="DQ41" s="132">
        <v>28080322</v>
      </c>
      <c r="DR41" s="116">
        <v>28080322</v>
      </c>
      <c r="DS41" s="115">
        <v>2268988</v>
      </c>
      <c r="DT41" s="88">
        <v>2728269</v>
      </c>
      <c r="DU41" s="88">
        <v>4997257</v>
      </c>
      <c r="DV41" s="88">
        <v>8228383</v>
      </c>
      <c r="DW41" s="88">
        <v>58119452</v>
      </c>
      <c r="DX41" s="88">
        <v>55861617</v>
      </c>
      <c r="DY41" s="88">
        <v>54275800</v>
      </c>
      <c r="DZ41" s="88">
        <v>85981564</v>
      </c>
      <c r="EA41" s="88">
        <v>60024047</v>
      </c>
      <c r="EB41" s="132">
        <v>322490863</v>
      </c>
      <c r="EC41" s="91">
        <v>327488120</v>
      </c>
    </row>
    <row r="42" spans="1:133" s="74" customFormat="1" ht="18" customHeight="1">
      <c r="A42" s="87" t="s">
        <v>47</v>
      </c>
      <c r="B42" s="115">
        <v>29688</v>
      </c>
      <c r="C42" s="115">
        <v>0</v>
      </c>
      <c r="D42" s="115">
        <v>29688</v>
      </c>
      <c r="E42" s="88">
        <v>105807</v>
      </c>
      <c r="F42" s="88">
        <v>7369950</v>
      </c>
      <c r="G42" s="88">
        <v>4507419</v>
      </c>
      <c r="H42" s="88">
        <v>5511649</v>
      </c>
      <c r="I42" s="88">
        <v>2029145</v>
      </c>
      <c r="J42" s="88">
        <v>1205522</v>
      </c>
      <c r="K42" s="132">
        <v>20729492</v>
      </c>
      <c r="L42" s="91">
        <v>20759180</v>
      </c>
      <c r="M42" s="88">
        <v>0</v>
      </c>
      <c r="N42" s="88">
        <v>0</v>
      </c>
      <c r="O42" s="88">
        <v>0</v>
      </c>
      <c r="P42" s="88">
        <v>0</v>
      </c>
      <c r="Q42" s="88">
        <v>0</v>
      </c>
      <c r="R42" s="88">
        <v>0</v>
      </c>
      <c r="S42" s="88">
        <v>0</v>
      </c>
      <c r="T42" s="88">
        <v>0</v>
      </c>
      <c r="U42" s="88">
        <v>0</v>
      </c>
      <c r="V42" s="88">
        <v>0</v>
      </c>
      <c r="W42" s="88">
        <v>0</v>
      </c>
      <c r="X42" s="88">
        <v>29688</v>
      </c>
      <c r="Y42" s="88">
        <v>0</v>
      </c>
      <c r="Z42" s="88">
        <v>29688</v>
      </c>
      <c r="AA42" s="88">
        <v>105807</v>
      </c>
      <c r="AB42" s="88">
        <v>1118807</v>
      </c>
      <c r="AC42" s="88">
        <v>1728617</v>
      </c>
      <c r="AD42" s="88">
        <v>2715166</v>
      </c>
      <c r="AE42" s="88">
        <v>999541</v>
      </c>
      <c r="AF42" s="88">
        <v>936343</v>
      </c>
      <c r="AG42" s="88">
        <v>7604281</v>
      </c>
      <c r="AH42" s="88">
        <v>7633969</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6251143</v>
      </c>
      <c r="AY42" s="88">
        <v>2778802</v>
      </c>
      <c r="AZ42" s="88">
        <v>2796483</v>
      </c>
      <c r="BA42" s="88">
        <v>1029604</v>
      </c>
      <c r="BB42" s="88">
        <v>269179</v>
      </c>
      <c r="BC42" s="88">
        <v>13125211</v>
      </c>
      <c r="BD42" s="88">
        <v>13125211</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240832</v>
      </c>
      <c r="CB42" s="88">
        <v>496772</v>
      </c>
      <c r="CC42" s="88">
        <v>737604</v>
      </c>
      <c r="CD42" s="88">
        <v>0</v>
      </c>
      <c r="CE42" s="88">
        <v>18686065</v>
      </c>
      <c r="CF42" s="88">
        <v>25387381</v>
      </c>
      <c r="CG42" s="88">
        <v>54229104</v>
      </c>
      <c r="CH42" s="88">
        <v>71041097</v>
      </c>
      <c r="CI42" s="88">
        <v>65209556</v>
      </c>
      <c r="CJ42" s="88">
        <v>234553203</v>
      </c>
      <c r="CK42" s="88">
        <v>235290807</v>
      </c>
      <c r="CL42" s="88">
        <v>0</v>
      </c>
      <c r="CM42" s="88">
        <v>193246</v>
      </c>
      <c r="CN42" s="88">
        <v>193246</v>
      </c>
      <c r="CO42" s="88">
        <v>0</v>
      </c>
      <c r="CP42" s="88">
        <v>9131427</v>
      </c>
      <c r="CQ42" s="88">
        <v>14682074</v>
      </c>
      <c r="CR42" s="88">
        <v>30328845</v>
      </c>
      <c r="CS42" s="88">
        <v>38393310</v>
      </c>
      <c r="CT42" s="88">
        <v>33171382</v>
      </c>
      <c r="CU42" s="88">
        <v>125707038</v>
      </c>
      <c r="CV42" s="88">
        <v>125900284</v>
      </c>
      <c r="CW42" s="88">
        <v>240832</v>
      </c>
      <c r="CX42" s="88">
        <v>303526</v>
      </c>
      <c r="CY42" s="88">
        <v>544358</v>
      </c>
      <c r="CZ42" s="88">
        <v>0</v>
      </c>
      <c r="DA42" s="88">
        <v>9008594</v>
      </c>
      <c r="DB42" s="88">
        <v>10060805</v>
      </c>
      <c r="DC42" s="88">
        <v>17742672</v>
      </c>
      <c r="DD42" s="88">
        <v>15270985</v>
      </c>
      <c r="DE42" s="88">
        <v>8971752</v>
      </c>
      <c r="DF42" s="132">
        <v>61054808</v>
      </c>
      <c r="DG42" s="91">
        <v>61599166</v>
      </c>
      <c r="DH42" s="115">
        <v>0</v>
      </c>
      <c r="DI42" s="88">
        <v>0</v>
      </c>
      <c r="DJ42" s="88">
        <v>0</v>
      </c>
      <c r="DK42" s="88">
        <v>0</v>
      </c>
      <c r="DL42" s="88">
        <v>546044</v>
      </c>
      <c r="DM42" s="88">
        <v>644502</v>
      </c>
      <c r="DN42" s="88">
        <v>6157587</v>
      </c>
      <c r="DO42" s="88">
        <v>17376802</v>
      </c>
      <c r="DP42" s="88">
        <v>23066422</v>
      </c>
      <c r="DQ42" s="132">
        <v>47791357</v>
      </c>
      <c r="DR42" s="116">
        <v>47791357</v>
      </c>
      <c r="DS42" s="115">
        <v>5152070</v>
      </c>
      <c r="DT42" s="88">
        <v>6294191</v>
      </c>
      <c r="DU42" s="88">
        <v>11446261</v>
      </c>
      <c r="DV42" s="88">
        <v>12862496</v>
      </c>
      <c r="DW42" s="88">
        <v>93516469</v>
      </c>
      <c r="DX42" s="88">
        <v>71936685</v>
      </c>
      <c r="DY42" s="88">
        <v>103566322</v>
      </c>
      <c r="DZ42" s="88">
        <v>111941932</v>
      </c>
      <c r="EA42" s="88">
        <v>99643701</v>
      </c>
      <c r="EB42" s="132">
        <v>493467605</v>
      </c>
      <c r="EC42" s="91">
        <v>504913866</v>
      </c>
    </row>
    <row r="43" spans="1:133" s="74" customFormat="1" ht="18" customHeight="1">
      <c r="A43" s="87" t="s">
        <v>48</v>
      </c>
      <c r="B43" s="115">
        <v>0</v>
      </c>
      <c r="C43" s="115">
        <v>0</v>
      </c>
      <c r="D43" s="115">
        <v>0</v>
      </c>
      <c r="E43" s="88">
        <v>0</v>
      </c>
      <c r="F43" s="88">
        <v>2305081</v>
      </c>
      <c r="G43" s="88">
        <v>2877459</v>
      </c>
      <c r="H43" s="88">
        <v>4339023</v>
      </c>
      <c r="I43" s="88">
        <v>2880645</v>
      </c>
      <c r="J43" s="88">
        <v>1324901</v>
      </c>
      <c r="K43" s="132">
        <v>13727109</v>
      </c>
      <c r="L43" s="91">
        <v>13727109</v>
      </c>
      <c r="M43" s="88">
        <v>0</v>
      </c>
      <c r="N43" s="88">
        <v>0</v>
      </c>
      <c r="O43" s="88">
        <v>0</v>
      </c>
      <c r="P43" s="88">
        <v>0</v>
      </c>
      <c r="Q43" s="88">
        <v>0</v>
      </c>
      <c r="R43" s="88">
        <v>0</v>
      </c>
      <c r="S43" s="88">
        <v>0</v>
      </c>
      <c r="T43" s="88">
        <v>0</v>
      </c>
      <c r="U43" s="88">
        <v>0</v>
      </c>
      <c r="V43" s="88">
        <v>0</v>
      </c>
      <c r="W43" s="88">
        <v>0</v>
      </c>
      <c r="X43" s="88">
        <v>0</v>
      </c>
      <c r="Y43" s="88">
        <v>0</v>
      </c>
      <c r="Z43" s="88">
        <v>0</v>
      </c>
      <c r="AA43" s="88">
        <v>0</v>
      </c>
      <c r="AB43" s="88">
        <v>48415</v>
      </c>
      <c r="AC43" s="88">
        <v>100263</v>
      </c>
      <c r="AD43" s="88">
        <v>795593</v>
      </c>
      <c r="AE43" s="88">
        <v>1541833</v>
      </c>
      <c r="AF43" s="88">
        <v>1062920</v>
      </c>
      <c r="AG43" s="88">
        <v>3549024</v>
      </c>
      <c r="AH43" s="88">
        <v>3549024</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2256666</v>
      </c>
      <c r="AY43" s="88">
        <v>2777196</v>
      </c>
      <c r="AZ43" s="88">
        <v>3543430</v>
      </c>
      <c r="BA43" s="88">
        <v>1338812</v>
      </c>
      <c r="BB43" s="88">
        <v>261981</v>
      </c>
      <c r="BC43" s="88">
        <v>10178085</v>
      </c>
      <c r="BD43" s="88">
        <v>10178085</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452994</v>
      </c>
      <c r="CC43" s="88">
        <v>452994</v>
      </c>
      <c r="CD43" s="88">
        <v>0</v>
      </c>
      <c r="CE43" s="88">
        <v>9575267</v>
      </c>
      <c r="CF43" s="88">
        <v>27299433</v>
      </c>
      <c r="CG43" s="88">
        <v>46188665</v>
      </c>
      <c r="CH43" s="88">
        <v>91073420</v>
      </c>
      <c r="CI43" s="88">
        <v>77417009</v>
      </c>
      <c r="CJ43" s="88">
        <v>251553794</v>
      </c>
      <c r="CK43" s="88">
        <v>252006788</v>
      </c>
      <c r="CL43" s="88">
        <v>0</v>
      </c>
      <c r="CM43" s="88">
        <v>0</v>
      </c>
      <c r="CN43" s="88">
        <v>0</v>
      </c>
      <c r="CO43" s="88">
        <v>0</v>
      </c>
      <c r="CP43" s="88">
        <v>2352565</v>
      </c>
      <c r="CQ43" s="88">
        <v>11764755</v>
      </c>
      <c r="CR43" s="88">
        <v>20042746</v>
      </c>
      <c r="CS43" s="88">
        <v>36036471</v>
      </c>
      <c r="CT43" s="88">
        <v>24285451</v>
      </c>
      <c r="CU43" s="88">
        <v>94481988</v>
      </c>
      <c r="CV43" s="88">
        <v>94481988</v>
      </c>
      <c r="CW43" s="88">
        <v>0</v>
      </c>
      <c r="CX43" s="88">
        <v>452994</v>
      </c>
      <c r="CY43" s="88">
        <v>452994</v>
      </c>
      <c r="CZ43" s="88">
        <v>0</v>
      </c>
      <c r="DA43" s="88">
        <v>7211478</v>
      </c>
      <c r="DB43" s="88">
        <v>14180846</v>
      </c>
      <c r="DC43" s="88">
        <v>22498162</v>
      </c>
      <c r="DD43" s="88">
        <v>39374905</v>
      </c>
      <c r="DE43" s="88">
        <v>18598124</v>
      </c>
      <c r="DF43" s="132">
        <v>101863515</v>
      </c>
      <c r="DG43" s="91">
        <v>102316509</v>
      </c>
      <c r="DH43" s="115">
        <v>0</v>
      </c>
      <c r="DI43" s="88">
        <v>0</v>
      </c>
      <c r="DJ43" s="88">
        <v>0</v>
      </c>
      <c r="DK43" s="88">
        <v>0</v>
      </c>
      <c r="DL43" s="88">
        <v>11224</v>
      </c>
      <c r="DM43" s="88">
        <v>1353832</v>
      </c>
      <c r="DN43" s="88">
        <v>3647757</v>
      </c>
      <c r="DO43" s="88">
        <v>15662044</v>
      </c>
      <c r="DP43" s="88">
        <v>34533434</v>
      </c>
      <c r="DQ43" s="132">
        <v>55208291</v>
      </c>
      <c r="DR43" s="116">
        <v>55208291</v>
      </c>
      <c r="DS43" s="115">
        <v>2630421</v>
      </c>
      <c r="DT43" s="88">
        <v>6418761</v>
      </c>
      <c r="DU43" s="88">
        <v>9049182</v>
      </c>
      <c r="DV43" s="88">
        <v>8502088</v>
      </c>
      <c r="DW43" s="88">
        <v>78529949</v>
      </c>
      <c r="DX43" s="88">
        <v>96108226</v>
      </c>
      <c r="DY43" s="88">
        <v>112174456</v>
      </c>
      <c r="DZ43" s="88">
        <v>144177876</v>
      </c>
      <c r="EA43" s="88">
        <v>113265853</v>
      </c>
      <c r="EB43" s="132">
        <v>552758448</v>
      </c>
      <c r="EC43" s="91">
        <v>561807630</v>
      </c>
    </row>
    <row r="44" spans="1:133" s="74" customFormat="1" ht="18" customHeight="1">
      <c r="A44" s="87" t="s">
        <v>49</v>
      </c>
      <c r="B44" s="115">
        <v>0</v>
      </c>
      <c r="C44" s="115">
        <v>0</v>
      </c>
      <c r="D44" s="115">
        <v>0</v>
      </c>
      <c r="E44" s="88">
        <v>0</v>
      </c>
      <c r="F44" s="88">
        <v>1173181</v>
      </c>
      <c r="G44" s="88">
        <v>7806680</v>
      </c>
      <c r="H44" s="88">
        <v>3991077</v>
      </c>
      <c r="I44" s="88">
        <v>3672330</v>
      </c>
      <c r="J44" s="88">
        <v>812467</v>
      </c>
      <c r="K44" s="132">
        <v>17455735</v>
      </c>
      <c r="L44" s="91">
        <v>17455735</v>
      </c>
      <c r="M44" s="88">
        <v>0</v>
      </c>
      <c r="N44" s="88">
        <v>0</v>
      </c>
      <c r="O44" s="88">
        <v>0</v>
      </c>
      <c r="P44" s="88">
        <v>0</v>
      </c>
      <c r="Q44" s="88">
        <v>0</v>
      </c>
      <c r="R44" s="88">
        <v>0</v>
      </c>
      <c r="S44" s="88">
        <v>0</v>
      </c>
      <c r="T44" s="88">
        <v>0</v>
      </c>
      <c r="U44" s="88">
        <v>0</v>
      </c>
      <c r="V44" s="88">
        <v>0</v>
      </c>
      <c r="W44" s="88">
        <v>0</v>
      </c>
      <c r="X44" s="88">
        <v>0</v>
      </c>
      <c r="Y44" s="88">
        <v>0</v>
      </c>
      <c r="Z44" s="88">
        <v>0</v>
      </c>
      <c r="AA44" s="88">
        <v>0</v>
      </c>
      <c r="AB44" s="88">
        <v>217965</v>
      </c>
      <c r="AC44" s="88">
        <v>1367394</v>
      </c>
      <c r="AD44" s="88">
        <v>1492454</v>
      </c>
      <c r="AE44" s="88">
        <v>2670306</v>
      </c>
      <c r="AF44" s="88">
        <v>812467</v>
      </c>
      <c r="AG44" s="88">
        <v>6560586</v>
      </c>
      <c r="AH44" s="88">
        <v>6560586</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955216</v>
      </c>
      <c r="AY44" s="88">
        <v>6439286</v>
      </c>
      <c r="AZ44" s="88">
        <v>2498623</v>
      </c>
      <c r="BA44" s="88">
        <v>1002024</v>
      </c>
      <c r="BB44" s="88">
        <v>0</v>
      </c>
      <c r="BC44" s="88">
        <v>10895149</v>
      </c>
      <c r="BD44" s="88">
        <v>10895149</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196728</v>
      </c>
      <c r="CC44" s="88">
        <v>196728</v>
      </c>
      <c r="CD44" s="88">
        <v>0</v>
      </c>
      <c r="CE44" s="88">
        <v>13166998</v>
      </c>
      <c r="CF44" s="88">
        <v>31543669</v>
      </c>
      <c r="CG44" s="88">
        <v>49290410</v>
      </c>
      <c r="CH44" s="88">
        <v>77310457</v>
      </c>
      <c r="CI44" s="88">
        <v>77026446</v>
      </c>
      <c r="CJ44" s="88">
        <v>248337980</v>
      </c>
      <c r="CK44" s="88">
        <v>248534708</v>
      </c>
      <c r="CL44" s="88">
        <v>0</v>
      </c>
      <c r="CM44" s="88">
        <v>196728</v>
      </c>
      <c r="CN44" s="88">
        <v>196728</v>
      </c>
      <c r="CO44" s="88">
        <v>0</v>
      </c>
      <c r="CP44" s="88">
        <v>7116031</v>
      </c>
      <c r="CQ44" s="88">
        <v>19639261</v>
      </c>
      <c r="CR44" s="88">
        <v>29598585</v>
      </c>
      <c r="CS44" s="88">
        <v>49046467</v>
      </c>
      <c r="CT44" s="88">
        <v>41185933</v>
      </c>
      <c r="CU44" s="88">
        <v>146586277</v>
      </c>
      <c r="CV44" s="88">
        <v>146783005</v>
      </c>
      <c r="CW44" s="88">
        <v>0</v>
      </c>
      <c r="CX44" s="88">
        <v>0</v>
      </c>
      <c r="CY44" s="88">
        <v>0</v>
      </c>
      <c r="CZ44" s="88">
        <v>0</v>
      </c>
      <c r="DA44" s="88">
        <v>5181939</v>
      </c>
      <c r="DB44" s="88">
        <v>11054361</v>
      </c>
      <c r="DC44" s="88">
        <v>15437765</v>
      </c>
      <c r="DD44" s="88">
        <v>17468212</v>
      </c>
      <c r="DE44" s="88">
        <v>7784995</v>
      </c>
      <c r="DF44" s="132">
        <v>56927272</v>
      </c>
      <c r="DG44" s="91">
        <v>56927272</v>
      </c>
      <c r="DH44" s="115">
        <v>0</v>
      </c>
      <c r="DI44" s="88">
        <v>0</v>
      </c>
      <c r="DJ44" s="88">
        <v>0</v>
      </c>
      <c r="DK44" s="88">
        <v>0</v>
      </c>
      <c r="DL44" s="88">
        <v>869028</v>
      </c>
      <c r="DM44" s="88">
        <v>850047</v>
      </c>
      <c r="DN44" s="88">
        <v>4254060</v>
      </c>
      <c r="DO44" s="88">
        <v>10795778</v>
      </c>
      <c r="DP44" s="88">
        <v>28055518</v>
      </c>
      <c r="DQ44" s="132">
        <v>44824431</v>
      </c>
      <c r="DR44" s="116">
        <v>44824431</v>
      </c>
      <c r="DS44" s="115">
        <v>3439866</v>
      </c>
      <c r="DT44" s="88">
        <v>6295315</v>
      </c>
      <c r="DU44" s="88">
        <v>9735181</v>
      </c>
      <c r="DV44" s="88">
        <v>7071696</v>
      </c>
      <c r="DW44" s="88">
        <v>65289876</v>
      </c>
      <c r="DX44" s="88">
        <v>85737364</v>
      </c>
      <c r="DY44" s="88">
        <v>89953575</v>
      </c>
      <c r="DZ44" s="88">
        <v>117555390</v>
      </c>
      <c r="EA44" s="88">
        <v>105379329</v>
      </c>
      <c r="EB44" s="132">
        <v>470987230</v>
      </c>
      <c r="EC44" s="91">
        <v>480722411</v>
      </c>
    </row>
    <row r="45" spans="1:133" s="74" customFormat="1" ht="18" customHeight="1">
      <c r="A45" s="87" t="s">
        <v>50</v>
      </c>
      <c r="B45" s="115">
        <v>7421</v>
      </c>
      <c r="C45" s="115">
        <v>26730</v>
      </c>
      <c r="D45" s="115">
        <v>34151</v>
      </c>
      <c r="E45" s="88">
        <v>26444</v>
      </c>
      <c r="F45" s="88">
        <v>1324351</v>
      </c>
      <c r="G45" s="88">
        <v>5857581</v>
      </c>
      <c r="H45" s="88">
        <v>3815128</v>
      </c>
      <c r="I45" s="88">
        <v>2673488</v>
      </c>
      <c r="J45" s="88">
        <v>1069994</v>
      </c>
      <c r="K45" s="132">
        <v>14766986</v>
      </c>
      <c r="L45" s="91">
        <v>14801137</v>
      </c>
      <c r="M45" s="88">
        <v>0</v>
      </c>
      <c r="N45" s="88">
        <v>0</v>
      </c>
      <c r="O45" s="88">
        <v>0</v>
      </c>
      <c r="P45" s="88">
        <v>0</v>
      </c>
      <c r="Q45" s="88">
        <v>0</v>
      </c>
      <c r="R45" s="88">
        <v>0</v>
      </c>
      <c r="S45" s="88">
        <v>0</v>
      </c>
      <c r="T45" s="88">
        <v>0</v>
      </c>
      <c r="U45" s="88">
        <v>0</v>
      </c>
      <c r="V45" s="88">
        <v>0</v>
      </c>
      <c r="W45" s="88">
        <v>0</v>
      </c>
      <c r="X45" s="88">
        <v>7421</v>
      </c>
      <c r="Y45" s="88">
        <v>26730</v>
      </c>
      <c r="Z45" s="88">
        <v>34151</v>
      </c>
      <c r="AA45" s="88">
        <v>26444</v>
      </c>
      <c r="AB45" s="88">
        <v>552472</v>
      </c>
      <c r="AC45" s="88">
        <v>1729575</v>
      </c>
      <c r="AD45" s="88">
        <v>2002908</v>
      </c>
      <c r="AE45" s="88">
        <v>580513</v>
      </c>
      <c r="AF45" s="88">
        <v>1069994</v>
      </c>
      <c r="AG45" s="88">
        <v>5961906</v>
      </c>
      <c r="AH45" s="88">
        <v>5996057</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771879</v>
      </c>
      <c r="AY45" s="88">
        <v>4128006</v>
      </c>
      <c r="AZ45" s="88">
        <v>1812220</v>
      </c>
      <c r="BA45" s="88">
        <v>2092975</v>
      </c>
      <c r="BB45" s="88">
        <v>0</v>
      </c>
      <c r="BC45" s="88">
        <v>8805080</v>
      </c>
      <c r="BD45" s="88">
        <v>8805080</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23868</v>
      </c>
      <c r="CC45" s="88">
        <v>23868</v>
      </c>
      <c r="CD45" s="88">
        <v>0</v>
      </c>
      <c r="CE45" s="88">
        <v>6456275</v>
      </c>
      <c r="CF45" s="88">
        <v>15275716</v>
      </c>
      <c r="CG45" s="88">
        <v>29058132</v>
      </c>
      <c r="CH45" s="88">
        <v>43716358</v>
      </c>
      <c r="CI45" s="88">
        <v>47308581</v>
      </c>
      <c r="CJ45" s="88">
        <v>141815062</v>
      </c>
      <c r="CK45" s="88">
        <v>141838930</v>
      </c>
      <c r="CL45" s="88">
        <v>0</v>
      </c>
      <c r="CM45" s="88">
        <v>0</v>
      </c>
      <c r="CN45" s="88">
        <v>0</v>
      </c>
      <c r="CO45" s="88">
        <v>0</v>
      </c>
      <c r="CP45" s="88">
        <v>2563775</v>
      </c>
      <c r="CQ45" s="88">
        <v>6998658</v>
      </c>
      <c r="CR45" s="88">
        <v>12885433</v>
      </c>
      <c r="CS45" s="88">
        <v>27135524</v>
      </c>
      <c r="CT45" s="88">
        <v>28021235</v>
      </c>
      <c r="CU45" s="88">
        <v>77604625</v>
      </c>
      <c r="CV45" s="88">
        <v>77604625</v>
      </c>
      <c r="CW45" s="88">
        <v>0</v>
      </c>
      <c r="CX45" s="88">
        <v>23868</v>
      </c>
      <c r="CY45" s="88">
        <v>23868</v>
      </c>
      <c r="CZ45" s="88">
        <v>0</v>
      </c>
      <c r="DA45" s="88">
        <v>3892500</v>
      </c>
      <c r="DB45" s="88">
        <v>7127788</v>
      </c>
      <c r="DC45" s="88">
        <v>11653061</v>
      </c>
      <c r="DD45" s="88">
        <v>8302216</v>
      </c>
      <c r="DE45" s="88">
        <v>4296393</v>
      </c>
      <c r="DF45" s="132">
        <v>35271958</v>
      </c>
      <c r="DG45" s="91">
        <v>35295826</v>
      </c>
      <c r="DH45" s="115">
        <v>0</v>
      </c>
      <c r="DI45" s="88">
        <v>0</v>
      </c>
      <c r="DJ45" s="88">
        <v>0</v>
      </c>
      <c r="DK45" s="88">
        <v>0</v>
      </c>
      <c r="DL45" s="88">
        <v>0</v>
      </c>
      <c r="DM45" s="88">
        <v>1149270</v>
      </c>
      <c r="DN45" s="88">
        <v>4519638</v>
      </c>
      <c r="DO45" s="88">
        <v>8278618</v>
      </c>
      <c r="DP45" s="88">
        <v>14990953</v>
      </c>
      <c r="DQ45" s="132">
        <v>28938479</v>
      </c>
      <c r="DR45" s="116">
        <v>28938479</v>
      </c>
      <c r="DS45" s="115">
        <v>2572499</v>
      </c>
      <c r="DT45" s="88">
        <v>3501596</v>
      </c>
      <c r="DU45" s="88">
        <v>6074095</v>
      </c>
      <c r="DV45" s="88">
        <v>6341168</v>
      </c>
      <c r="DW45" s="88">
        <v>47838972</v>
      </c>
      <c r="DX45" s="88">
        <v>59106229</v>
      </c>
      <c r="DY45" s="88">
        <v>66940057</v>
      </c>
      <c r="DZ45" s="88">
        <v>70344159</v>
      </c>
      <c r="EA45" s="88">
        <v>75092852</v>
      </c>
      <c r="EB45" s="132">
        <v>325663437</v>
      </c>
      <c r="EC45" s="91">
        <v>331737532</v>
      </c>
    </row>
    <row r="46" spans="1:133" s="74" customFormat="1" ht="18" customHeight="1">
      <c r="A46" s="87" t="s">
        <v>51</v>
      </c>
      <c r="B46" s="115">
        <v>0</v>
      </c>
      <c r="C46" s="115">
        <v>0</v>
      </c>
      <c r="D46" s="115">
        <v>0</v>
      </c>
      <c r="E46" s="88">
        <v>0</v>
      </c>
      <c r="F46" s="88">
        <v>3004754</v>
      </c>
      <c r="G46" s="88">
        <v>2864790</v>
      </c>
      <c r="H46" s="88">
        <v>4087599</v>
      </c>
      <c r="I46" s="88">
        <v>2284055</v>
      </c>
      <c r="J46" s="88">
        <v>1616574</v>
      </c>
      <c r="K46" s="132">
        <v>13857772</v>
      </c>
      <c r="L46" s="91">
        <v>13857772</v>
      </c>
      <c r="M46" s="88">
        <v>0</v>
      </c>
      <c r="N46" s="88">
        <v>0</v>
      </c>
      <c r="O46" s="88">
        <v>0</v>
      </c>
      <c r="P46" s="88">
        <v>0</v>
      </c>
      <c r="Q46" s="88">
        <v>0</v>
      </c>
      <c r="R46" s="88">
        <v>0</v>
      </c>
      <c r="S46" s="88">
        <v>0</v>
      </c>
      <c r="T46" s="88">
        <v>0</v>
      </c>
      <c r="U46" s="88">
        <v>0</v>
      </c>
      <c r="V46" s="88">
        <v>0</v>
      </c>
      <c r="W46" s="88">
        <v>0</v>
      </c>
      <c r="X46" s="88">
        <v>0</v>
      </c>
      <c r="Y46" s="88">
        <v>0</v>
      </c>
      <c r="Z46" s="88">
        <v>0</v>
      </c>
      <c r="AA46" s="88">
        <v>0</v>
      </c>
      <c r="AB46" s="88">
        <v>453060</v>
      </c>
      <c r="AC46" s="88">
        <v>861133</v>
      </c>
      <c r="AD46" s="88">
        <v>1724890</v>
      </c>
      <c r="AE46" s="88">
        <v>814464</v>
      </c>
      <c r="AF46" s="88">
        <v>1338875</v>
      </c>
      <c r="AG46" s="88">
        <v>5192422</v>
      </c>
      <c r="AH46" s="88">
        <v>5192422</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2551694</v>
      </c>
      <c r="AY46" s="88">
        <v>2003657</v>
      </c>
      <c r="AZ46" s="88">
        <v>2362709</v>
      </c>
      <c r="BA46" s="88">
        <v>1469591</v>
      </c>
      <c r="BB46" s="88">
        <v>277699</v>
      </c>
      <c r="BC46" s="88">
        <v>8665350</v>
      </c>
      <c r="BD46" s="88">
        <v>8665350</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397518</v>
      </c>
      <c r="CC46" s="88">
        <v>397518</v>
      </c>
      <c r="CD46" s="88">
        <v>0</v>
      </c>
      <c r="CE46" s="88">
        <v>8904649</v>
      </c>
      <c r="CF46" s="88">
        <v>11584833</v>
      </c>
      <c r="CG46" s="88">
        <v>24458051</v>
      </c>
      <c r="CH46" s="88">
        <v>23881358</v>
      </c>
      <c r="CI46" s="88">
        <v>34682312</v>
      </c>
      <c r="CJ46" s="88">
        <v>103511203</v>
      </c>
      <c r="CK46" s="88">
        <v>103908721</v>
      </c>
      <c r="CL46" s="88">
        <v>0</v>
      </c>
      <c r="CM46" s="88">
        <v>397518</v>
      </c>
      <c r="CN46" s="88">
        <v>397518</v>
      </c>
      <c r="CO46" s="88">
        <v>0</v>
      </c>
      <c r="CP46" s="88">
        <v>3343561</v>
      </c>
      <c r="CQ46" s="88">
        <v>5856202</v>
      </c>
      <c r="CR46" s="88">
        <v>10995751</v>
      </c>
      <c r="CS46" s="88">
        <v>15324559</v>
      </c>
      <c r="CT46" s="88">
        <v>19066710</v>
      </c>
      <c r="CU46" s="88">
        <v>54586783</v>
      </c>
      <c r="CV46" s="88">
        <v>54984301</v>
      </c>
      <c r="CW46" s="88">
        <v>0</v>
      </c>
      <c r="CX46" s="88">
        <v>0</v>
      </c>
      <c r="CY46" s="88">
        <v>0</v>
      </c>
      <c r="CZ46" s="88">
        <v>0</v>
      </c>
      <c r="DA46" s="88">
        <v>5073029</v>
      </c>
      <c r="DB46" s="88">
        <v>5456536</v>
      </c>
      <c r="DC46" s="88">
        <v>10351035</v>
      </c>
      <c r="DD46" s="88">
        <v>4384044</v>
      </c>
      <c r="DE46" s="88">
        <v>5133923</v>
      </c>
      <c r="DF46" s="132">
        <v>30398567</v>
      </c>
      <c r="DG46" s="91">
        <v>30398567</v>
      </c>
      <c r="DH46" s="115">
        <v>0</v>
      </c>
      <c r="DI46" s="88">
        <v>0</v>
      </c>
      <c r="DJ46" s="88">
        <v>0</v>
      </c>
      <c r="DK46" s="88">
        <v>0</v>
      </c>
      <c r="DL46" s="88">
        <v>488059</v>
      </c>
      <c r="DM46" s="88">
        <v>272095</v>
      </c>
      <c r="DN46" s="88">
        <v>3111265</v>
      </c>
      <c r="DO46" s="88">
        <v>4172755</v>
      </c>
      <c r="DP46" s="88">
        <v>10481679</v>
      </c>
      <c r="DQ46" s="132">
        <v>18525853</v>
      </c>
      <c r="DR46" s="116">
        <v>18525853</v>
      </c>
      <c r="DS46" s="115">
        <v>2323251</v>
      </c>
      <c r="DT46" s="88">
        <v>4179102</v>
      </c>
      <c r="DU46" s="88">
        <v>6502353</v>
      </c>
      <c r="DV46" s="88">
        <v>7819266</v>
      </c>
      <c r="DW46" s="88">
        <v>36844748</v>
      </c>
      <c r="DX46" s="88">
        <v>35641312</v>
      </c>
      <c r="DY46" s="88">
        <v>50123410</v>
      </c>
      <c r="DZ46" s="88">
        <v>42026591</v>
      </c>
      <c r="EA46" s="88">
        <v>55602675</v>
      </c>
      <c r="EB46" s="132">
        <v>228058002</v>
      </c>
      <c r="EC46" s="91">
        <v>234560355</v>
      </c>
    </row>
    <row r="47" spans="1:133" s="74" customFormat="1" ht="18" customHeight="1">
      <c r="A47" s="87" t="s">
        <v>52</v>
      </c>
      <c r="B47" s="115">
        <v>0</v>
      </c>
      <c r="C47" s="115">
        <v>0</v>
      </c>
      <c r="D47" s="115">
        <v>0</v>
      </c>
      <c r="E47" s="88">
        <v>0</v>
      </c>
      <c r="F47" s="88">
        <v>472042</v>
      </c>
      <c r="G47" s="88">
        <v>1512033</v>
      </c>
      <c r="H47" s="88">
        <v>1913152</v>
      </c>
      <c r="I47" s="88">
        <v>349226</v>
      </c>
      <c r="J47" s="88">
        <v>174214</v>
      </c>
      <c r="K47" s="132">
        <v>4420667</v>
      </c>
      <c r="L47" s="91">
        <v>4420667</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527165</v>
      </c>
      <c r="AD47" s="88">
        <v>692687</v>
      </c>
      <c r="AE47" s="88">
        <v>98720</v>
      </c>
      <c r="AF47" s="88">
        <v>174214</v>
      </c>
      <c r="AG47" s="88">
        <v>1492786</v>
      </c>
      <c r="AH47" s="88">
        <v>1492786</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472042</v>
      </c>
      <c r="AY47" s="88">
        <v>984868</v>
      </c>
      <c r="AZ47" s="88">
        <v>1220465</v>
      </c>
      <c r="BA47" s="88">
        <v>250506</v>
      </c>
      <c r="BB47" s="88">
        <v>0</v>
      </c>
      <c r="BC47" s="88">
        <v>2927881</v>
      </c>
      <c r="BD47" s="88">
        <v>2927881</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5384331</v>
      </c>
      <c r="CF47" s="88">
        <v>13197943</v>
      </c>
      <c r="CG47" s="88">
        <v>21710996</v>
      </c>
      <c r="CH47" s="88">
        <v>29044920</v>
      </c>
      <c r="CI47" s="88">
        <v>27074087</v>
      </c>
      <c r="CJ47" s="88">
        <v>96412277</v>
      </c>
      <c r="CK47" s="88">
        <v>96412277</v>
      </c>
      <c r="CL47" s="88">
        <v>0</v>
      </c>
      <c r="CM47" s="88">
        <v>0</v>
      </c>
      <c r="CN47" s="88">
        <v>0</v>
      </c>
      <c r="CO47" s="88">
        <v>0</v>
      </c>
      <c r="CP47" s="88">
        <v>3066531</v>
      </c>
      <c r="CQ47" s="88">
        <v>6076878</v>
      </c>
      <c r="CR47" s="88">
        <v>11872341</v>
      </c>
      <c r="CS47" s="88">
        <v>21582616</v>
      </c>
      <c r="CT47" s="88">
        <v>15368264</v>
      </c>
      <c r="CU47" s="88">
        <v>57966630</v>
      </c>
      <c r="CV47" s="88">
        <v>57966630</v>
      </c>
      <c r="CW47" s="88">
        <v>0</v>
      </c>
      <c r="CX47" s="88">
        <v>0</v>
      </c>
      <c r="CY47" s="88">
        <v>0</v>
      </c>
      <c r="CZ47" s="88">
        <v>0</v>
      </c>
      <c r="DA47" s="88">
        <v>2092164</v>
      </c>
      <c r="DB47" s="88">
        <v>6588814</v>
      </c>
      <c r="DC47" s="88">
        <v>6877074</v>
      </c>
      <c r="DD47" s="88">
        <v>3036620</v>
      </c>
      <c r="DE47" s="88">
        <v>1366310</v>
      </c>
      <c r="DF47" s="132">
        <v>19960982</v>
      </c>
      <c r="DG47" s="91">
        <v>19960982</v>
      </c>
      <c r="DH47" s="115">
        <v>0</v>
      </c>
      <c r="DI47" s="88">
        <v>0</v>
      </c>
      <c r="DJ47" s="88">
        <v>0</v>
      </c>
      <c r="DK47" s="88">
        <v>0</v>
      </c>
      <c r="DL47" s="88">
        <v>225636</v>
      </c>
      <c r="DM47" s="88">
        <v>532251</v>
      </c>
      <c r="DN47" s="88">
        <v>2961581</v>
      </c>
      <c r="DO47" s="88">
        <v>4425684</v>
      </c>
      <c r="DP47" s="88">
        <v>10339513</v>
      </c>
      <c r="DQ47" s="132">
        <v>18484665</v>
      </c>
      <c r="DR47" s="116">
        <v>18484665</v>
      </c>
      <c r="DS47" s="115">
        <v>333079</v>
      </c>
      <c r="DT47" s="88">
        <v>2670971</v>
      </c>
      <c r="DU47" s="88">
        <v>3004050</v>
      </c>
      <c r="DV47" s="88">
        <v>1982854</v>
      </c>
      <c r="DW47" s="88">
        <v>27621107</v>
      </c>
      <c r="DX47" s="88">
        <v>29587445</v>
      </c>
      <c r="DY47" s="88">
        <v>41310808</v>
      </c>
      <c r="DZ47" s="88">
        <v>39858380</v>
      </c>
      <c r="EA47" s="88">
        <v>38114005</v>
      </c>
      <c r="EB47" s="132">
        <v>178474599</v>
      </c>
      <c r="EC47" s="91">
        <v>181478649</v>
      </c>
    </row>
    <row r="48" spans="1:133" s="74" customFormat="1" ht="18" customHeight="1">
      <c r="A48" s="87" t="s">
        <v>53</v>
      </c>
      <c r="B48" s="115">
        <v>0</v>
      </c>
      <c r="C48" s="115">
        <v>0</v>
      </c>
      <c r="D48" s="115">
        <v>0</v>
      </c>
      <c r="E48" s="88">
        <v>0</v>
      </c>
      <c r="F48" s="88">
        <v>952265</v>
      </c>
      <c r="G48" s="88">
        <v>1840942</v>
      </c>
      <c r="H48" s="88">
        <v>3955344</v>
      </c>
      <c r="I48" s="88">
        <v>1959249</v>
      </c>
      <c r="J48" s="88">
        <v>1099251</v>
      </c>
      <c r="K48" s="132">
        <v>9807051</v>
      </c>
      <c r="L48" s="91">
        <v>9807051</v>
      </c>
      <c r="M48" s="88">
        <v>0</v>
      </c>
      <c r="N48" s="88">
        <v>0</v>
      </c>
      <c r="O48" s="88">
        <v>0</v>
      </c>
      <c r="P48" s="88">
        <v>0</v>
      </c>
      <c r="Q48" s="88">
        <v>0</v>
      </c>
      <c r="R48" s="88">
        <v>0</v>
      </c>
      <c r="S48" s="88">
        <v>0</v>
      </c>
      <c r="T48" s="88">
        <v>0</v>
      </c>
      <c r="U48" s="88">
        <v>0</v>
      </c>
      <c r="V48" s="88">
        <v>0</v>
      </c>
      <c r="W48" s="88">
        <v>0</v>
      </c>
      <c r="X48" s="88">
        <v>0</v>
      </c>
      <c r="Y48" s="88">
        <v>0</v>
      </c>
      <c r="Z48" s="88">
        <v>0</v>
      </c>
      <c r="AA48" s="88">
        <v>0</v>
      </c>
      <c r="AB48" s="88">
        <v>295642</v>
      </c>
      <c r="AC48" s="88">
        <v>786507</v>
      </c>
      <c r="AD48" s="88">
        <v>1078351</v>
      </c>
      <c r="AE48" s="88">
        <v>1165467</v>
      </c>
      <c r="AF48" s="88">
        <v>821552</v>
      </c>
      <c r="AG48" s="88">
        <v>4147519</v>
      </c>
      <c r="AH48" s="88">
        <v>4147519</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656623</v>
      </c>
      <c r="AY48" s="88">
        <v>1054435</v>
      </c>
      <c r="AZ48" s="88">
        <v>2876993</v>
      </c>
      <c r="BA48" s="88">
        <v>793782</v>
      </c>
      <c r="BB48" s="88">
        <v>277699</v>
      </c>
      <c r="BC48" s="88">
        <v>5659532</v>
      </c>
      <c r="BD48" s="88">
        <v>5659532</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2099300</v>
      </c>
      <c r="CF48" s="88">
        <v>8921656</v>
      </c>
      <c r="CG48" s="88">
        <v>13471579</v>
      </c>
      <c r="CH48" s="88">
        <v>30313658</v>
      </c>
      <c r="CI48" s="88">
        <v>50590388</v>
      </c>
      <c r="CJ48" s="88">
        <v>105396581</v>
      </c>
      <c r="CK48" s="88">
        <v>105396581</v>
      </c>
      <c r="CL48" s="88">
        <v>0</v>
      </c>
      <c r="CM48" s="88">
        <v>0</v>
      </c>
      <c r="CN48" s="88">
        <v>0</v>
      </c>
      <c r="CO48" s="88">
        <v>0</v>
      </c>
      <c r="CP48" s="88">
        <v>1382841</v>
      </c>
      <c r="CQ48" s="88">
        <v>4392222</v>
      </c>
      <c r="CR48" s="88">
        <v>7551446</v>
      </c>
      <c r="CS48" s="88">
        <v>17694453</v>
      </c>
      <c r="CT48" s="88">
        <v>20131154</v>
      </c>
      <c r="CU48" s="88">
        <v>51152116</v>
      </c>
      <c r="CV48" s="88">
        <v>51152116</v>
      </c>
      <c r="CW48" s="88">
        <v>0</v>
      </c>
      <c r="CX48" s="88">
        <v>0</v>
      </c>
      <c r="CY48" s="88">
        <v>0</v>
      </c>
      <c r="CZ48" s="88">
        <v>0</v>
      </c>
      <c r="DA48" s="88">
        <v>716459</v>
      </c>
      <c r="DB48" s="88">
        <v>3152344</v>
      </c>
      <c r="DC48" s="88">
        <v>4092466</v>
      </c>
      <c r="DD48" s="88">
        <v>5081911</v>
      </c>
      <c r="DE48" s="88">
        <v>2640025</v>
      </c>
      <c r="DF48" s="132">
        <v>15683205</v>
      </c>
      <c r="DG48" s="91">
        <v>15683205</v>
      </c>
      <c r="DH48" s="115">
        <v>0</v>
      </c>
      <c r="DI48" s="88">
        <v>0</v>
      </c>
      <c r="DJ48" s="88">
        <v>0</v>
      </c>
      <c r="DK48" s="88">
        <v>0</v>
      </c>
      <c r="DL48" s="88">
        <v>0</v>
      </c>
      <c r="DM48" s="88">
        <v>1377090</v>
      </c>
      <c r="DN48" s="88">
        <v>1827667</v>
      </c>
      <c r="DO48" s="88">
        <v>7537294</v>
      </c>
      <c r="DP48" s="88">
        <v>27819209</v>
      </c>
      <c r="DQ48" s="132">
        <v>38561260</v>
      </c>
      <c r="DR48" s="116">
        <v>38561260</v>
      </c>
      <c r="DS48" s="115">
        <v>1472609</v>
      </c>
      <c r="DT48" s="88">
        <v>4885493</v>
      </c>
      <c r="DU48" s="88">
        <v>6358102</v>
      </c>
      <c r="DV48" s="88">
        <v>4397291</v>
      </c>
      <c r="DW48" s="88">
        <v>31508635</v>
      </c>
      <c r="DX48" s="88">
        <v>35639206</v>
      </c>
      <c r="DY48" s="88">
        <v>39961406</v>
      </c>
      <c r="DZ48" s="88">
        <v>54249681</v>
      </c>
      <c r="EA48" s="88">
        <v>77484409</v>
      </c>
      <c r="EB48" s="132">
        <v>243240628</v>
      </c>
      <c r="EC48" s="91">
        <v>249598730</v>
      </c>
    </row>
    <row r="49" spans="1:133" s="74" customFormat="1" ht="18" customHeight="1">
      <c r="A49" s="87" t="s">
        <v>54</v>
      </c>
      <c r="B49" s="115">
        <v>0</v>
      </c>
      <c r="C49" s="115">
        <v>0</v>
      </c>
      <c r="D49" s="115">
        <v>0</v>
      </c>
      <c r="E49" s="88">
        <v>0</v>
      </c>
      <c r="F49" s="88">
        <v>1273845</v>
      </c>
      <c r="G49" s="88">
        <v>1821242</v>
      </c>
      <c r="H49" s="88">
        <v>2205004</v>
      </c>
      <c r="I49" s="88">
        <v>2248688</v>
      </c>
      <c r="J49" s="88">
        <v>796236</v>
      </c>
      <c r="K49" s="132">
        <v>8345015</v>
      </c>
      <c r="L49" s="91">
        <v>8345015</v>
      </c>
      <c r="M49" s="88">
        <v>0</v>
      </c>
      <c r="N49" s="88">
        <v>0</v>
      </c>
      <c r="O49" s="88">
        <v>0</v>
      </c>
      <c r="P49" s="88">
        <v>0</v>
      </c>
      <c r="Q49" s="88">
        <v>0</v>
      </c>
      <c r="R49" s="88">
        <v>0</v>
      </c>
      <c r="S49" s="88">
        <v>0</v>
      </c>
      <c r="T49" s="88">
        <v>0</v>
      </c>
      <c r="U49" s="88">
        <v>0</v>
      </c>
      <c r="V49" s="88">
        <v>0</v>
      </c>
      <c r="W49" s="88">
        <v>0</v>
      </c>
      <c r="X49" s="88">
        <v>0</v>
      </c>
      <c r="Y49" s="88">
        <v>0</v>
      </c>
      <c r="Z49" s="88">
        <v>0</v>
      </c>
      <c r="AA49" s="88">
        <v>0</v>
      </c>
      <c r="AB49" s="88">
        <v>289330</v>
      </c>
      <c r="AC49" s="88">
        <v>754040</v>
      </c>
      <c r="AD49" s="88">
        <v>1455386</v>
      </c>
      <c r="AE49" s="88">
        <v>1476994</v>
      </c>
      <c r="AF49" s="88">
        <v>796236</v>
      </c>
      <c r="AG49" s="88">
        <v>4771986</v>
      </c>
      <c r="AH49" s="88">
        <v>4771986</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984515</v>
      </c>
      <c r="AY49" s="88">
        <v>1067202</v>
      </c>
      <c r="AZ49" s="88">
        <v>749618</v>
      </c>
      <c r="BA49" s="88">
        <v>771694</v>
      </c>
      <c r="BB49" s="88">
        <v>0</v>
      </c>
      <c r="BC49" s="88">
        <v>3573029</v>
      </c>
      <c r="BD49" s="88">
        <v>3573029</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0</v>
      </c>
      <c r="CC49" s="88">
        <v>0</v>
      </c>
      <c r="CD49" s="88">
        <v>0</v>
      </c>
      <c r="CE49" s="88">
        <v>9524482</v>
      </c>
      <c r="CF49" s="88">
        <v>14925359</v>
      </c>
      <c r="CG49" s="88">
        <v>25161845</v>
      </c>
      <c r="CH49" s="88">
        <v>41284133</v>
      </c>
      <c r="CI49" s="88">
        <v>28932236</v>
      </c>
      <c r="CJ49" s="88">
        <v>119828055</v>
      </c>
      <c r="CK49" s="88">
        <v>119828055</v>
      </c>
      <c r="CL49" s="88">
        <v>0</v>
      </c>
      <c r="CM49" s="88">
        <v>0</v>
      </c>
      <c r="CN49" s="88">
        <v>0</v>
      </c>
      <c r="CO49" s="88">
        <v>0</v>
      </c>
      <c r="CP49" s="88">
        <v>3173737</v>
      </c>
      <c r="CQ49" s="88">
        <v>8371557</v>
      </c>
      <c r="CR49" s="88">
        <v>12173550</v>
      </c>
      <c r="CS49" s="88">
        <v>28099025</v>
      </c>
      <c r="CT49" s="88">
        <v>17059174</v>
      </c>
      <c r="CU49" s="88">
        <v>68877043</v>
      </c>
      <c r="CV49" s="88">
        <v>68877043</v>
      </c>
      <c r="CW49" s="88">
        <v>0</v>
      </c>
      <c r="CX49" s="88">
        <v>0</v>
      </c>
      <c r="CY49" s="88">
        <v>0</v>
      </c>
      <c r="CZ49" s="88">
        <v>0</v>
      </c>
      <c r="DA49" s="88">
        <v>6350745</v>
      </c>
      <c r="DB49" s="88">
        <v>6277403</v>
      </c>
      <c r="DC49" s="88">
        <v>10626960</v>
      </c>
      <c r="DD49" s="88">
        <v>9205830</v>
      </c>
      <c r="DE49" s="88">
        <v>2135100</v>
      </c>
      <c r="DF49" s="132">
        <v>34596038</v>
      </c>
      <c r="DG49" s="91">
        <v>34596038</v>
      </c>
      <c r="DH49" s="115">
        <v>0</v>
      </c>
      <c r="DI49" s="88">
        <v>0</v>
      </c>
      <c r="DJ49" s="88">
        <v>0</v>
      </c>
      <c r="DK49" s="88">
        <v>0</v>
      </c>
      <c r="DL49" s="88">
        <v>0</v>
      </c>
      <c r="DM49" s="88">
        <v>276399</v>
      </c>
      <c r="DN49" s="88">
        <v>2361335</v>
      </c>
      <c r="DO49" s="88">
        <v>3979278</v>
      </c>
      <c r="DP49" s="88">
        <v>9737962</v>
      </c>
      <c r="DQ49" s="132">
        <v>16354974</v>
      </c>
      <c r="DR49" s="116">
        <v>16354974</v>
      </c>
      <c r="DS49" s="115">
        <v>1570365</v>
      </c>
      <c r="DT49" s="88">
        <v>2976868</v>
      </c>
      <c r="DU49" s="88">
        <v>4547233</v>
      </c>
      <c r="DV49" s="88">
        <v>4535691</v>
      </c>
      <c r="DW49" s="88">
        <v>36113183</v>
      </c>
      <c r="DX49" s="88">
        <v>39451376</v>
      </c>
      <c r="DY49" s="88">
        <v>46492675</v>
      </c>
      <c r="DZ49" s="88">
        <v>59056067</v>
      </c>
      <c r="EA49" s="88">
        <v>40028765</v>
      </c>
      <c r="EB49" s="132">
        <v>225677757</v>
      </c>
      <c r="EC49" s="91">
        <v>230224990</v>
      </c>
    </row>
    <row r="50" spans="1:133" s="74" customFormat="1" ht="18" customHeight="1">
      <c r="A50" s="87" t="s">
        <v>55</v>
      </c>
      <c r="B50" s="115">
        <v>0</v>
      </c>
      <c r="C50" s="115">
        <v>0</v>
      </c>
      <c r="D50" s="115">
        <v>0</v>
      </c>
      <c r="E50" s="88">
        <v>0</v>
      </c>
      <c r="F50" s="88">
        <v>1594170</v>
      </c>
      <c r="G50" s="88">
        <v>3114950</v>
      </c>
      <c r="H50" s="88">
        <v>4293903</v>
      </c>
      <c r="I50" s="88">
        <v>3243085</v>
      </c>
      <c r="J50" s="88">
        <v>492972</v>
      </c>
      <c r="K50" s="132">
        <v>12739080</v>
      </c>
      <c r="L50" s="91">
        <v>12739080</v>
      </c>
      <c r="M50" s="88">
        <v>0</v>
      </c>
      <c r="N50" s="88">
        <v>0</v>
      </c>
      <c r="O50" s="88">
        <v>0</v>
      </c>
      <c r="P50" s="88">
        <v>0</v>
      </c>
      <c r="Q50" s="88">
        <v>0</v>
      </c>
      <c r="R50" s="88">
        <v>0</v>
      </c>
      <c r="S50" s="88">
        <v>0</v>
      </c>
      <c r="T50" s="88">
        <v>0</v>
      </c>
      <c r="U50" s="88">
        <v>0</v>
      </c>
      <c r="V50" s="88">
        <v>0</v>
      </c>
      <c r="W50" s="88">
        <v>0</v>
      </c>
      <c r="X50" s="88">
        <v>0</v>
      </c>
      <c r="Y50" s="88">
        <v>0</v>
      </c>
      <c r="Z50" s="88">
        <v>0</v>
      </c>
      <c r="AA50" s="88">
        <v>0</v>
      </c>
      <c r="AB50" s="88">
        <v>178044</v>
      </c>
      <c r="AC50" s="88">
        <v>355177</v>
      </c>
      <c r="AD50" s="88">
        <v>1059650</v>
      </c>
      <c r="AE50" s="88">
        <v>992959</v>
      </c>
      <c r="AF50" s="88">
        <v>241872</v>
      </c>
      <c r="AG50" s="88">
        <v>2827702</v>
      </c>
      <c r="AH50" s="88">
        <v>2827702</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1416126</v>
      </c>
      <c r="AY50" s="88">
        <v>2759773</v>
      </c>
      <c r="AZ50" s="88">
        <v>3234253</v>
      </c>
      <c r="BA50" s="88">
        <v>2250126</v>
      </c>
      <c r="BB50" s="88">
        <v>251100</v>
      </c>
      <c r="BC50" s="88">
        <v>9911378</v>
      </c>
      <c r="BD50" s="88">
        <v>9911378</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6178667</v>
      </c>
      <c r="CF50" s="88">
        <v>7727838</v>
      </c>
      <c r="CG50" s="88">
        <v>25757011</v>
      </c>
      <c r="CH50" s="88">
        <v>34375049</v>
      </c>
      <c r="CI50" s="88">
        <v>40658584</v>
      </c>
      <c r="CJ50" s="88">
        <v>114697149</v>
      </c>
      <c r="CK50" s="88">
        <v>114697149</v>
      </c>
      <c r="CL50" s="88">
        <v>0</v>
      </c>
      <c r="CM50" s="88">
        <v>0</v>
      </c>
      <c r="CN50" s="88">
        <v>0</v>
      </c>
      <c r="CO50" s="88">
        <v>0</v>
      </c>
      <c r="CP50" s="88">
        <v>3925871</v>
      </c>
      <c r="CQ50" s="88">
        <v>4657799</v>
      </c>
      <c r="CR50" s="88">
        <v>13933353</v>
      </c>
      <c r="CS50" s="88">
        <v>18344523</v>
      </c>
      <c r="CT50" s="88">
        <v>15183318</v>
      </c>
      <c r="CU50" s="88">
        <v>56044864</v>
      </c>
      <c r="CV50" s="88">
        <v>56044864</v>
      </c>
      <c r="CW50" s="88">
        <v>0</v>
      </c>
      <c r="CX50" s="88">
        <v>0</v>
      </c>
      <c r="CY50" s="88">
        <v>0</v>
      </c>
      <c r="CZ50" s="88">
        <v>0</v>
      </c>
      <c r="DA50" s="88">
        <v>2252796</v>
      </c>
      <c r="DB50" s="88">
        <v>3070039</v>
      </c>
      <c r="DC50" s="88">
        <v>8375727</v>
      </c>
      <c r="DD50" s="88">
        <v>8166774</v>
      </c>
      <c r="DE50" s="88">
        <v>3170819</v>
      </c>
      <c r="DF50" s="132">
        <v>25036155</v>
      </c>
      <c r="DG50" s="91">
        <v>25036155</v>
      </c>
      <c r="DH50" s="115">
        <v>0</v>
      </c>
      <c r="DI50" s="88">
        <v>0</v>
      </c>
      <c r="DJ50" s="88">
        <v>0</v>
      </c>
      <c r="DK50" s="88">
        <v>0</v>
      </c>
      <c r="DL50" s="88">
        <v>0</v>
      </c>
      <c r="DM50" s="88">
        <v>0</v>
      </c>
      <c r="DN50" s="88">
        <v>3447931</v>
      </c>
      <c r="DO50" s="88">
        <v>7863752</v>
      </c>
      <c r="DP50" s="88">
        <v>22304447</v>
      </c>
      <c r="DQ50" s="132">
        <v>33616130</v>
      </c>
      <c r="DR50" s="116">
        <v>33616130</v>
      </c>
      <c r="DS50" s="115">
        <v>1337927</v>
      </c>
      <c r="DT50" s="88">
        <v>2415572</v>
      </c>
      <c r="DU50" s="88">
        <v>3753499</v>
      </c>
      <c r="DV50" s="88">
        <v>5103561</v>
      </c>
      <c r="DW50" s="88">
        <v>37457459</v>
      </c>
      <c r="DX50" s="88">
        <v>30847776</v>
      </c>
      <c r="DY50" s="88">
        <v>53753453</v>
      </c>
      <c r="DZ50" s="88">
        <v>55568619</v>
      </c>
      <c r="EA50" s="88">
        <v>55799744</v>
      </c>
      <c r="EB50" s="132">
        <v>238530612</v>
      </c>
      <c r="EC50" s="91">
        <v>242284111</v>
      </c>
    </row>
    <row r="51" spans="1:133" s="74" customFormat="1" ht="18" customHeight="1">
      <c r="A51" s="87" t="s">
        <v>56</v>
      </c>
      <c r="B51" s="115">
        <v>0</v>
      </c>
      <c r="C51" s="115">
        <v>0</v>
      </c>
      <c r="D51" s="115">
        <v>0</v>
      </c>
      <c r="E51" s="88">
        <v>0</v>
      </c>
      <c r="F51" s="88">
        <v>6064131</v>
      </c>
      <c r="G51" s="88">
        <v>6185961</v>
      </c>
      <c r="H51" s="88">
        <v>5302260</v>
      </c>
      <c r="I51" s="88">
        <v>1907843</v>
      </c>
      <c r="J51" s="88">
        <v>895912</v>
      </c>
      <c r="K51" s="132">
        <v>20356107</v>
      </c>
      <c r="L51" s="91">
        <v>20356107</v>
      </c>
      <c r="M51" s="88">
        <v>0</v>
      </c>
      <c r="N51" s="88">
        <v>0</v>
      </c>
      <c r="O51" s="88">
        <v>0</v>
      </c>
      <c r="P51" s="88">
        <v>0</v>
      </c>
      <c r="Q51" s="88">
        <v>0</v>
      </c>
      <c r="R51" s="88">
        <v>0</v>
      </c>
      <c r="S51" s="88">
        <v>0</v>
      </c>
      <c r="T51" s="88">
        <v>0</v>
      </c>
      <c r="U51" s="88">
        <v>0</v>
      </c>
      <c r="V51" s="88">
        <v>0</v>
      </c>
      <c r="W51" s="88">
        <v>0</v>
      </c>
      <c r="X51" s="88">
        <v>0</v>
      </c>
      <c r="Y51" s="88">
        <v>0</v>
      </c>
      <c r="Z51" s="88">
        <v>0</v>
      </c>
      <c r="AA51" s="88">
        <v>0</v>
      </c>
      <c r="AB51" s="88">
        <v>41365</v>
      </c>
      <c r="AC51" s="88">
        <v>910035</v>
      </c>
      <c r="AD51" s="88">
        <v>1104185</v>
      </c>
      <c r="AE51" s="88">
        <v>787726</v>
      </c>
      <c r="AF51" s="88">
        <v>895912</v>
      </c>
      <c r="AG51" s="88">
        <v>3739223</v>
      </c>
      <c r="AH51" s="88">
        <v>3739223</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6022766</v>
      </c>
      <c r="AY51" s="88">
        <v>5275926</v>
      </c>
      <c r="AZ51" s="88">
        <v>4198075</v>
      </c>
      <c r="BA51" s="88">
        <v>1120117</v>
      </c>
      <c r="BB51" s="88">
        <v>0</v>
      </c>
      <c r="BC51" s="88">
        <v>16616884</v>
      </c>
      <c r="BD51" s="88">
        <v>16616884</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8685438</v>
      </c>
      <c r="CF51" s="88">
        <v>11478616</v>
      </c>
      <c r="CG51" s="88">
        <v>23057732</v>
      </c>
      <c r="CH51" s="88">
        <v>41950201</v>
      </c>
      <c r="CI51" s="88">
        <v>45787620</v>
      </c>
      <c r="CJ51" s="88">
        <v>130959607</v>
      </c>
      <c r="CK51" s="88">
        <v>130959607</v>
      </c>
      <c r="CL51" s="88">
        <v>0</v>
      </c>
      <c r="CM51" s="88">
        <v>0</v>
      </c>
      <c r="CN51" s="88">
        <v>0</v>
      </c>
      <c r="CO51" s="88">
        <v>0</v>
      </c>
      <c r="CP51" s="88">
        <v>3504399</v>
      </c>
      <c r="CQ51" s="88">
        <v>5610799</v>
      </c>
      <c r="CR51" s="88">
        <v>12388540</v>
      </c>
      <c r="CS51" s="88">
        <v>25086599</v>
      </c>
      <c r="CT51" s="88">
        <v>23890131</v>
      </c>
      <c r="CU51" s="88">
        <v>70480468</v>
      </c>
      <c r="CV51" s="88">
        <v>70480468</v>
      </c>
      <c r="CW51" s="88">
        <v>0</v>
      </c>
      <c r="CX51" s="88">
        <v>0</v>
      </c>
      <c r="CY51" s="88">
        <v>0</v>
      </c>
      <c r="CZ51" s="88">
        <v>0</v>
      </c>
      <c r="DA51" s="88">
        <v>5181039</v>
      </c>
      <c r="DB51" s="88">
        <v>4571072</v>
      </c>
      <c r="DC51" s="88">
        <v>9272929</v>
      </c>
      <c r="DD51" s="88">
        <v>7253909</v>
      </c>
      <c r="DE51" s="88">
        <v>894867</v>
      </c>
      <c r="DF51" s="132">
        <v>27173816</v>
      </c>
      <c r="DG51" s="91">
        <v>27173816</v>
      </c>
      <c r="DH51" s="115">
        <v>0</v>
      </c>
      <c r="DI51" s="88">
        <v>0</v>
      </c>
      <c r="DJ51" s="88">
        <v>0</v>
      </c>
      <c r="DK51" s="88">
        <v>0</v>
      </c>
      <c r="DL51" s="88">
        <v>0</v>
      </c>
      <c r="DM51" s="88">
        <v>1296745</v>
      </c>
      <c r="DN51" s="88">
        <v>1396263</v>
      </c>
      <c r="DO51" s="88">
        <v>9609693</v>
      </c>
      <c r="DP51" s="88">
        <v>21002622</v>
      </c>
      <c r="DQ51" s="132">
        <v>33305323</v>
      </c>
      <c r="DR51" s="116">
        <v>33305323</v>
      </c>
      <c r="DS51" s="115">
        <v>2765444</v>
      </c>
      <c r="DT51" s="88">
        <v>4142488</v>
      </c>
      <c r="DU51" s="88">
        <v>6907932</v>
      </c>
      <c r="DV51" s="88">
        <v>6568240</v>
      </c>
      <c r="DW51" s="88">
        <v>56368192</v>
      </c>
      <c r="DX51" s="88">
        <v>45457949</v>
      </c>
      <c r="DY51" s="88">
        <v>56292101</v>
      </c>
      <c r="DZ51" s="88">
        <v>70184954</v>
      </c>
      <c r="EA51" s="88">
        <v>66048727</v>
      </c>
      <c r="EB51" s="132">
        <v>300920163</v>
      </c>
      <c r="EC51" s="91">
        <v>307828095</v>
      </c>
    </row>
    <row r="52" spans="1:133" s="74" customFormat="1" ht="18" customHeight="1">
      <c r="A52" s="87" t="s">
        <v>57</v>
      </c>
      <c r="B52" s="115">
        <v>0</v>
      </c>
      <c r="C52" s="115">
        <v>0</v>
      </c>
      <c r="D52" s="115">
        <v>0</v>
      </c>
      <c r="E52" s="88">
        <v>34393</v>
      </c>
      <c r="F52" s="88">
        <v>2044058</v>
      </c>
      <c r="G52" s="88">
        <v>2415916</v>
      </c>
      <c r="H52" s="88">
        <v>2247955</v>
      </c>
      <c r="I52" s="88">
        <v>746587</v>
      </c>
      <c r="J52" s="88">
        <v>937760</v>
      </c>
      <c r="K52" s="132">
        <v>8426669</v>
      </c>
      <c r="L52" s="91">
        <v>8426669</v>
      </c>
      <c r="M52" s="88">
        <v>0</v>
      </c>
      <c r="N52" s="88">
        <v>0</v>
      </c>
      <c r="O52" s="88">
        <v>0</v>
      </c>
      <c r="P52" s="88">
        <v>0</v>
      </c>
      <c r="Q52" s="88">
        <v>0</v>
      </c>
      <c r="R52" s="88">
        <v>0</v>
      </c>
      <c r="S52" s="88">
        <v>0</v>
      </c>
      <c r="T52" s="88">
        <v>0</v>
      </c>
      <c r="U52" s="88">
        <v>0</v>
      </c>
      <c r="V52" s="88">
        <v>0</v>
      </c>
      <c r="W52" s="88">
        <v>0</v>
      </c>
      <c r="X52" s="88">
        <v>0</v>
      </c>
      <c r="Y52" s="88">
        <v>0</v>
      </c>
      <c r="Z52" s="88">
        <v>0</v>
      </c>
      <c r="AA52" s="88">
        <v>34393</v>
      </c>
      <c r="AB52" s="88">
        <v>831329</v>
      </c>
      <c r="AC52" s="88">
        <v>1045945</v>
      </c>
      <c r="AD52" s="88">
        <v>1750061</v>
      </c>
      <c r="AE52" s="88">
        <v>474211</v>
      </c>
      <c r="AF52" s="88">
        <v>937760</v>
      </c>
      <c r="AG52" s="88">
        <v>5073699</v>
      </c>
      <c r="AH52" s="88">
        <v>5073699</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1212729</v>
      </c>
      <c r="AY52" s="88">
        <v>1369971</v>
      </c>
      <c r="AZ52" s="88">
        <v>497894</v>
      </c>
      <c r="BA52" s="88">
        <v>272376</v>
      </c>
      <c r="BB52" s="88">
        <v>0</v>
      </c>
      <c r="BC52" s="88">
        <v>3352970</v>
      </c>
      <c r="BD52" s="88">
        <v>3352970</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247506</v>
      </c>
      <c r="CC52" s="88">
        <v>247506</v>
      </c>
      <c r="CD52" s="88">
        <v>0</v>
      </c>
      <c r="CE52" s="88">
        <v>8820454</v>
      </c>
      <c r="CF52" s="88">
        <v>13892993</v>
      </c>
      <c r="CG52" s="88">
        <v>22395727</v>
      </c>
      <c r="CH52" s="88">
        <v>27637439</v>
      </c>
      <c r="CI52" s="88">
        <v>21102343</v>
      </c>
      <c r="CJ52" s="88">
        <v>93848956</v>
      </c>
      <c r="CK52" s="88">
        <v>94096462</v>
      </c>
      <c r="CL52" s="88">
        <v>0</v>
      </c>
      <c r="CM52" s="88">
        <v>0</v>
      </c>
      <c r="CN52" s="88">
        <v>0</v>
      </c>
      <c r="CO52" s="88">
        <v>0</v>
      </c>
      <c r="CP52" s="88">
        <v>2921883</v>
      </c>
      <c r="CQ52" s="88">
        <v>6871692</v>
      </c>
      <c r="CR52" s="88">
        <v>16000608</v>
      </c>
      <c r="CS52" s="88">
        <v>17770326</v>
      </c>
      <c r="CT52" s="88">
        <v>11862111</v>
      </c>
      <c r="CU52" s="88">
        <v>55426620</v>
      </c>
      <c r="CV52" s="88">
        <v>55426620</v>
      </c>
      <c r="CW52" s="88">
        <v>0</v>
      </c>
      <c r="CX52" s="88">
        <v>247506</v>
      </c>
      <c r="CY52" s="88">
        <v>247506</v>
      </c>
      <c r="CZ52" s="88">
        <v>0</v>
      </c>
      <c r="DA52" s="88">
        <v>5353374</v>
      </c>
      <c r="DB52" s="88">
        <v>6798938</v>
      </c>
      <c r="DC52" s="88">
        <v>5748959</v>
      </c>
      <c r="DD52" s="88">
        <v>6045627</v>
      </c>
      <c r="DE52" s="88">
        <v>2841173</v>
      </c>
      <c r="DF52" s="132">
        <v>26788071</v>
      </c>
      <c r="DG52" s="91">
        <v>27035577</v>
      </c>
      <c r="DH52" s="115">
        <v>0</v>
      </c>
      <c r="DI52" s="88">
        <v>0</v>
      </c>
      <c r="DJ52" s="88">
        <v>0</v>
      </c>
      <c r="DK52" s="88">
        <v>0</v>
      </c>
      <c r="DL52" s="88">
        <v>545197</v>
      </c>
      <c r="DM52" s="88">
        <v>222363</v>
      </c>
      <c r="DN52" s="88">
        <v>646160</v>
      </c>
      <c r="DO52" s="88">
        <v>3821486</v>
      </c>
      <c r="DP52" s="88">
        <v>6399059</v>
      </c>
      <c r="DQ52" s="132">
        <v>11634265</v>
      </c>
      <c r="DR52" s="116">
        <v>11634265</v>
      </c>
      <c r="DS52" s="115">
        <v>1218977</v>
      </c>
      <c r="DT52" s="88">
        <v>2872061</v>
      </c>
      <c r="DU52" s="88">
        <v>4091038</v>
      </c>
      <c r="DV52" s="88">
        <v>4168346</v>
      </c>
      <c r="DW52" s="88">
        <v>33903582</v>
      </c>
      <c r="DX52" s="88">
        <v>31717407</v>
      </c>
      <c r="DY52" s="88">
        <v>37915477</v>
      </c>
      <c r="DZ52" s="88">
        <v>36805072</v>
      </c>
      <c r="EA52" s="88">
        <v>31813993</v>
      </c>
      <c r="EB52" s="132">
        <v>176323877</v>
      </c>
      <c r="EC52" s="91">
        <v>180414915</v>
      </c>
    </row>
    <row r="53" spans="1:133" s="74" customFormat="1" ht="18" customHeight="1">
      <c r="A53" s="87" t="s">
        <v>58</v>
      </c>
      <c r="B53" s="115">
        <v>0</v>
      </c>
      <c r="C53" s="115">
        <v>0</v>
      </c>
      <c r="D53" s="115">
        <v>0</v>
      </c>
      <c r="E53" s="88">
        <v>0</v>
      </c>
      <c r="F53" s="88">
        <v>1600870</v>
      </c>
      <c r="G53" s="88">
        <v>4072065</v>
      </c>
      <c r="H53" s="88">
        <v>3061314</v>
      </c>
      <c r="I53" s="88">
        <v>1857388</v>
      </c>
      <c r="J53" s="88">
        <v>2142482</v>
      </c>
      <c r="K53" s="132">
        <v>12734119</v>
      </c>
      <c r="L53" s="91">
        <v>12734119</v>
      </c>
      <c r="M53" s="88">
        <v>0</v>
      </c>
      <c r="N53" s="88">
        <v>0</v>
      </c>
      <c r="O53" s="88">
        <v>0</v>
      </c>
      <c r="P53" s="88">
        <v>0</v>
      </c>
      <c r="Q53" s="88">
        <v>0</v>
      </c>
      <c r="R53" s="88">
        <v>0</v>
      </c>
      <c r="S53" s="88">
        <v>0</v>
      </c>
      <c r="T53" s="88">
        <v>0</v>
      </c>
      <c r="U53" s="88">
        <v>0</v>
      </c>
      <c r="V53" s="88">
        <v>0</v>
      </c>
      <c r="W53" s="88">
        <v>0</v>
      </c>
      <c r="X53" s="88">
        <v>0</v>
      </c>
      <c r="Y53" s="88">
        <v>0</v>
      </c>
      <c r="Z53" s="88">
        <v>0</v>
      </c>
      <c r="AA53" s="88">
        <v>0</v>
      </c>
      <c r="AB53" s="88">
        <v>295641</v>
      </c>
      <c r="AC53" s="88">
        <v>1265724</v>
      </c>
      <c r="AD53" s="88">
        <v>1477011</v>
      </c>
      <c r="AE53" s="88">
        <v>1312636</v>
      </c>
      <c r="AF53" s="88">
        <v>1372092</v>
      </c>
      <c r="AG53" s="88">
        <v>5723104</v>
      </c>
      <c r="AH53" s="88">
        <v>5723104</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1305229</v>
      </c>
      <c r="AY53" s="88">
        <v>2806341</v>
      </c>
      <c r="AZ53" s="88">
        <v>1584303</v>
      </c>
      <c r="BA53" s="88">
        <v>544752</v>
      </c>
      <c r="BB53" s="88">
        <v>770390</v>
      </c>
      <c r="BC53" s="88">
        <v>7011015</v>
      </c>
      <c r="BD53" s="88">
        <v>7011015</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200210</v>
      </c>
      <c r="CB53" s="88">
        <v>200210</v>
      </c>
      <c r="CC53" s="88">
        <v>400420</v>
      </c>
      <c r="CD53" s="88">
        <v>0</v>
      </c>
      <c r="CE53" s="88">
        <v>7523247</v>
      </c>
      <c r="CF53" s="88">
        <v>17851823</v>
      </c>
      <c r="CG53" s="88">
        <v>27740635</v>
      </c>
      <c r="CH53" s="88">
        <v>41606957</v>
      </c>
      <c r="CI53" s="88">
        <v>55584599</v>
      </c>
      <c r="CJ53" s="88">
        <v>150307261</v>
      </c>
      <c r="CK53" s="88">
        <v>150707681</v>
      </c>
      <c r="CL53" s="88">
        <v>200210</v>
      </c>
      <c r="CM53" s="88">
        <v>200210</v>
      </c>
      <c r="CN53" s="88">
        <v>400420</v>
      </c>
      <c r="CO53" s="88">
        <v>0</v>
      </c>
      <c r="CP53" s="88">
        <v>2218509</v>
      </c>
      <c r="CQ53" s="88">
        <v>4822699</v>
      </c>
      <c r="CR53" s="88">
        <v>8865211</v>
      </c>
      <c r="CS53" s="88">
        <v>21287073</v>
      </c>
      <c r="CT53" s="88">
        <v>30143338</v>
      </c>
      <c r="CU53" s="88">
        <v>67336830</v>
      </c>
      <c r="CV53" s="88">
        <v>67737250</v>
      </c>
      <c r="CW53" s="88">
        <v>0</v>
      </c>
      <c r="CX53" s="88">
        <v>0</v>
      </c>
      <c r="CY53" s="88">
        <v>0</v>
      </c>
      <c r="CZ53" s="88">
        <v>0</v>
      </c>
      <c r="DA53" s="88">
        <v>5304738</v>
      </c>
      <c r="DB53" s="88">
        <v>13029124</v>
      </c>
      <c r="DC53" s="88">
        <v>16072764</v>
      </c>
      <c r="DD53" s="88">
        <v>16011908</v>
      </c>
      <c r="DE53" s="88">
        <v>8496330</v>
      </c>
      <c r="DF53" s="132">
        <v>58914864</v>
      </c>
      <c r="DG53" s="91">
        <v>58914864</v>
      </c>
      <c r="DH53" s="115">
        <v>0</v>
      </c>
      <c r="DI53" s="88">
        <v>0</v>
      </c>
      <c r="DJ53" s="88">
        <v>0</v>
      </c>
      <c r="DK53" s="88">
        <v>0</v>
      </c>
      <c r="DL53" s="88">
        <v>0</v>
      </c>
      <c r="DM53" s="88">
        <v>0</v>
      </c>
      <c r="DN53" s="88">
        <v>2802660</v>
      </c>
      <c r="DO53" s="88">
        <v>4307976</v>
      </c>
      <c r="DP53" s="88">
        <v>16944931</v>
      </c>
      <c r="DQ53" s="132">
        <v>24055567</v>
      </c>
      <c r="DR53" s="116">
        <v>24055567</v>
      </c>
      <c r="DS53" s="115">
        <v>1979703</v>
      </c>
      <c r="DT53" s="88">
        <v>5557253</v>
      </c>
      <c r="DU53" s="88">
        <v>7536956</v>
      </c>
      <c r="DV53" s="88">
        <v>2698704</v>
      </c>
      <c r="DW53" s="88">
        <v>55129647</v>
      </c>
      <c r="DX53" s="88">
        <v>58682086</v>
      </c>
      <c r="DY53" s="88">
        <v>59894015</v>
      </c>
      <c r="DZ53" s="88">
        <v>76044016</v>
      </c>
      <c r="EA53" s="88">
        <v>82665544</v>
      </c>
      <c r="EB53" s="132">
        <v>335114012</v>
      </c>
      <c r="EC53" s="91">
        <v>342650968</v>
      </c>
    </row>
    <row r="54" spans="1:133" s="74" customFormat="1" ht="18" customHeight="1">
      <c r="A54" s="87" t="s">
        <v>59</v>
      </c>
      <c r="B54" s="115">
        <v>0</v>
      </c>
      <c r="C54" s="115">
        <v>0</v>
      </c>
      <c r="D54" s="115">
        <v>0</v>
      </c>
      <c r="E54" s="88">
        <v>0</v>
      </c>
      <c r="F54" s="88">
        <v>1506385</v>
      </c>
      <c r="G54" s="88">
        <v>1114409</v>
      </c>
      <c r="H54" s="88">
        <v>1103506</v>
      </c>
      <c r="I54" s="88">
        <v>573634</v>
      </c>
      <c r="J54" s="88">
        <v>165889</v>
      </c>
      <c r="K54" s="132">
        <v>4463823</v>
      </c>
      <c r="L54" s="91">
        <v>4463823</v>
      </c>
      <c r="M54" s="88">
        <v>0</v>
      </c>
      <c r="N54" s="88">
        <v>0</v>
      </c>
      <c r="O54" s="88">
        <v>0</v>
      </c>
      <c r="P54" s="88">
        <v>0</v>
      </c>
      <c r="Q54" s="88">
        <v>0</v>
      </c>
      <c r="R54" s="88">
        <v>0</v>
      </c>
      <c r="S54" s="88">
        <v>0</v>
      </c>
      <c r="T54" s="88">
        <v>0</v>
      </c>
      <c r="U54" s="88">
        <v>0</v>
      </c>
      <c r="V54" s="88">
        <v>0</v>
      </c>
      <c r="W54" s="88">
        <v>0</v>
      </c>
      <c r="X54" s="88">
        <v>0</v>
      </c>
      <c r="Y54" s="88">
        <v>0</v>
      </c>
      <c r="Z54" s="88">
        <v>0</v>
      </c>
      <c r="AA54" s="88">
        <v>0</v>
      </c>
      <c r="AB54" s="88">
        <v>320920</v>
      </c>
      <c r="AC54" s="88">
        <v>108526</v>
      </c>
      <c r="AD54" s="88">
        <v>171338</v>
      </c>
      <c r="AE54" s="88">
        <v>50752</v>
      </c>
      <c r="AF54" s="88">
        <v>165889</v>
      </c>
      <c r="AG54" s="88">
        <v>817425</v>
      </c>
      <c r="AH54" s="88">
        <v>817425</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1185465</v>
      </c>
      <c r="AY54" s="88">
        <v>1005883</v>
      </c>
      <c r="AZ54" s="88">
        <v>932168</v>
      </c>
      <c r="BA54" s="88">
        <v>522882</v>
      </c>
      <c r="BB54" s="88">
        <v>0</v>
      </c>
      <c r="BC54" s="88">
        <v>3646398</v>
      </c>
      <c r="BD54" s="88">
        <v>3646398</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6827602</v>
      </c>
      <c r="CF54" s="88">
        <v>11214808</v>
      </c>
      <c r="CG54" s="88">
        <v>16300746</v>
      </c>
      <c r="CH54" s="88">
        <v>21469685</v>
      </c>
      <c r="CI54" s="88">
        <v>21036375</v>
      </c>
      <c r="CJ54" s="88">
        <v>76849216</v>
      </c>
      <c r="CK54" s="88">
        <v>76849216</v>
      </c>
      <c r="CL54" s="88">
        <v>0</v>
      </c>
      <c r="CM54" s="88">
        <v>0</v>
      </c>
      <c r="CN54" s="88">
        <v>0</v>
      </c>
      <c r="CO54" s="88">
        <v>0</v>
      </c>
      <c r="CP54" s="88">
        <v>2922813</v>
      </c>
      <c r="CQ54" s="88">
        <v>5323817</v>
      </c>
      <c r="CR54" s="88">
        <v>11563698</v>
      </c>
      <c r="CS54" s="88">
        <v>14527427</v>
      </c>
      <c r="CT54" s="88">
        <v>11181573</v>
      </c>
      <c r="CU54" s="88">
        <v>45519328</v>
      </c>
      <c r="CV54" s="88">
        <v>45519328</v>
      </c>
      <c r="CW54" s="88">
        <v>0</v>
      </c>
      <c r="CX54" s="88">
        <v>0</v>
      </c>
      <c r="CY54" s="88">
        <v>0</v>
      </c>
      <c r="CZ54" s="88">
        <v>0</v>
      </c>
      <c r="DA54" s="88">
        <v>3904789</v>
      </c>
      <c r="DB54" s="88">
        <v>5307881</v>
      </c>
      <c r="DC54" s="88">
        <v>4401991</v>
      </c>
      <c r="DD54" s="88">
        <v>4510667</v>
      </c>
      <c r="DE54" s="88">
        <v>1840244</v>
      </c>
      <c r="DF54" s="132">
        <v>19965572</v>
      </c>
      <c r="DG54" s="91">
        <v>19965572</v>
      </c>
      <c r="DH54" s="115">
        <v>0</v>
      </c>
      <c r="DI54" s="88">
        <v>0</v>
      </c>
      <c r="DJ54" s="88">
        <v>0</v>
      </c>
      <c r="DK54" s="88">
        <v>0</v>
      </c>
      <c r="DL54" s="88">
        <v>0</v>
      </c>
      <c r="DM54" s="88">
        <v>583110</v>
      </c>
      <c r="DN54" s="88">
        <v>335057</v>
      </c>
      <c r="DO54" s="88">
        <v>2431591</v>
      </c>
      <c r="DP54" s="88">
        <v>8014558</v>
      </c>
      <c r="DQ54" s="132">
        <v>11364316</v>
      </c>
      <c r="DR54" s="116">
        <v>11364316</v>
      </c>
      <c r="DS54" s="115">
        <v>1576495</v>
      </c>
      <c r="DT54" s="88">
        <v>2819229</v>
      </c>
      <c r="DU54" s="88">
        <v>4395724</v>
      </c>
      <c r="DV54" s="88">
        <v>6432385</v>
      </c>
      <c r="DW54" s="88">
        <v>31497890</v>
      </c>
      <c r="DX54" s="88">
        <v>26576703</v>
      </c>
      <c r="DY54" s="88">
        <v>34212528</v>
      </c>
      <c r="DZ54" s="88">
        <v>34972813</v>
      </c>
      <c r="EA54" s="88">
        <v>29562118</v>
      </c>
      <c r="EB54" s="132">
        <v>163254437</v>
      </c>
      <c r="EC54" s="91">
        <v>167650161</v>
      </c>
    </row>
    <row r="55" spans="1:133" s="74" customFormat="1" ht="18" customHeight="1">
      <c r="A55" s="87" t="s">
        <v>60</v>
      </c>
      <c r="B55" s="115">
        <v>0</v>
      </c>
      <c r="C55" s="115">
        <v>244267</v>
      </c>
      <c r="D55" s="115">
        <v>244267</v>
      </c>
      <c r="E55" s="88">
        <v>29684</v>
      </c>
      <c r="F55" s="88">
        <v>1472167</v>
      </c>
      <c r="G55" s="88">
        <v>745605</v>
      </c>
      <c r="H55" s="88">
        <v>1944110</v>
      </c>
      <c r="I55" s="88">
        <v>879901</v>
      </c>
      <c r="J55" s="88">
        <v>476070</v>
      </c>
      <c r="K55" s="132">
        <v>5547537</v>
      </c>
      <c r="L55" s="91">
        <v>5791804</v>
      </c>
      <c r="M55" s="88">
        <v>0</v>
      </c>
      <c r="N55" s="88">
        <v>0</v>
      </c>
      <c r="O55" s="88">
        <v>0</v>
      </c>
      <c r="P55" s="88">
        <v>0</v>
      </c>
      <c r="Q55" s="88">
        <v>0</v>
      </c>
      <c r="R55" s="88">
        <v>0</v>
      </c>
      <c r="S55" s="88">
        <v>0</v>
      </c>
      <c r="T55" s="88">
        <v>0</v>
      </c>
      <c r="U55" s="88">
        <v>0</v>
      </c>
      <c r="V55" s="88">
        <v>0</v>
      </c>
      <c r="W55" s="88">
        <v>0</v>
      </c>
      <c r="X55" s="88">
        <v>0</v>
      </c>
      <c r="Y55" s="88">
        <v>0</v>
      </c>
      <c r="Z55" s="88">
        <v>0</v>
      </c>
      <c r="AA55" s="88">
        <v>29684</v>
      </c>
      <c r="AB55" s="88">
        <v>287939</v>
      </c>
      <c r="AC55" s="88">
        <v>260956</v>
      </c>
      <c r="AD55" s="88">
        <v>1442617</v>
      </c>
      <c r="AE55" s="88">
        <v>285175</v>
      </c>
      <c r="AF55" s="88">
        <v>476070</v>
      </c>
      <c r="AG55" s="88">
        <v>2782441</v>
      </c>
      <c r="AH55" s="88">
        <v>2782441</v>
      </c>
      <c r="AI55" s="88">
        <v>0</v>
      </c>
      <c r="AJ55" s="88">
        <v>0</v>
      </c>
      <c r="AK55" s="88">
        <v>0</v>
      </c>
      <c r="AL55" s="88">
        <v>0</v>
      </c>
      <c r="AM55" s="88">
        <v>0</v>
      </c>
      <c r="AN55" s="88">
        <v>0</v>
      </c>
      <c r="AO55" s="88">
        <v>0</v>
      </c>
      <c r="AP55" s="88">
        <v>0</v>
      </c>
      <c r="AQ55" s="88">
        <v>0</v>
      </c>
      <c r="AR55" s="88">
        <v>0</v>
      </c>
      <c r="AS55" s="88">
        <v>0</v>
      </c>
      <c r="AT55" s="88">
        <v>0</v>
      </c>
      <c r="AU55" s="88">
        <v>244267</v>
      </c>
      <c r="AV55" s="88">
        <v>244267</v>
      </c>
      <c r="AW55" s="88">
        <v>0</v>
      </c>
      <c r="AX55" s="88">
        <v>1184228</v>
      </c>
      <c r="AY55" s="88">
        <v>484649</v>
      </c>
      <c r="AZ55" s="88">
        <v>501493</v>
      </c>
      <c r="BA55" s="88">
        <v>594726</v>
      </c>
      <c r="BB55" s="88">
        <v>0</v>
      </c>
      <c r="BC55" s="88">
        <v>2765096</v>
      </c>
      <c r="BD55" s="88">
        <v>3009363</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171102</v>
      </c>
      <c r="CC55" s="88">
        <v>171102</v>
      </c>
      <c r="CD55" s="88">
        <v>0</v>
      </c>
      <c r="CE55" s="88">
        <v>3772529</v>
      </c>
      <c r="CF55" s="88">
        <v>6010300</v>
      </c>
      <c r="CG55" s="88">
        <v>11514824</v>
      </c>
      <c r="CH55" s="88">
        <v>19331357</v>
      </c>
      <c r="CI55" s="88">
        <v>24123960</v>
      </c>
      <c r="CJ55" s="88">
        <v>64752970</v>
      </c>
      <c r="CK55" s="88">
        <v>64924072</v>
      </c>
      <c r="CL55" s="88">
        <v>0</v>
      </c>
      <c r="CM55" s="88">
        <v>171102</v>
      </c>
      <c r="CN55" s="88">
        <v>171102</v>
      </c>
      <c r="CO55" s="88">
        <v>0</v>
      </c>
      <c r="CP55" s="88">
        <v>1701591</v>
      </c>
      <c r="CQ55" s="88">
        <v>1846584</v>
      </c>
      <c r="CR55" s="88">
        <v>6428459</v>
      </c>
      <c r="CS55" s="88">
        <v>11235516</v>
      </c>
      <c r="CT55" s="88">
        <v>14474459</v>
      </c>
      <c r="CU55" s="88">
        <v>35686609</v>
      </c>
      <c r="CV55" s="88">
        <v>35857711</v>
      </c>
      <c r="CW55" s="88">
        <v>0</v>
      </c>
      <c r="CX55" s="88">
        <v>0</v>
      </c>
      <c r="CY55" s="88">
        <v>0</v>
      </c>
      <c r="CZ55" s="88">
        <v>0</v>
      </c>
      <c r="DA55" s="88">
        <v>2070938</v>
      </c>
      <c r="DB55" s="88">
        <v>3576497</v>
      </c>
      <c r="DC55" s="88">
        <v>4032404</v>
      </c>
      <c r="DD55" s="88">
        <v>4487735</v>
      </c>
      <c r="DE55" s="88">
        <v>2077520</v>
      </c>
      <c r="DF55" s="132">
        <v>16245094</v>
      </c>
      <c r="DG55" s="91">
        <v>16245094</v>
      </c>
      <c r="DH55" s="115">
        <v>0</v>
      </c>
      <c r="DI55" s="88">
        <v>0</v>
      </c>
      <c r="DJ55" s="88">
        <v>0</v>
      </c>
      <c r="DK55" s="88">
        <v>0</v>
      </c>
      <c r="DL55" s="88">
        <v>0</v>
      </c>
      <c r="DM55" s="88">
        <v>587219</v>
      </c>
      <c r="DN55" s="88">
        <v>1053961</v>
      </c>
      <c r="DO55" s="88">
        <v>3608106</v>
      </c>
      <c r="DP55" s="88">
        <v>7571981</v>
      </c>
      <c r="DQ55" s="132">
        <v>12821267</v>
      </c>
      <c r="DR55" s="116">
        <v>12821267</v>
      </c>
      <c r="DS55" s="115">
        <v>1199601</v>
      </c>
      <c r="DT55" s="88">
        <v>1751215</v>
      </c>
      <c r="DU55" s="88">
        <v>2950816</v>
      </c>
      <c r="DV55" s="88">
        <v>1897829</v>
      </c>
      <c r="DW55" s="88">
        <v>21945366</v>
      </c>
      <c r="DX55" s="88">
        <v>18494874</v>
      </c>
      <c r="DY55" s="88">
        <v>23666766</v>
      </c>
      <c r="DZ55" s="88">
        <v>30026100</v>
      </c>
      <c r="EA55" s="88">
        <v>31880786</v>
      </c>
      <c r="EB55" s="132">
        <v>127911721</v>
      </c>
      <c r="EC55" s="91">
        <v>130862537</v>
      </c>
    </row>
    <row r="56" spans="1:133" s="74" customFormat="1" ht="18" customHeight="1">
      <c r="A56" s="87" t="s">
        <v>61</v>
      </c>
      <c r="B56" s="115">
        <v>0</v>
      </c>
      <c r="C56" s="115">
        <v>0</v>
      </c>
      <c r="D56" s="115">
        <v>0</v>
      </c>
      <c r="E56" s="88">
        <v>0</v>
      </c>
      <c r="F56" s="88">
        <v>1215104</v>
      </c>
      <c r="G56" s="88">
        <v>1737076</v>
      </c>
      <c r="H56" s="88">
        <v>1261621</v>
      </c>
      <c r="I56" s="88">
        <v>44100</v>
      </c>
      <c r="J56" s="88">
        <v>289800</v>
      </c>
      <c r="K56" s="132">
        <v>4547701</v>
      </c>
      <c r="L56" s="91">
        <v>4547701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44100</v>
      </c>
      <c r="AF56" s="88">
        <v>289800</v>
      </c>
      <c r="AG56" s="88">
        <v>333900</v>
      </c>
      <c r="AH56" s="88">
        <v>333900</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1215104</v>
      </c>
      <c r="AY56" s="88">
        <v>1737076</v>
      </c>
      <c r="AZ56" s="88">
        <v>1261621</v>
      </c>
      <c r="BA56" s="88">
        <v>0</v>
      </c>
      <c r="BB56" s="88">
        <v>0</v>
      </c>
      <c r="BC56" s="88">
        <v>4213801</v>
      </c>
      <c r="BD56" s="88">
        <v>4213801</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198809</v>
      </c>
      <c r="CC56" s="88">
        <v>198809</v>
      </c>
      <c r="CD56" s="88">
        <v>0</v>
      </c>
      <c r="CE56" s="88">
        <v>6353089</v>
      </c>
      <c r="CF56" s="88">
        <v>14372901</v>
      </c>
      <c r="CG56" s="88">
        <v>34458178</v>
      </c>
      <c r="CH56" s="88">
        <v>40813896</v>
      </c>
      <c r="CI56" s="88">
        <v>43342748</v>
      </c>
      <c r="CJ56" s="88">
        <v>139340812</v>
      </c>
      <c r="CK56" s="88">
        <v>139539621</v>
      </c>
      <c r="CL56" s="88">
        <v>0</v>
      </c>
      <c r="CM56" s="88">
        <v>198809</v>
      </c>
      <c r="CN56" s="88">
        <v>198809</v>
      </c>
      <c r="CO56" s="88">
        <v>0</v>
      </c>
      <c r="CP56" s="88">
        <v>3916706</v>
      </c>
      <c r="CQ56" s="88">
        <v>9870394</v>
      </c>
      <c r="CR56" s="88">
        <v>24374401</v>
      </c>
      <c r="CS56" s="88">
        <v>29771408</v>
      </c>
      <c r="CT56" s="88">
        <v>27310020</v>
      </c>
      <c r="CU56" s="88">
        <v>95242929</v>
      </c>
      <c r="CV56" s="88">
        <v>95441738</v>
      </c>
      <c r="CW56" s="88">
        <v>0</v>
      </c>
      <c r="CX56" s="88">
        <v>0</v>
      </c>
      <c r="CY56" s="88">
        <v>0</v>
      </c>
      <c r="CZ56" s="88">
        <v>0</v>
      </c>
      <c r="DA56" s="88">
        <v>2436383</v>
      </c>
      <c r="DB56" s="88">
        <v>3354920</v>
      </c>
      <c r="DC56" s="88">
        <v>7833404</v>
      </c>
      <c r="DD56" s="88">
        <v>6353130</v>
      </c>
      <c r="DE56" s="88">
        <v>4011810</v>
      </c>
      <c r="DF56" s="132">
        <v>23989647</v>
      </c>
      <c r="DG56" s="91">
        <v>23989647</v>
      </c>
      <c r="DH56" s="115">
        <v>0</v>
      </c>
      <c r="DI56" s="88">
        <v>0</v>
      </c>
      <c r="DJ56" s="88">
        <v>0</v>
      </c>
      <c r="DK56" s="88">
        <v>0</v>
      </c>
      <c r="DL56" s="88">
        <v>0</v>
      </c>
      <c r="DM56" s="88">
        <v>1147587</v>
      </c>
      <c r="DN56" s="88">
        <v>2250373</v>
      </c>
      <c r="DO56" s="88">
        <v>4689358</v>
      </c>
      <c r="DP56" s="88">
        <v>12020918</v>
      </c>
      <c r="DQ56" s="132">
        <v>20108236</v>
      </c>
      <c r="DR56" s="116">
        <v>20108236</v>
      </c>
      <c r="DS56" s="115">
        <v>590416</v>
      </c>
      <c r="DT56" s="88">
        <v>2905288</v>
      </c>
      <c r="DU56" s="88">
        <v>3495704</v>
      </c>
      <c r="DV56" s="88">
        <v>5074617</v>
      </c>
      <c r="DW56" s="88">
        <v>34767855</v>
      </c>
      <c r="DX56" s="88">
        <v>39590163</v>
      </c>
      <c r="DY56" s="88">
        <v>57060751</v>
      </c>
      <c r="DZ56" s="88">
        <v>59513224</v>
      </c>
      <c r="EA56" s="88">
        <v>56706844</v>
      </c>
      <c r="EB56" s="132">
        <v>252713454</v>
      </c>
      <c r="EC56" s="91">
        <v>256209158</v>
      </c>
    </row>
    <row r="57" spans="1:133" s="74" customFormat="1" ht="18" customHeight="1">
      <c r="A57" s="87" t="s">
        <v>62</v>
      </c>
      <c r="B57" s="115">
        <v>0</v>
      </c>
      <c r="C57" s="115">
        <v>0</v>
      </c>
      <c r="D57" s="115">
        <v>0</v>
      </c>
      <c r="E57" s="88">
        <v>57354</v>
      </c>
      <c r="F57" s="88">
        <v>4799629</v>
      </c>
      <c r="G57" s="88">
        <v>11683590</v>
      </c>
      <c r="H57" s="88">
        <v>8431359</v>
      </c>
      <c r="I57" s="88">
        <v>6000122</v>
      </c>
      <c r="J57" s="88">
        <v>3466604</v>
      </c>
      <c r="K57" s="132">
        <v>34438658</v>
      </c>
      <c r="L57" s="91">
        <v>34438658</v>
      </c>
      <c r="M57" s="88">
        <v>0</v>
      </c>
      <c r="N57" s="88">
        <v>0</v>
      </c>
      <c r="O57" s="88">
        <v>0</v>
      </c>
      <c r="P57" s="88">
        <v>0</v>
      </c>
      <c r="Q57" s="88">
        <v>0</v>
      </c>
      <c r="R57" s="88">
        <v>0</v>
      </c>
      <c r="S57" s="88">
        <v>0</v>
      </c>
      <c r="T57" s="88">
        <v>0</v>
      </c>
      <c r="U57" s="88">
        <v>0</v>
      </c>
      <c r="V57" s="88">
        <v>0</v>
      </c>
      <c r="W57" s="88">
        <v>0</v>
      </c>
      <c r="X57" s="88">
        <v>0</v>
      </c>
      <c r="Y57" s="88">
        <v>0</v>
      </c>
      <c r="Z57" s="88">
        <v>0</v>
      </c>
      <c r="AA57" s="88">
        <v>57354</v>
      </c>
      <c r="AB57" s="88">
        <v>747116</v>
      </c>
      <c r="AC57" s="88">
        <v>3848165</v>
      </c>
      <c r="AD57" s="88">
        <v>3096611</v>
      </c>
      <c r="AE57" s="88">
        <v>2734555</v>
      </c>
      <c r="AF57" s="88">
        <v>2410211</v>
      </c>
      <c r="AG57" s="88">
        <v>12894012</v>
      </c>
      <c r="AH57" s="88">
        <v>12894012</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4052513</v>
      </c>
      <c r="AY57" s="88">
        <v>7835425</v>
      </c>
      <c r="AZ57" s="88">
        <v>5334748</v>
      </c>
      <c r="BA57" s="88">
        <v>3265567</v>
      </c>
      <c r="BB57" s="88">
        <v>1056393</v>
      </c>
      <c r="BC57" s="88">
        <v>21544646</v>
      </c>
      <c r="BD57" s="88">
        <v>21544646</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9572927</v>
      </c>
      <c r="CF57" s="88">
        <v>21438491</v>
      </c>
      <c r="CG57" s="88">
        <v>47644262</v>
      </c>
      <c r="CH57" s="88">
        <v>70397616</v>
      </c>
      <c r="CI57" s="88">
        <v>103037305</v>
      </c>
      <c r="CJ57" s="88">
        <v>252090601</v>
      </c>
      <c r="CK57" s="88">
        <v>252090601</v>
      </c>
      <c r="CL57" s="88">
        <v>0</v>
      </c>
      <c r="CM57" s="88">
        <v>0</v>
      </c>
      <c r="CN57" s="88">
        <v>0</v>
      </c>
      <c r="CO57" s="88">
        <v>0</v>
      </c>
      <c r="CP57" s="88">
        <v>4109138</v>
      </c>
      <c r="CQ57" s="88">
        <v>9776031</v>
      </c>
      <c r="CR57" s="88">
        <v>22744226</v>
      </c>
      <c r="CS57" s="88">
        <v>43000531</v>
      </c>
      <c r="CT57" s="88">
        <v>56316193</v>
      </c>
      <c r="CU57" s="88">
        <v>135946119</v>
      </c>
      <c r="CV57" s="88">
        <v>135946119</v>
      </c>
      <c r="CW57" s="88">
        <v>0</v>
      </c>
      <c r="CX57" s="88">
        <v>0</v>
      </c>
      <c r="CY57" s="88">
        <v>0</v>
      </c>
      <c r="CZ57" s="88">
        <v>0</v>
      </c>
      <c r="DA57" s="88">
        <v>5185712</v>
      </c>
      <c r="DB57" s="88">
        <v>9617771</v>
      </c>
      <c r="DC57" s="88">
        <v>21758578</v>
      </c>
      <c r="DD57" s="88">
        <v>16099777</v>
      </c>
      <c r="DE57" s="88">
        <v>6119571</v>
      </c>
      <c r="DF57" s="132">
        <v>58781409</v>
      </c>
      <c r="DG57" s="91">
        <v>58781409</v>
      </c>
      <c r="DH57" s="115">
        <v>0</v>
      </c>
      <c r="DI57" s="88">
        <v>0</v>
      </c>
      <c r="DJ57" s="88">
        <v>0</v>
      </c>
      <c r="DK57" s="88">
        <v>0</v>
      </c>
      <c r="DL57" s="88">
        <v>278077</v>
      </c>
      <c r="DM57" s="88">
        <v>2044689</v>
      </c>
      <c r="DN57" s="88">
        <v>3141458</v>
      </c>
      <c r="DO57" s="88">
        <v>11297308</v>
      </c>
      <c r="DP57" s="88">
        <v>40601541</v>
      </c>
      <c r="DQ57" s="132">
        <v>57363073</v>
      </c>
      <c r="DR57" s="116">
        <v>57363073</v>
      </c>
      <c r="DS57" s="115">
        <v>4712002</v>
      </c>
      <c r="DT57" s="88">
        <v>7608234</v>
      </c>
      <c r="DU57" s="88">
        <v>12320236</v>
      </c>
      <c r="DV57" s="88">
        <v>12875674</v>
      </c>
      <c r="DW57" s="88">
        <v>86643457</v>
      </c>
      <c r="DX57" s="88">
        <v>93408362</v>
      </c>
      <c r="DY57" s="88">
        <v>107836559</v>
      </c>
      <c r="DZ57" s="88">
        <v>118012868</v>
      </c>
      <c r="EA57" s="88">
        <v>157244022</v>
      </c>
      <c r="EB57" s="132">
        <v>576020942</v>
      </c>
      <c r="EC57" s="91">
        <v>588341178</v>
      </c>
    </row>
    <row r="58" spans="1:133" s="74" customFormat="1" ht="18" customHeight="1">
      <c r="A58" s="87" t="s">
        <v>63</v>
      </c>
      <c r="B58" s="115">
        <f aca="true" t="shared" si="8" ref="B58:AG58">SUM(B32:B57)</f>
        <v>193461</v>
      </c>
      <c r="C58" s="88">
        <f t="shared" si="8"/>
        <v>535547</v>
      </c>
      <c r="D58" s="88">
        <f t="shared" si="8"/>
        <v>729008</v>
      </c>
      <c r="E58" s="88">
        <f t="shared" si="8"/>
        <v>991054</v>
      </c>
      <c r="F58" s="88">
        <f t="shared" si="8"/>
        <v>85089780</v>
      </c>
      <c r="G58" s="88">
        <f t="shared" si="8"/>
        <v>128879473</v>
      </c>
      <c r="H58" s="88">
        <f t="shared" si="8"/>
        <v>149505618</v>
      </c>
      <c r="I58" s="88">
        <f t="shared" si="8"/>
        <v>84504910</v>
      </c>
      <c r="J58" s="88">
        <f t="shared" si="8"/>
        <v>48993295</v>
      </c>
      <c r="K58" s="88">
        <f t="shared" si="8"/>
        <v>497964130</v>
      </c>
      <c r="L58" s="91">
        <f t="shared" si="8"/>
        <v>498693138</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193461</v>
      </c>
      <c r="Y58" s="88">
        <f t="shared" si="8"/>
        <v>291280</v>
      </c>
      <c r="Z58" s="88">
        <f t="shared" si="8"/>
        <v>484741</v>
      </c>
      <c r="AA58" s="88">
        <f t="shared" si="8"/>
        <v>991054</v>
      </c>
      <c r="AB58" s="88">
        <f t="shared" si="8"/>
        <v>21708930</v>
      </c>
      <c r="AC58" s="88">
        <f t="shared" si="8"/>
        <v>43567678</v>
      </c>
      <c r="AD58" s="88">
        <f t="shared" si="8"/>
        <v>59436116</v>
      </c>
      <c r="AE58" s="88">
        <f t="shared" si="8"/>
        <v>47003099</v>
      </c>
      <c r="AF58" s="88">
        <f t="shared" si="8"/>
        <v>39351621</v>
      </c>
      <c r="AG58" s="88">
        <f t="shared" si="8"/>
        <v>212058498</v>
      </c>
      <c r="AH58" s="88">
        <f aca="true" t="shared" si="9" ref="AH58:BM58">SUM(AH32:AH57)</f>
        <v>212543239</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244267</v>
      </c>
      <c r="AV58" s="88">
        <f t="shared" si="9"/>
        <v>244267</v>
      </c>
      <c r="AW58" s="88">
        <f t="shared" si="9"/>
        <v>0</v>
      </c>
      <c r="AX58" s="88">
        <f t="shared" si="9"/>
        <v>63380850</v>
      </c>
      <c r="AY58" s="88">
        <f t="shared" si="9"/>
        <v>85311795</v>
      </c>
      <c r="AZ58" s="88">
        <f t="shared" si="9"/>
        <v>90069502</v>
      </c>
      <c r="BA58" s="88">
        <f t="shared" si="9"/>
        <v>37501811</v>
      </c>
      <c r="BB58" s="88">
        <f t="shared" si="9"/>
        <v>9641674</v>
      </c>
      <c r="BC58" s="88">
        <f t="shared" si="9"/>
        <v>285905632</v>
      </c>
      <c r="BD58" s="88">
        <f t="shared" si="9"/>
        <v>286149899</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922126</v>
      </c>
      <c r="CB58" s="88">
        <f t="shared" si="10"/>
        <v>4208470</v>
      </c>
      <c r="CC58" s="88">
        <f t="shared" si="10"/>
        <v>5130596</v>
      </c>
      <c r="CD58" s="88">
        <f t="shared" si="10"/>
        <v>0</v>
      </c>
      <c r="CE58" s="88">
        <f t="shared" si="10"/>
        <v>275471024</v>
      </c>
      <c r="CF58" s="88">
        <f t="shared" si="10"/>
        <v>545889957</v>
      </c>
      <c r="CG58" s="88">
        <f t="shared" si="10"/>
        <v>1036732802</v>
      </c>
      <c r="CH58" s="88">
        <f t="shared" si="10"/>
        <v>1639607829</v>
      </c>
      <c r="CI58" s="88">
        <f t="shared" si="10"/>
        <v>1839973947</v>
      </c>
      <c r="CJ58" s="88">
        <f t="shared" si="10"/>
        <v>5337675559</v>
      </c>
      <c r="CK58" s="88">
        <f t="shared" si="10"/>
        <v>5342806155</v>
      </c>
      <c r="CL58" s="88">
        <f t="shared" si="10"/>
        <v>200210</v>
      </c>
      <c r="CM58" s="88">
        <f t="shared" si="10"/>
        <v>2769926</v>
      </c>
      <c r="CN58" s="88">
        <f t="shared" si="10"/>
        <v>2970136</v>
      </c>
      <c r="CO58" s="88">
        <f t="shared" si="10"/>
        <v>0</v>
      </c>
      <c r="CP58" s="88">
        <f t="shared" si="10"/>
        <v>114159312</v>
      </c>
      <c r="CQ58" s="88">
        <f t="shared" si="10"/>
        <v>258855480</v>
      </c>
      <c r="CR58" s="88">
        <f t="shared" si="10"/>
        <v>528306211</v>
      </c>
      <c r="CS58" s="88">
        <f t="shared" si="10"/>
        <v>928843056</v>
      </c>
      <c r="CT58" s="88">
        <f aca="true" t="shared" si="11" ref="CT58:DY58">SUM(CT32:CT57)</f>
        <v>880901264</v>
      </c>
      <c r="CU58" s="88">
        <f t="shared" si="11"/>
        <v>2711065323</v>
      </c>
      <c r="CV58" s="88">
        <f t="shared" si="11"/>
        <v>2714035459</v>
      </c>
      <c r="CW58" s="88">
        <f t="shared" si="11"/>
        <v>721916</v>
      </c>
      <c r="CX58" s="88">
        <f t="shared" si="11"/>
        <v>1438544</v>
      </c>
      <c r="CY58" s="88">
        <f t="shared" si="11"/>
        <v>2160460</v>
      </c>
      <c r="CZ58" s="88">
        <f t="shared" si="11"/>
        <v>0</v>
      </c>
      <c r="DA58" s="88">
        <f t="shared" si="11"/>
        <v>150874454</v>
      </c>
      <c r="DB58" s="88">
        <f t="shared" si="11"/>
        <v>254113607</v>
      </c>
      <c r="DC58" s="88">
        <f t="shared" si="11"/>
        <v>395532486</v>
      </c>
      <c r="DD58" s="88">
        <f t="shared" si="11"/>
        <v>393560468</v>
      </c>
      <c r="DE58" s="88">
        <f t="shared" si="11"/>
        <v>189821901</v>
      </c>
      <c r="DF58" s="132">
        <f t="shared" si="11"/>
        <v>1383902916</v>
      </c>
      <c r="DG58" s="91">
        <f t="shared" si="11"/>
        <v>1386063376</v>
      </c>
      <c r="DH58" s="115">
        <f t="shared" si="11"/>
        <v>0</v>
      </c>
      <c r="DI58" s="88">
        <f t="shared" si="11"/>
        <v>0</v>
      </c>
      <c r="DJ58" s="88">
        <f t="shared" si="11"/>
        <v>0</v>
      </c>
      <c r="DK58" s="88">
        <f t="shared" si="11"/>
        <v>0</v>
      </c>
      <c r="DL58" s="88">
        <f t="shared" si="11"/>
        <v>10437258</v>
      </c>
      <c r="DM58" s="88">
        <f t="shared" si="11"/>
        <v>32920870</v>
      </c>
      <c r="DN58" s="88">
        <f t="shared" si="11"/>
        <v>112894105</v>
      </c>
      <c r="DO58" s="88">
        <f t="shared" si="11"/>
        <v>317204305</v>
      </c>
      <c r="DP58" s="88">
        <f t="shared" si="11"/>
        <v>769250782</v>
      </c>
      <c r="DQ58" s="132">
        <f t="shared" si="11"/>
        <v>1242707320</v>
      </c>
      <c r="DR58" s="116">
        <f t="shared" si="11"/>
        <v>1242707320</v>
      </c>
      <c r="DS58" s="115">
        <f t="shared" si="11"/>
        <v>85082915</v>
      </c>
      <c r="DT58" s="88">
        <f t="shared" si="11"/>
        <v>157547611</v>
      </c>
      <c r="DU58" s="88">
        <f t="shared" si="11"/>
        <v>242630526</v>
      </c>
      <c r="DV58" s="88">
        <f t="shared" si="11"/>
        <v>219751048</v>
      </c>
      <c r="DW58" s="88">
        <f t="shared" si="11"/>
        <v>1827573801</v>
      </c>
      <c r="DX58" s="88">
        <f t="shared" si="11"/>
        <v>1870761315</v>
      </c>
      <c r="DY58" s="88">
        <f t="shared" si="11"/>
        <v>2308725773</v>
      </c>
      <c r="DZ58" s="88">
        <f>SUM(DZ32:DZ57)</f>
        <v>2703493875</v>
      </c>
      <c r="EA58" s="88">
        <f>SUM(EA32:EA57)</f>
        <v>2749682288</v>
      </c>
      <c r="EB58" s="132">
        <f>SUM(EB32:EB57)</f>
        <v>11679988100</v>
      </c>
      <c r="EC58" s="91">
        <f>SUM(EC32:EC57)</f>
        <v>11922618626</v>
      </c>
    </row>
    <row r="59" spans="1:133" s="74" customFormat="1" ht="18" customHeight="1">
      <c r="A59" s="87" t="s">
        <v>64</v>
      </c>
      <c r="B59" s="115">
        <v>0</v>
      </c>
      <c r="C59" s="88">
        <v>0</v>
      </c>
      <c r="D59" s="88">
        <v>0</v>
      </c>
      <c r="E59" s="88">
        <v>0</v>
      </c>
      <c r="F59" s="88">
        <v>939492</v>
      </c>
      <c r="G59" s="88">
        <v>584100</v>
      </c>
      <c r="H59" s="88">
        <v>1449361</v>
      </c>
      <c r="I59" s="88">
        <v>271125</v>
      </c>
      <c r="J59" s="88">
        <v>162405</v>
      </c>
      <c r="K59" s="88">
        <v>3406483</v>
      </c>
      <c r="L59" s="91">
        <v>3406483</v>
      </c>
      <c r="M59" s="88">
        <v>0</v>
      </c>
      <c r="N59" s="88">
        <v>0</v>
      </c>
      <c r="O59" s="88">
        <v>0</v>
      </c>
      <c r="P59" s="88">
        <v>0</v>
      </c>
      <c r="Q59" s="88">
        <v>0</v>
      </c>
      <c r="R59" s="88">
        <v>0</v>
      </c>
      <c r="S59" s="88">
        <v>0</v>
      </c>
      <c r="T59" s="88">
        <v>0</v>
      </c>
      <c r="U59" s="88">
        <v>0</v>
      </c>
      <c r="V59" s="88">
        <v>0</v>
      </c>
      <c r="W59" s="88">
        <v>0</v>
      </c>
      <c r="X59" s="88">
        <v>0</v>
      </c>
      <c r="Y59" s="88">
        <v>0</v>
      </c>
      <c r="Z59" s="88">
        <v>0</v>
      </c>
      <c r="AA59" s="88">
        <v>0</v>
      </c>
      <c r="AB59" s="88">
        <v>464913</v>
      </c>
      <c r="AC59" s="88">
        <v>347508</v>
      </c>
      <c r="AD59" s="88">
        <v>958005</v>
      </c>
      <c r="AE59" s="88">
        <v>271125</v>
      </c>
      <c r="AF59" s="88">
        <v>162405</v>
      </c>
      <c r="AG59" s="88">
        <v>2203956</v>
      </c>
      <c r="AH59" s="88">
        <v>2203956</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474579</v>
      </c>
      <c r="AY59" s="88">
        <v>236592</v>
      </c>
      <c r="AZ59" s="88">
        <v>491356</v>
      </c>
      <c r="BA59" s="88">
        <v>0</v>
      </c>
      <c r="BB59" s="88">
        <v>0</v>
      </c>
      <c r="BC59" s="88">
        <v>1202527</v>
      </c>
      <c r="BD59" s="88">
        <v>1202527</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234242</v>
      </c>
      <c r="CC59" s="88">
        <v>234242</v>
      </c>
      <c r="CD59" s="88">
        <v>0</v>
      </c>
      <c r="CE59" s="88">
        <v>3525193</v>
      </c>
      <c r="CF59" s="88">
        <v>4987982</v>
      </c>
      <c r="CG59" s="88">
        <v>10321198</v>
      </c>
      <c r="CH59" s="88">
        <v>19253057</v>
      </c>
      <c r="CI59" s="88">
        <v>14873137</v>
      </c>
      <c r="CJ59" s="88">
        <v>52960567</v>
      </c>
      <c r="CK59" s="88">
        <v>53194809</v>
      </c>
      <c r="CL59" s="88">
        <v>0</v>
      </c>
      <c r="CM59" s="88">
        <v>0</v>
      </c>
      <c r="CN59" s="88">
        <v>0</v>
      </c>
      <c r="CO59" s="88">
        <v>0</v>
      </c>
      <c r="CP59" s="88">
        <v>1935196</v>
      </c>
      <c r="CQ59" s="88">
        <v>3378915</v>
      </c>
      <c r="CR59" s="88">
        <v>5566506</v>
      </c>
      <c r="CS59" s="88">
        <v>13253122</v>
      </c>
      <c r="CT59" s="88">
        <v>8640820</v>
      </c>
      <c r="CU59" s="88">
        <v>32774559</v>
      </c>
      <c r="CV59" s="88">
        <v>32774559</v>
      </c>
      <c r="CW59" s="88">
        <v>0</v>
      </c>
      <c r="CX59" s="88">
        <v>0</v>
      </c>
      <c r="CY59" s="88">
        <v>0</v>
      </c>
      <c r="CZ59" s="88">
        <v>0</v>
      </c>
      <c r="DA59" s="88">
        <v>1589997</v>
      </c>
      <c r="DB59" s="88">
        <v>1334153</v>
      </c>
      <c r="DC59" s="88">
        <v>3747217</v>
      </c>
      <c r="DD59" s="88">
        <v>2945242</v>
      </c>
      <c r="DE59" s="88">
        <v>1448286</v>
      </c>
      <c r="DF59" s="132">
        <v>11064895</v>
      </c>
      <c r="DG59" s="91">
        <v>11064895</v>
      </c>
      <c r="DH59" s="115">
        <v>0</v>
      </c>
      <c r="DI59" s="88">
        <v>234242</v>
      </c>
      <c r="DJ59" s="88">
        <v>234242</v>
      </c>
      <c r="DK59" s="88">
        <v>0</v>
      </c>
      <c r="DL59" s="88">
        <v>0</v>
      </c>
      <c r="DM59" s="88">
        <v>274914</v>
      </c>
      <c r="DN59" s="88">
        <v>1007475</v>
      </c>
      <c r="DO59" s="88">
        <v>3054693</v>
      </c>
      <c r="DP59" s="88">
        <v>4784031</v>
      </c>
      <c r="DQ59" s="132">
        <v>9121113</v>
      </c>
      <c r="DR59" s="116">
        <v>9355355</v>
      </c>
      <c r="DS59" s="115">
        <v>473976</v>
      </c>
      <c r="DT59" s="88">
        <v>1630530</v>
      </c>
      <c r="DU59" s="88">
        <v>2104506</v>
      </c>
      <c r="DV59" s="88">
        <v>1235551</v>
      </c>
      <c r="DW59" s="88">
        <v>11850907</v>
      </c>
      <c r="DX59" s="88">
        <v>12815525</v>
      </c>
      <c r="DY59" s="88">
        <v>19856524</v>
      </c>
      <c r="DZ59" s="88">
        <v>22021497</v>
      </c>
      <c r="EA59" s="88">
        <v>19419482</v>
      </c>
      <c r="EB59" s="132">
        <v>87199486</v>
      </c>
      <c r="EC59" s="91">
        <v>89303992</v>
      </c>
    </row>
    <row r="60" spans="1:133" s="74" customFormat="1" ht="18" customHeight="1">
      <c r="A60" s="87" t="s">
        <v>65</v>
      </c>
      <c r="B60" s="115">
        <v>0</v>
      </c>
      <c r="C60" s="88">
        <v>0</v>
      </c>
      <c r="D60" s="88">
        <v>0</v>
      </c>
      <c r="E60" s="88">
        <v>0</v>
      </c>
      <c r="F60" s="88">
        <v>695969</v>
      </c>
      <c r="G60" s="88">
        <v>648603</v>
      </c>
      <c r="H60" s="88">
        <v>1105358</v>
      </c>
      <c r="I60" s="88">
        <v>304650</v>
      </c>
      <c r="J60" s="88">
        <v>207216</v>
      </c>
      <c r="K60" s="88">
        <v>2961796</v>
      </c>
      <c r="L60" s="91">
        <v>2961796</v>
      </c>
      <c r="M60" s="88">
        <v>0</v>
      </c>
      <c r="N60" s="88">
        <v>0</v>
      </c>
      <c r="O60" s="88">
        <v>0</v>
      </c>
      <c r="P60" s="88">
        <v>0</v>
      </c>
      <c r="Q60" s="88">
        <v>0</v>
      </c>
      <c r="R60" s="88">
        <v>0</v>
      </c>
      <c r="S60" s="88">
        <v>0</v>
      </c>
      <c r="T60" s="88">
        <v>0</v>
      </c>
      <c r="U60" s="88">
        <v>0</v>
      </c>
      <c r="V60" s="88">
        <v>0</v>
      </c>
      <c r="W60" s="88">
        <v>0</v>
      </c>
      <c r="X60" s="88">
        <v>0</v>
      </c>
      <c r="Y60" s="88">
        <v>0</v>
      </c>
      <c r="Z60" s="88">
        <v>0</v>
      </c>
      <c r="AA60" s="88">
        <v>0</v>
      </c>
      <c r="AB60" s="88">
        <v>212850</v>
      </c>
      <c r="AC60" s="88">
        <v>175419</v>
      </c>
      <c r="AD60" s="88">
        <v>859680</v>
      </c>
      <c r="AE60" s="88">
        <v>304650</v>
      </c>
      <c r="AF60" s="88">
        <v>207216</v>
      </c>
      <c r="AG60" s="88">
        <v>1759815</v>
      </c>
      <c r="AH60" s="88">
        <v>1759815</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483119</v>
      </c>
      <c r="AY60" s="88">
        <v>473184</v>
      </c>
      <c r="AZ60" s="88">
        <v>245678</v>
      </c>
      <c r="BA60" s="88">
        <v>0</v>
      </c>
      <c r="BB60" s="88">
        <v>0</v>
      </c>
      <c r="BC60" s="88">
        <v>1201981</v>
      </c>
      <c r="BD60" s="88">
        <v>1201981</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0</v>
      </c>
      <c r="CC60" s="88">
        <v>0</v>
      </c>
      <c r="CD60" s="88">
        <v>0</v>
      </c>
      <c r="CE60" s="88">
        <v>3280406</v>
      </c>
      <c r="CF60" s="88">
        <v>3565497</v>
      </c>
      <c r="CG60" s="88">
        <v>9115894</v>
      </c>
      <c r="CH60" s="88">
        <v>8514878</v>
      </c>
      <c r="CI60" s="88">
        <v>11076146</v>
      </c>
      <c r="CJ60" s="88">
        <v>35552821</v>
      </c>
      <c r="CK60" s="88">
        <v>35552821</v>
      </c>
      <c r="CL60" s="88">
        <v>0</v>
      </c>
      <c r="CM60" s="88">
        <v>0</v>
      </c>
      <c r="CN60" s="88">
        <v>0</v>
      </c>
      <c r="CO60" s="88">
        <v>0</v>
      </c>
      <c r="CP60" s="88">
        <v>2504660</v>
      </c>
      <c r="CQ60" s="88">
        <v>2160552</v>
      </c>
      <c r="CR60" s="88">
        <v>6820834</v>
      </c>
      <c r="CS60" s="88">
        <v>6607858</v>
      </c>
      <c r="CT60" s="88">
        <v>6770618</v>
      </c>
      <c r="CU60" s="88">
        <v>24864522</v>
      </c>
      <c r="CV60" s="88">
        <v>24864522</v>
      </c>
      <c r="CW60" s="88">
        <v>0</v>
      </c>
      <c r="CX60" s="88">
        <v>0</v>
      </c>
      <c r="CY60" s="88">
        <v>0</v>
      </c>
      <c r="CZ60" s="88">
        <v>0</v>
      </c>
      <c r="DA60" s="88">
        <v>465354</v>
      </c>
      <c r="DB60" s="88">
        <v>476532</v>
      </c>
      <c r="DC60" s="88">
        <v>1562154</v>
      </c>
      <c r="DD60" s="88">
        <v>271746</v>
      </c>
      <c r="DE60" s="88">
        <v>579892</v>
      </c>
      <c r="DF60" s="132">
        <v>3355678</v>
      </c>
      <c r="DG60" s="91">
        <v>3355678</v>
      </c>
      <c r="DH60" s="115">
        <v>0</v>
      </c>
      <c r="DI60" s="88">
        <v>0</v>
      </c>
      <c r="DJ60" s="88">
        <v>0</v>
      </c>
      <c r="DK60" s="88">
        <v>0</v>
      </c>
      <c r="DL60" s="88">
        <v>310392</v>
      </c>
      <c r="DM60" s="88">
        <v>928413</v>
      </c>
      <c r="DN60" s="88">
        <v>732906</v>
      </c>
      <c r="DO60" s="88">
        <v>1635274</v>
      </c>
      <c r="DP60" s="88">
        <v>3725636</v>
      </c>
      <c r="DQ60" s="132">
        <v>7332621</v>
      </c>
      <c r="DR60" s="116">
        <v>7332621</v>
      </c>
      <c r="DS60" s="115">
        <v>230908</v>
      </c>
      <c r="DT60" s="88">
        <v>594171</v>
      </c>
      <c r="DU60" s="88">
        <v>825079</v>
      </c>
      <c r="DV60" s="88">
        <v>847620</v>
      </c>
      <c r="DW60" s="88">
        <v>11141536</v>
      </c>
      <c r="DX60" s="88">
        <v>8414467</v>
      </c>
      <c r="DY60" s="88">
        <v>14021055</v>
      </c>
      <c r="DZ60" s="88">
        <v>12169792</v>
      </c>
      <c r="EA60" s="88">
        <v>13155728</v>
      </c>
      <c r="EB60" s="132">
        <v>59750198</v>
      </c>
      <c r="EC60" s="91">
        <v>60575277</v>
      </c>
    </row>
    <row r="61" spans="1:133" s="74" customFormat="1" ht="18" customHeight="1">
      <c r="A61" s="87" t="s">
        <v>66</v>
      </c>
      <c r="B61" s="115">
        <v>0</v>
      </c>
      <c r="C61" s="88">
        <v>0</v>
      </c>
      <c r="D61" s="88">
        <v>0</v>
      </c>
      <c r="E61" s="88">
        <v>0</v>
      </c>
      <c r="F61" s="88">
        <v>0</v>
      </c>
      <c r="G61" s="88">
        <v>-2556</v>
      </c>
      <c r="H61" s="88">
        <v>0</v>
      </c>
      <c r="I61" s="88">
        <v>0</v>
      </c>
      <c r="J61" s="88">
        <v>0</v>
      </c>
      <c r="K61" s="88">
        <v>-2556</v>
      </c>
      <c r="L61" s="91">
        <v>-2556</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-2556</v>
      </c>
      <c r="AZ61" s="88">
        <v>0</v>
      </c>
      <c r="BA61" s="88">
        <v>0</v>
      </c>
      <c r="BB61" s="88">
        <v>0</v>
      </c>
      <c r="BC61" s="88">
        <v>-2556</v>
      </c>
      <c r="BD61" s="88">
        <v>-2556</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424872</v>
      </c>
      <c r="CF61" s="88">
        <v>1226236</v>
      </c>
      <c r="CG61" s="88">
        <v>4258928</v>
      </c>
      <c r="CH61" s="88">
        <v>4661552</v>
      </c>
      <c r="CI61" s="88">
        <v>3831371</v>
      </c>
      <c r="CJ61" s="88">
        <v>14402959</v>
      </c>
      <c r="CK61" s="88">
        <v>14402959</v>
      </c>
      <c r="CL61" s="88">
        <v>0</v>
      </c>
      <c r="CM61" s="88">
        <v>0</v>
      </c>
      <c r="CN61" s="88">
        <v>0</v>
      </c>
      <c r="CO61" s="88">
        <v>0</v>
      </c>
      <c r="CP61" s="88">
        <v>0</v>
      </c>
      <c r="CQ61" s="88">
        <v>980995</v>
      </c>
      <c r="CR61" s="88">
        <v>2810944</v>
      </c>
      <c r="CS61" s="88">
        <v>3910140</v>
      </c>
      <c r="CT61" s="88">
        <v>2502895</v>
      </c>
      <c r="CU61" s="88">
        <v>10204974</v>
      </c>
      <c r="CV61" s="88">
        <v>10204974</v>
      </c>
      <c r="CW61" s="88">
        <v>0</v>
      </c>
      <c r="CX61" s="88">
        <v>0</v>
      </c>
      <c r="CY61" s="88">
        <v>0</v>
      </c>
      <c r="CZ61" s="88">
        <v>0</v>
      </c>
      <c r="DA61" s="88">
        <v>424872</v>
      </c>
      <c r="DB61" s="88">
        <v>245241</v>
      </c>
      <c r="DC61" s="88">
        <v>568881</v>
      </c>
      <c r="DD61" s="88">
        <v>263174</v>
      </c>
      <c r="DE61" s="88">
        <v>0</v>
      </c>
      <c r="DF61" s="132">
        <v>1502168</v>
      </c>
      <c r="DG61" s="91">
        <v>1502168</v>
      </c>
      <c r="DH61" s="115">
        <v>0</v>
      </c>
      <c r="DI61" s="88">
        <v>0</v>
      </c>
      <c r="DJ61" s="88">
        <v>0</v>
      </c>
      <c r="DK61" s="88">
        <v>0</v>
      </c>
      <c r="DL61" s="88">
        <v>0</v>
      </c>
      <c r="DM61" s="88">
        <v>0</v>
      </c>
      <c r="DN61" s="88">
        <v>879103</v>
      </c>
      <c r="DO61" s="88">
        <v>488238</v>
      </c>
      <c r="DP61" s="88">
        <v>1328476</v>
      </c>
      <c r="DQ61" s="132">
        <v>2695817</v>
      </c>
      <c r="DR61" s="116">
        <v>2695817</v>
      </c>
      <c r="DS61" s="115">
        <v>0</v>
      </c>
      <c r="DT61" s="88">
        <v>0</v>
      </c>
      <c r="DU61" s="88">
        <v>0</v>
      </c>
      <c r="DV61" s="88">
        <v>493422</v>
      </c>
      <c r="DW61" s="88">
        <v>2191406</v>
      </c>
      <c r="DX61" s="88">
        <v>2082178</v>
      </c>
      <c r="DY61" s="88">
        <v>5680415</v>
      </c>
      <c r="DZ61" s="88">
        <v>5316609</v>
      </c>
      <c r="EA61" s="88">
        <v>4459213</v>
      </c>
      <c r="EB61" s="132">
        <v>20223243</v>
      </c>
      <c r="EC61" s="91">
        <v>20223243</v>
      </c>
    </row>
    <row r="62" spans="1:133" s="74" customFormat="1" ht="18" customHeight="1">
      <c r="A62" s="87" t="s">
        <v>67</v>
      </c>
      <c r="B62" s="115">
        <v>0</v>
      </c>
      <c r="C62" s="88">
        <v>0</v>
      </c>
      <c r="D62" s="88">
        <v>0</v>
      </c>
      <c r="E62" s="88">
        <v>0</v>
      </c>
      <c r="F62" s="88">
        <v>236021</v>
      </c>
      <c r="G62" s="88">
        <v>0</v>
      </c>
      <c r="H62" s="88">
        <v>0</v>
      </c>
      <c r="I62" s="88">
        <v>0</v>
      </c>
      <c r="J62" s="88">
        <v>0</v>
      </c>
      <c r="K62" s="88">
        <v>236021</v>
      </c>
      <c r="L62" s="91">
        <v>236021</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236021</v>
      </c>
      <c r="AY62" s="88">
        <v>0</v>
      </c>
      <c r="AZ62" s="88">
        <v>0</v>
      </c>
      <c r="BA62" s="88">
        <v>0</v>
      </c>
      <c r="BB62" s="88">
        <v>0</v>
      </c>
      <c r="BC62" s="88">
        <v>236021</v>
      </c>
      <c r="BD62" s="88">
        <v>236021</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1995327</v>
      </c>
      <c r="CF62" s="88">
        <v>3474147</v>
      </c>
      <c r="CG62" s="88">
        <v>5113600</v>
      </c>
      <c r="CH62" s="88">
        <v>8722988</v>
      </c>
      <c r="CI62" s="88">
        <v>8900202</v>
      </c>
      <c r="CJ62" s="88">
        <v>28206264</v>
      </c>
      <c r="CK62" s="88">
        <v>28206264</v>
      </c>
      <c r="CL62" s="88">
        <v>0</v>
      </c>
      <c r="CM62" s="88">
        <v>0</v>
      </c>
      <c r="CN62" s="88">
        <v>0</v>
      </c>
      <c r="CO62" s="88">
        <v>0</v>
      </c>
      <c r="CP62" s="88">
        <v>1763197</v>
      </c>
      <c r="CQ62" s="88">
        <v>3225964</v>
      </c>
      <c r="CR62" s="88">
        <v>5113600</v>
      </c>
      <c r="CS62" s="88">
        <v>7707338</v>
      </c>
      <c r="CT62" s="88">
        <v>7643199</v>
      </c>
      <c r="CU62" s="88">
        <v>25453298</v>
      </c>
      <c r="CV62" s="88">
        <v>25453298</v>
      </c>
      <c r="CW62" s="88">
        <v>0</v>
      </c>
      <c r="CX62" s="88">
        <v>0</v>
      </c>
      <c r="CY62" s="88">
        <v>0</v>
      </c>
      <c r="CZ62" s="88">
        <v>0</v>
      </c>
      <c r="DA62" s="88">
        <v>0</v>
      </c>
      <c r="DB62" s="88">
        <v>248183</v>
      </c>
      <c r="DC62" s="88">
        <v>0</v>
      </c>
      <c r="DD62" s="88">
        <v>576477</v>
      </c>
      <c r="DE62" s="88">
        <v>0</v>
      </c>
      <c r="DF62" s="132">
        <v>824660</v>
      </c>
      <c r="DG62" s="91">
        <v>824660</v>
      </c>
      <c r="DH62" s="115">
        <v>0</v>
      </c>
      <c r="DI62" s="88">
        <v>0</v>
      </c>
      <c r="DJ62" s="88">
        <v>0</v>
      </c>
      <c r="DK62" s="88">
        <v>0</v>
      </c>
      <c r="DL62" s="88">
        <v>232130</v>
      </c>
      <c r="DM62" s="88">
        <v>0</v>
      </c>
      <c r="DN62" s="88">
        <v>0</v>
      </c>
      <c r="DO62" s="88">
        <v>439173</v>
      </c>
      <c r="DP62" s="88">
        <v>1257003</v>
      </c>
      <c r="DQ62" s="132">
        <v>1928306</v>
      </c>
      <c r="DR62" s="116">
        <v>1928306</v>
      </c>
      <c r="DS62" s="115">
        <v>43305</v>
      </c>
      <c r="DT62" s="88">
        <v>632055</v>
      </c>
      <c r="DU62" s="88">
        <v>675360</v>
      </c>
      <c r="DV62" s="88">
        <v>320387</v>
      </c>
      <c r="DW62" s="88">
        <v>4414203</v>
      </c>
      <c r="DX62" s="88">
        <v>6168043</v>
      </c>
      <c r="DY62" s="88">
        <v>7856619</v>
      </c>
      <c r="DZ62" s="88">
        <v>9821878</v>
      </c>
      <c r="EA62" s="88">
        <v>9748741</v>
      </c>
      <c r="EB62" s="132">
        <v>38329871</v>
      </c>
      <c r="EC62" s="91">
        <v>39005231</v>
      </c>
    </row>
    <row r="63" spans="1:133" s="74" customFormat="1" ht="18" customHeight="1">
      <c r="A63" s="87" t="s">
        <v>68</v>
      </c>
      <c r="B63" s="115">
        <f aca="true" t="shared" si="12" ref="B63:BM63">SUM(B59:B62)</f>
        <v>0</v>
      </c>
      <c r="C63" s="88">
        <f t="shared" si="12"/>
        <v>0</v>
      </c>
      <c r="D63" s="88">
        <f t="shared" si="12"/>
        <v>0</v>
      </c>
      <c r="E63" s="88">
        <f t="shared" si="12"/>
        <v>0</v>
      </c>
      <c r="F63" s="88">
        <f t="shared" si="12"/>
        <v>1871482</v>
      </c>
      <c r="G63" s="88">
        <f t="shared" si="12"/>
        <v>1230147</v>
      </c>
      <c r="H63" s="88">
        <f t="shared" si="12"/>
        <v>2554719</v>
      </c>
      <c r="I63" s="88">
        <f t="shared" si="12"/>
        <v>575775</v>
      </c>
      <c r="J63" s="88">
        <f t="shared" si="12"/>
        <v>369621</v>
      </c>
      <c r="K63" s="88">
        <f t="shared" si="12"/>
        <v>6601744</v>
      </c>
      <c r="L63" s="91">
        <f t="shared" si="12"/>
        <v>6601744</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677763</v>
      </c>
      <c r="AC63" s="88">
        <f t="shared" si="12"/>
        <v>522927</v>
      </c>
      <c r="AD63" s="88">
        <f t="shared" si="12"/>
        <v>1817685</v>
      </c>
      <c r="AE63" s="88">
        <f t="shared" si="12"/>
        <v>575775</v>
      </c>
      <c r="AF63" s="88">
        <f t="shared" si="12"/>
        <v>369621</v>
      </c>
      <c r="AG63" s="88">
        <f t="shared" si="12"/>
        <v>3963771</v>
      </c>
      <c r="AH63" s="88">
        <f t="shared" si="12"/>
        <v>3963771</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1193719</v>
      </c>
      <c r="AY63" s="88">
        <f t="shared" si="12"/>
        <v>707220</v>
      </c>
      <c r="AZ63" s="88">
        <f t="shared" si="12"/>
        <v>737034</v>
      </c>
      <c r="BA63" s="88">
        <f t="shared" si="12"/>
        <v>0</v>
      </c>
      <c r="BB63" s="88">
        <f t="shared" si="12"/>
        <v>0</v>
      </c>
      <c r="BC63" s="88">
        <f t="shared" si="12"/>
        <v>2637973</v>
      </c>
      <c r="BD63" s="88">
        <f t="shared" si="12"/>
        <v>2637973</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234242</v>
      </c>
      <c r="CC63" s="88">
        <f t="shared" si="13"/>
        <v>234242</v>
      </c>
      <c r="CD63" s="88">
        <f t="shared" si="13"/>
        <v>0</v>
      </c>
      <c r="CE63" s="88">
        <f t="shared" si="13"/>
        <v>9225798</v>
      </c>
      <c r="CF63" s="88">
        <f t="shared" si="13"/>
        <v>13253862</v>
      </c>
      <c r="CG63" s="88">
        <f t="shared" si="13"/>
        <v>28809620</v>
      </c>
      <c r="CH63" s="88">
        <f t="shared" si="13"/>
        <v>41152475</v>
      </c>
      <c r="CI63" s="88">
        <f t="shared" si="13"/>
        <v>38680856</v>
      </c>
      <c r="CJ63" s="88">
        <f t="shared" si="13"/>
        <v>131122611</v>
      </c>
      <c r="CK63" s="88">
        <f t="shared" si="13"/>
        <v>131356853</v>
      </c>
      <c r="CL63" s="88">
        <f t="shared" si="13"/>
        <v>0</v>
      </c>
      <c r="CM63" s="88">
        <f t="shared" si="13"/>
        <v>0</v>
      </c>
      <c r="CN63" s="88">
        <f t="shared" si="13"/>
        <v>0</v>
      </c>
      <c r="CO63" s="88">
        <f t="shared" si="13"/>
        <v>0</v>
      </c>
      <c r="CP63" s="88">
        <f t="shared" si="13"/>
        <v>6203053</v>
      </c>
      <c r="CQ63" s="88">
        <f t="shared" si="13"/>
        <v>9746426</v>
      </c>
      <c r="CR63" s="88">
        <f t="shared" si="13"/>
        <v>20311884</v>
      </c>
      <c r="CS63" s="88">
        <f t="shared" si="13"/>
        <v>31478458</v>
      </c>
      <c r="CT63" s="88">
        <f t="shared" si="13"/>
        <v>25557532</v>
      </c>
      <c r="CU63" s="88">
        <f t="shared" si="13"/>
        <v>93297353</v>
      </c>
      <c r="CV63" s="88">
        <f t="shared" si="13"/>
        <v>93297353</v>
      </c>
      <c r="CW63" s="88">
        <f t="shared" si="13"/>
        <v>0</v>
      </c>
      <c r="CX63" s="88">
        <f t="shared" si="13"/>
        <v>0</v>
      </c>
      <c r="CY63" s="88">
        <f t="shared" si="13"/>
        <v>0</v>
      </c>
      <c r="CZ63" s="88">
        <f t="shared" si="13"/>
        <v>0</v>
      </c>
      <c r="DA63" s="88">
        <f t="shared" si="13"/>
        <v>2480223</v>
      </c>
      <c r="DB63" s="88">
        <f t="shared" si="13"/>
        <v>2304109</v>
      </c>
      <c r="DC63" s="88">
        <f t="shared" si="13"/>
        <v>5878252</v>
      </c>
      <c r="DD63" s="88">
        <f t="shared" si="13"/>
        <v>4056639</v>
      </c>
      <c r="DE63" s="88">
        <f t="shared" si="13"/>
        <v>2028178</v>
      </c>
      <c r="DF63" s="132">
        <f t="shared" si="13"/>
        <v>16747401</v>
      </c>
      <c r="DG63" s="91">
        <f t="shared" si="13"/>
        <v>16747401</v>
      </c>
      <c r="DH63" s="115">
        <f t="shared" si="13"/>
        <v>0</v>
      </c>
      <c r="DI63" s="88">
        <f t="shared" si="13"/>
        <v>234242</v>
      </c>
      <c r="DJ63" s="88">
        <f t="shared" si="13"/>
        <v>234242</v>
      </c>
      <c r="DK63" s="88">
        <f t="shared" si="13"/>
        <v>0</v>
      </c>
      <c r="DL63" s="88">
        <f t="shared" si="13"/>
        <v>542522</v>
      </c>
      <c r="DM63" s="88">
        <f t="shared" si="13"/>
        <v>1203327</v>
      </c>
      <c r="DN63" s="88">
        <f t="shared" si="13"/>
        <v>2619484</v>
      </c>
      <c r="DO63" s="88">
        <f t="shared" si="13"/>
        <v>5617378</v>
      </c>
      <c r="DP63" s="88">
        <f t="shared" si="13"/>
        <v>11095146</v>
      </c>
      <c r="DQ63" s="132">
        <f t="shared" si="13"/>
        <v>21077857</v>
      </c>
      <c r="DR63" s="116">
        <f t="shared" si="13"/>
        <v>21312099</v>
      </c>
      <c r="DS63" s="115">
        <f t="shared" si="13"/>
        <v>748189</v>
      </c>
      <c r="DT63" s="88">
        <f t="shared" si="13"/>
        <v>2856756</v>
      </c>
      <c r="DU63" s="88">
        <f t="shared" si="13"/>
        <v>3604945</v>
      </c>
      <c r="DV63" s="88">
        <f t="shared" si="13"/>
        <v>2896980</v>
      </c>
      <c r="DW63" s="88">
        <f t="shared" si="13"/>
        <v>29598052</v>
      </c>
      <c r="DX63" s="88">
        <f t="shared" si="13"/>
        <v>29480213</v>
      </c>
      <c r="DY63" s="88">
        <f t="shared" si="13"/>
        <v>47414613</v>
      </c>
      <c r="DZ63" s="88">
        <f>SUM(DZ59:DZ62)</f>
        <v>49329776</v>
      </c>
      <c r="EA63" s="88">
        <f>SUM(EA59:EA62)</f>
        <v>46783164</v>
      </c>
      <c r="EB63" s="132">
        <f>SUM(EB59:EB62)</f>
        <v>205502798</v>
      </c>
      <c r="EC63" s="91">
        <f>SUM(EC59:EC62)</f>
        <v>209107743</v>
      </c>
    </row>
    <row r="64" spans="1:133" s="74" customFormat="1" ht="18" customHeight="1">
      <c r="A64" s="87" t="s">
        <v>69</v>
      </c>
      <c r="B64" s="115">
        <v>0</v>
      </c>
      <c r="C64" s="115">
        <v>0</v>
      </c>
      <c r="D64" s="115">
        <v>0</v>
      </c>
      <c r="E64" s="88">
        <v>0</v>
      </c>
      <c r="F64" s="88">
        <v>81315</v>
      </c>
      <c r="G64" s="88">
        <v>877635</v>
      </c>
      <c r="H64" s="88">
        <v>802692</v>
      </c>
      <c r="I64" s="88">
        <v>163251</v>
      </c>
      <c r="J64" s="88">
        <v>213975</v>
      </c>
      <c r="K64" s="132">
        <v>2138868</v>
      </c>
      <c r="L64" s="91">
        <v>2138868</v>
      </c>
      <c r="M64" s="88">
        <v>0</v>
      </c>
      <c r="N64" s="88">
        <v>0</v>
      </c>
      <c r="O64" s="88">
        <v>0</v>
      </c>
      <c r="P64" s="88">
        <v>0</v>
      </c>
      <c r="Q64" s="88">
        <v>0</v>
      </c>
      <c r="R64" s="88">
        <v>0</v>
      </c>
      <c r="S64" s="88">
        <v>0</v>
      </c>
      <c r="T64" s="88">
        <v>0</v>
      </c>
      <c r="U64" s="88">
        <v>0</v>
      </c>
      <c r="V64" s="88">
        <v>0</v>
      </c>
      <c r="W64" s="88">
        <v>0</v>
      </c>
      <c r="X64" s="88">
        <v>0</v>
      </c>
      <c r="Y64" s="88">
        <v>0</v>
      </c>
      <c r="Z64" s="88">
        <v>0</v>
      </c>
      <c r="AA64" s="88">
        <v>0</v>
      </c>
      <c r="AB64" s="88">
        <v>81315</v>
      </c>
      <c r="AC64" s="88">
        <v>206019</v>
      </c>
      <c r="AD64" s="88">
        <v>335592</v>
      </c>
      <c r="AE64" s="88">
        <v>163251</v>
      </c>
      <c r="AF64" s="88">
        <v>213975</v>
      </c>
      <c r="AG64" s="88">
        <v>1000152</v>
      </c>
      <c r="AH64" s="88">
        <v>1000152</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671616</v>
      </c>
      <c r="AZ64" s="88">
        <v>467100</v>
      </c>
      <c r="BA64" s="88">
        <v>0</v>
      </c>
      <c r="BB64" s="88">
        <v>0</v>
      </c>
      <c r="BC64" s="88">
        <v>1138716</v>
      </c>
      <c r="BD64" s="88">
        <v>1138716</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1514706</v>
      </c>
      <c r="CF64" s="88">
        <v>3915844</v>
      </c>
      <c r="CG64" s="88">
        <v>6097063</v>
      </c>
      <c r="CH64" s="88">
        <v>7728977</v>
      </c>
      <c r="CI64" s="88">
        <v>5012772</v>
      </c>
      <c r="CJ64" s="88">
        <v>24269362</v>
      </c>
      <c r="CK64" s="88">
        <v>24269362</v>
      </c>
      <c r="CL64" s="88">
        <v>0</v>
      </c>
      <c r="CM64" s="88">
        <v>0</v>
      </c>
      <c r="CN64" s="88">
        <v>0</v>
      </c>
      <c r="CO64" s="88">
        <v>0</v>
      </c>
      <c r="CP64" s="88">
        <v>1273983</v>
      </c>
      <c r="CQ64" s="88">
        <v>3806776</v>
      </c>
      <c r="CR64" s="88">
        <v>5009391</v>
      </c>
      <c r="CS64" s="88">
        <v>7074183</v>
      </c>
      <c r="CT64" s="88">
        <v>4635942</v>
      </c>
      <c r="CU64" s="88">
        <v>21800275</v>
      </c>
      <c r="CV64" s="88">
        <v>21800275</v>
      </c>
      <c r="CW64" s="88">
        <v>0</v>
      </c>
      <c r="CX64" s="88">
        <v>0</v>
      </c>
      <c r="CY64" s="88">
        <v>0</v>
      </c>
      <c r="CZ64" s="88">
        <v>0</v>
      </c>
      <c r="DA64" s="88">
        <v>240723</v>
      </c>
      <c r="DB64" s="88">
        <v>109068</v>
      </c>
      <c r="DC64" s="88">
        <v>1087672</v>
      </c>
      <c r="DD64" s="88">
        <v>296465</v>
      </c>
      <c r="DE64" s="88">
        <v>0</v>
      </c>
      <c r="DF64" s="132">
        <v>1733928</v>
      </c>
      <c r="DG64" s="91">
        <v>1733928</v>
      </c>
      <c r="DH64" s="115">
        <v>0</v>
      </c>
      <c r="DI64" s="88">
        <v>0</v>
      </c>
      <c r="DJ64" s="88">
        <v>0</v>
      </c>
      <c r="DK64" s="88">
        <v>0</v>
      </c>
      <c r="DL64" s="88">
        <v>0</v>
      </c>
      <c r="DM64" s="88">
        <v>0</v>
      </c>
      <c r="DN64" s="88">
        <v>0</v>
      </c>
      <c r="DO64" s="88">
        <v>358329</v>
      </c>
      <c r="DP64" s="88">
        <v>376830</v>
      </c>
      <c r="DQ64" s="132">
        <v>735159</v>
      </c>
      <c r="DR64" s="116">
        <v>735159</v>
      </c>
      <c r="DS64" s="115">
        <v>0</v>
      </c>
      <c r="DT64" s="88">
        <v>0</v>
      </c>
      <c r="DU64" s="88">
        <v>0</v>
      </c>
      <c r="DV64" s="88">
        <v>661558</v>
      </c>
      <c r="DW64" s="88">
        <v>8111865</v>
      </c>
      <c r="DX64" s="88">
        <v>8128842</v>
      </c>
      <c r="DY64" s="88">
        <v>11253739</v>
      </c>
      <c r="DZ64" s="88">
        <v>11078917</v>
      </c>
      <c r="EA64" s="88">
        <v>7851520</v>
      </c>
      <c r="EB64" s="132">
        <v>47086441</v>
      </c>
      <c r="EC64" s="91">
        <v>47086441</v>
      </c>
    </row>
    <row r="65" spans="1:133" s="74" customFormat="1" ht="18" customHeight="1">
      <c r="A65" s="87" t="s">
        <v>70</v>
      </c>
      <c r="B65" s="115">
        <v>0</v>
      </c>
      <c r="C65" s="115">
        <v>0</v>
      </c>
      <c r="D65" s="115">
        <v>0</v>
      </c>
      <c r="E65" s="88">
        <v>0</v>
      </c>
      <c r="F65" s="88">
        <v>0</v>
      </c>
      <c r="G65" s="88">
        <v>0</v>
      </c>
      <c r="H65" s="88">
        <v>241335</v>
      </c>
      <c r="I65" s="88">
        <v>0</v>
      </c>
      <c r="J65" s="88">
        <v>0</v>
      </c>
      <c r="K65" s="132">
        <v>241335</v>
      </c>
      <c r="L65" s="91">
        <v>241335</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241335</v>
      </c>
      <c r="BA65" s="88">
        <v>0</v>
      </c>
      <c r="BB65" s="88">
        <v>0</v>
      </c>
      <c r="BC65" s="88">
        <v>241335</v>
      </c>
      <c r="BD65" s="88">
        <v>241335</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525841</v>
      </c>
      <c r="CH65" s="88">
        <v>0</v>
      </c>
      <c r="CI65" s="88">
        <v>579496</v>
      </c>
      <c r="CJ65" s="88">
        <v>1105337</v>
      </c>
      <c r="CK65" s="88">
        <v>1105337</v>
      </c>
      <c r="CL65" s="88">
        <v>0</v>
      </c>
      <c r="CM65" s="88">
        <v>0</v>
      </c>
      <c r="CN65" s="88">
        <v>0</v>
      </c>
      <c r="CO65" s="88">
        <v>0</v>
      </c>
      <c r="CP65" s="88">
        <v>0</v>
      </c>
      <c r="CQ65" s="88">
        <v>0</v>
      </c>
      <c r="CR65" s="88">
        <v>525841</v>
      </c>
      <c r="CS65" s="88">
        <v>0</v>
      </c>
      <c r="CT65" s="88">
        <v>267406</v>
      </c>
      <c r="CU65" s="88">
        <v>793247</v>
      </c>
      <c r="CV65" s="88">
        <v>793247</v>
      </c>
      <c r="CW65" s="88">
        <v>0</v>
      </c>
      <c r="CX65" s="88">
        <v>0</v>
      </c>
      <c r="CY65" s="88">
        <v>0</v>
      </c>
      <c r="CZ65" s="88">
        <v>0</v>
      </c>
      <c r="DA65" s="88">
        <v>0</v>
      </c>
      <c r="DB65" s="88">
        <v>0</v>
      </c>
      <c r="DC65" s="88">
        <v>0</v>
      </c>
      <c r="DD65" s="88">
        <v>0</v>
      </c>
      <c r="DE65" s="88">
        <v>312090</v>
      </c>
      <c r="DF65" s="132">
        <v>312090</v>
      </c>
      <c r="DG65" s="91">
        <v>312090</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307040</v>
      </c>
      <c r="DX65" s="88">
        <v>181060</v>
      </c>
      <c r="DY65" s="88">
        <v>1174644</v>
      </c>
      <c r="DZ65" s="88">
        <v>0</v>
      </c>
      <c r="EA65" s="88">
        <v>1107321</v>
      </c>
      <c r="EB65" s="132">
        <v>2770065</v>
      </c>
      <c r="EC65" s="91">
        <v>2770065</v>
      </c>
    </row>
    <row r="66" spans="1:133" s="74" customFormat="1" ht="18" customHeight="1">
      <c r="A66" s="87" t="s">
        <v>71</v>
      </c>
      <c r="B66" s="115">
        <v>0</v>
      </c>
      <c r="C66" s="115">
        <v>0</v>
      </c>
      <c r="D66" s="115">
        <v>0</v>
      </c>
      <c r="E66" s="88">
        <v>0</v>
      </c>
      <c r="F66" s="88">
        <v>0</v>
      </c>
      <c r="G66" s="88">
        <v>236592</v>
      </c>
      <c r="H66" s="88">
        <v>241335</v>
      </c>
      <c r="I66" s="88">
        <v>0</v>
      </c>
      <c r="J66" s="88">
        <v>0</v>
      </c>
      <c r="K66" s="132">
        <v>477927</v>
      </c>
      <c r="L66" s="91">
        <v>477927</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236592</v>
      </c>
      <c r="AZ66" s="88">
        <v>241335</v>
      </c>
      <c r="BA66" s="88">
        <v>0</v>
      </c>
      <c r="BB66" s="88">
        <v>0</v>
      </c>
      <c r="BC66" s="88">
        <v>477927</v>
      </c>
      <c r="BD66" s="88">
        <v>477927</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230733</v>
      </c>
      <c r="CF66" s="88">
        <v>1521969</v>
      </c>
      <c r="CG66" s="88">
        <v>3076255</v>
      </c>
      <c r="CH66" s="88">
        <v>3187406</v>
      </c>
      <c r="CI66" s="88">
        <v>3498911</v>
      </c>
      <c r="CJ66" s="88">
        <v>11515274</v>
      </c>
      <c r="CK66" s="88">
        <v>11515274</v>
      </c>
      <c r="CL66" s="88">
        <v>0</v>
      </c>
      <c r="CM66" s="88">
        <v>0</v>
      </c>
      <c r="CN66" s="88">
        <v>0</v>
      </c>
      <c r="CO66" s="88">
        <v>0</v>
      </c>
      <c r="CP66" s="88">
        <v>230733</v>
      </c>
      <c r="CQ66" s="88">
        <v>1019109</v>
      </c>
      <c r="CR66" s="88">
        <v>789849</v>
      </c>
      <c r="CS66" s="88">
        <v>2900523</v>
      </c>
      <c r="CT66" s="88">
        <v>3199058</v>
      </c>
      <c r="CU66" s="88">
        <v>8139272</v>
      </c>
      <c r="CV66" s="88">
        <v>8139272</v>
      </c>
      <c r="CW66" s="88">
        <v>0</v>
      </c>
      <c r="CX66" s="88">
        <v>0</v>
      </c>
      <c r="CY66" s="88">
        <v>0</v>
      </c>
      <c r="CZ66" s="88">
        <v>0</v>
      </c>
      <c r="DA66" s="88">
        <v>0</v>
      </c>
      <c r="DB66" s="88">
        <v>502860</v>
      </c>
      <c r="DC66" s="88">
        <v>1925151</v>
      </c>
      <c r="DD66" s="88">
        <v>286883</v>
      </c>
      <c r="DE66" s="88">
        <v>299853</v>
      </c>
      <c r="DF66" s="132">
        <v>3014747</v>
      </c>
      <c r="DG66" s="91">
        <v>3014747</v>
      </c>
      <c r="DH66" s="115">
        <v>0</v>
      </c>
      <c r="DI66" s="88">
        <v>0</v>
      </c>
      <c r="DJ66" s="88">
        <v>0</v>
      </c>
      <c r="DK66" s="88">
        <v>0</v>
      </c>
      <c r="DL66" s="88">
        <v>0</v>
      </c>
      <c r="DM66" s="88">
        <v>0</v>
      </c>
      <c r="DN66" s="88">
        <v>361255</v>
      </c>
      <c r="DO66" s="88">
        <v>0</v>
      </c>
      <c r="DP66" s="88">
        <v>0</v>
      </c>
      <c r="DQ66" s="132">
        <v>361255</v>
      </c>
      <c r="DR66" s="116">
        <v>361255</v>
      </c>
      <c r="DS66" s="115">
        <v>0</v>
      </c>
      <c r="DT66" s="88">
        <v>0</v>
      </c>
      <c r="DU66" s="88">
        <v>0</v>
      </c>
      <c r="DV66" s="88">
        <v>381006</v>
      </c>
      <c r="DW66" s="88">
        <v>1884679</v>
      </c>
      <c r="DX66" s="88">
        <v>3011607</v>
      </c>
      <c r="DY66" s="88">
        <v>4622961</v>
      </c>
      <c r="DZ66" s="88">
        <v>3977325</v>
      </c>
      <c r="EA66" s="88">
        <v>4137636</v>
      </c>
      <c r="EB66" s="132">
        <v>18015214</v>
      </c>
      <c r="EC66" s="91">
        <v>18015214</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384818</v>
      </c>
      <c r="CF67" s="88">
        <v>828072</v>
      </c>
      <c r="CG67" s="88">
        <v>2022426</v>
      </c>
      <c r="CH67" s="88">
        <v>3280653</v>
      </c>
      <c r="CI67" s="88">
        <v>1758702</v>
      </c>
      <c r="CJ67" s="88">
        <v>8274671</v>
      </c>
      <c r="CK67" s="88">
        <v>8274671</v>
      </c>
      <c r="CL67" s="88">
        <v>0</v>
      </c>
      <c r="CM67" s="88">
        <v>0</v>
      </c>
      <c r="CN67" s="88">
        <v>0</v>
      </c>
      <c r="CO67" s="88">
        <v>0</v>
      </c>
      <c r="CP67" s="88">
        <v>384818</v>
      </c>
      <c r="CQ67" s="88">
        <v>828072</v>
      </c>
      <c r="CR67" s="88">
        <v>2022426</v>
      </c>
      <c r="CS67" s="88">
        <v>3280653</v>
      </c>
      <c r="CT67" s="88">
        <v>1320060</v>
      </c>
      <c r="CU67" s="88">
        <v>7836029</v>
      </c>
      <c r="CV67" s="88">
        <v>7836029</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438642</v>
      </c>
      <c r="DQ67" s="132">
        <v>438642</v>
      </c>
      <c r="DR67" s="116">
        <v>438642</v>
      </c>
      <c r="DS67" s="115">
        <v>0</v>
      </c>
      <c r="DT67" s="88">
        <v>0</v>
      </c>
      <c r="DU67" s="88">
        <v>0</v>
      </c>
      <c r="DV67" s="88">
        <v>166638</v>
      </c>
      <c r="DW67" s="88">
        <v>2505738</v>
      </c>
      <c r="DX67" s="88">
        <v>1711408</v>
      </c>
      <c r="DY67" s="88">
        <v>2291465</v>
      </c>
      <c r="DZ67" s="88">
        <v>3919098</v>
      </c>
      <c r="EA67" s="88">
        <v>2058683</v>
      </c>
      <c r="EB67" s="132">
        <v>12653030</v>
      </c>
      <c r="EC67" s="91">
        <v>12653030</v>
      </c>
    </row>
    <row r="68" spans="1:133" s="74" customFormat="1" ht="18" customHeight="1">
      <c r="A68" s="87" t="s">
        <v>73</v>
      </c>
      <c r="B68" s="115">
        <v>0</v>
      </c>
      <c r="C68" s="115">
        <v>0</v>
      </c>
      <c r="D68" s="115">
        <v>0</v>
      </c>
      <c r="E68" s="88">
        <v>0</v>
      </c>
      <c r="F68" s="88">
        <v>0</v>
      </c>
      <c r="G68" s="88">
        <v>0</v>
      </c>
      <c r="H68" s="88">
        <v>252216</v>
      </c>
      <c r="I68" s="88">
        <v>0</v>
      </c>
      <c r="J68" s="88">
        <v>67728</v>
      </c>
      <c r="K68" s="132">
        <v>319944</v>
      </c>
      <c r="L68" s="91">
        <v>319944</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67728</v>
      </c>
      <c r="AG68" s="88">
        <v>67728</v>
      </c>
      <c r="AH68" s="88">
        <v>67728</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252216</v>
      </c>
      <c r="BA68" s="88">
        <v>0</v>
      </c>
      <c r="BB68" s="88">
        <v>0</v>
      </c>
      <c r="BC68" s="88">
        <v>252216</v>
      </c>
      <c r="BD68" s="88">
        <v>252216</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1078723</v>
      </c>
      <c r="CF68" s="88">
        <v>2194008</v>
      </c>
      <c r="CG68" s="88">
        <v>2707808</v>
      </c>
      <c r="CH68" s="88">
        <v>4793678</v>
      </c>
      <c r="CI68" s="88">
        <v>2902986</v>
      </c>
      <c r="CJ68" s="88">
        <v>13677203</v>
      </c>
      <c r="CK68" s="88">
        <v>13677203</v>
      </c>
      <c r="CL68" s="88">
        <v>0</v>
      </c>
      <c r="CM68" s="88">
        <v>0</v>
      </c>
      <c r="CN68" s="88">
        <v>0</v>
      </c>
      <c r="CO68" s="88">
        <v>0</v>
      </c>
      <c r="CP68" s="88">
        <v>851434</v>
      </c>
      <c r="CQ68" s="88">
        <v>1431540</v>
      </c>
      <c r="CR68" s="88">
        <v>955648</v>
      </c>
      <c r="CS68" s="88">
        <v>3765009</v>
      </c>
      <c r="CT68" s="88">
        <v>2483747</v>
      </c>
      <c r="CU68" s="88">
        <v>9487378</v>
      </c>
      <c r="CV68" s="88">
        <v>9487378</v>
      </c>
      <c r="CW68" s="88">
        <v>0</v>
      </c>
      <c r="CX68" s="88">
        <v>0</v>
      </c>
      <c r="CY68" s="88">
        <v>0</v>
      </c>
      <c r="CZ68" s="88">
        <v>0</v>
      </c>
      <c r="DA68" s="88">
        <v>227289</v>
      </c>
      <c r="DB68" s="88">
        <v>509519</v>
      </c>
      <c r="DC68" s="88">
        <v>1752160</v>
      </c>
      <c r="DD68" s="88">
        <v>1028669</v>
      </c>
      <c r="DE68" s="88">
        <v>0</v>
      </c>
      <c r="DF68" s="132">
        <v>3517637</v>
      </c>
      <c r="DG68" s="91">
        <v>3517637</v>
      </c>
      <c r="DH68" s="115">
        <v>0</v>
      </c>
      <c r="DI68" s="88">
        <v>0</v>
      </c>
      <c r="DJ68" s="88">
        <v>0</v>
      </c>
      <c r="DK68" s="88">
        <v>0</v>
      </c>
      <c r="DL68" s="88">
        <v>0</v>
      </c>
      <c r="DM68" s="88">
        <v>252949</v>
      </c>
      <c r="DN68" s="88">
        <v>0</v>
      </c>
      <c r="DO68" s="88">
        <v>0</v>
      </c>
      <c r="DP68" s="88">
        <v>419239</v>
      </c>
      <c r="DQ68" s="132">
        <v>672188</v>
      </c>
      <c r="DR68" s="116">
        <v>672188</v>
      </c>
      <c r="DS68" s="115">
        <v>10240</v>
      </c>
      <c r="DT68" s="88">
        <v>0</v>
      </c>
      <c r="DU68" s="88">
        <v>10240</v>
      </c>
      <c r="DV68" s="88">
        <v>545725</v>
      </c>
      <c r="DW68" s="88">
        <v>4865570</v>
      </c>
      <c r="DX68" s="88">
        <v>4379734</v>
      </c>
      <c r="DY68" s="88">
        <v>5009242</v>
      </c>
      <c r="DZ68" s="88">
        <v>5373434</v>
      </c>
      <c r="EA68" s="88">
        <v>3834326</v>
      </c>
      <c r="EB68" s="132">
        <v>24008031</v>
      </c>
      <c r="EC68" s="91">
        <v>24018271</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466479</v>
      </c>
      <c r="CH69" s="88">
        <v>0</v>
      </c>
      <c r="CI69" s="88">
        <v>271188</v>
      </c>
      <c r="CJ69" s="88">
        <v>737667</v>
      </c>
      <c r="CK69" s="88">
        <v>737667</v>
      </c>
      <c r="CL69" s="88">
        <v>0</v>
      </c>
      <c r="CM69" s="88">
        <v>0</v>
      </c>
      <c r="CN69" s="88">
        <v>0</v>
      </c>
      <c r="CO69" s="88">
        <v>0</v>
      </c>
      <c r="CP69" s="88">
        <v>0</v>
      </c>
      <c r="CQ69" s="88">
        <v>0</v>
      </c>
      <c r="CR69" s="88">
        <v>466479</v>
      </c>
      <c r="CS69" s="88">
        <v>0</v>
      </c>
      <c r="CT69" s="88">
        <v>271188</v>
      </c>
      <c r="CU69" s="88">
        <v>737667</v>
      </c>
      <c r="CV69" s="88">
        <v>737667</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0</v>
      </c>
      <c r="DP69" s="88">
        <v>0</v>
      </c>
      <c r="DQ69" s="132">
        <v>0</v>
      </c>
      <c r="DR69" s="116">
        <v>0</v>
      </c>
      <c r="DS69" s="115">
        <v>0</v>
      </c>
      <c r="DT69" s="88">
        <v>0</v>
      </c>
      <c r="DU69" s="88">
        <v>0</v>
      </c>
      <c r="DV69" s="88">
        <v>125496</v>
      </c>
      <c r="DW69" s="88">
        <v>0</v>
      </c>
      <c r="DX69" s="88">
        <v>45540</v>
      </c>
      <c r="DY69" s="88">
        <v>466479</v>
      </c>
      <c r="DZ69" s="88">
        <v>0</v>
      </c>
      <c r="EA69" s="88">
        <v>271188</v>
      </c>
      <c r="EB69" s="132">
        <v>908703</v>
      </c>
      <c r="EC69" s="91">
        <v>908703</v>
      </c>
    </row>
    <row r="70" spans="1:133" s="74" customFormat="1" ht="18" customHeight="1">
      <c r="A70" s="87" t="s">
        <v>75</v>
      </c>
      <c r="B70" s="115">
        <v>0</v>
      </c>
      <c r="C70" s="115">
        <v>0</v>
      </c>
      <c r="D70" s="115">
        <v>0</v>
      </c>
      <c r="E70" s="88">
        <v>0</v>
      </c>
      <c r="F70" s="88">
        <v>243810</v>
      </c>
      <c r="G70" s="88">
        <v>306603</v>
      </c>
      <c r="H70" s="88">
        <v>234216</v>
      </c>
      <c r="I70" s="88">
        <v>231084</v>
      </c>
      <c r="J70" s="88">
        <v>60093</v>
      </c>
      <c r="K70" s="132">
        <v>1075806</v>
      </c>
      <c r="L70" s="91">
        <v>1075806</v>
      </c>
      <c r="M70" s="88">
        <v>0</v>
      </c>
      <c r="N70" s="88">
        <v>0</v>
      </c>
      <c r="O70" s="88">
        <v>0</v>
      </c>
      <c r="P70" s="88">
        <v>0</v>
      </c>
      <c r="Q70" s="88">
        <v>0</v>
      </c>
      <c r="R70" s="88">
        <v>0</v>
      </c>
      <c r="S70" s="88">
        <v>0</v>
      </c>
      <c r="T70" s="88">
        <v>0</v>
      </c>
      <c r="U70" s="88">
        <v>0</v>
      </c>
      <c r="V70" s="88">
        <v>0</v>
      </c>
      <c r="W70" s="88">
        <v>0</v>
      </c>
      <c r="X70" s="88">
        <v>0</v>
      </c>
      <c r="Y70" s="88">
        <v>0</v>
      </c>
      <c r="Z70" s="88">
        <v>0</v>
      </c>
      <c r="AA70" s="88">
        <v>0</v>
      </c>
      <c r="AB70" s="88">
        <v>243810</v>
      </c>
      <c r="AC70" s="88">
        <v>306603</v>
      </c>
      <c r="AD70" s="88">
        <v>234216</v>
      </c>
      <c r="AE70" s="88">
        <v>231084</v>
      </c>
      <c r="AF70" s="88">
        <v>60093</v>
      </c>
      <c r="AG70" s="88">
        <v>1075806</v>
      </c>
      <c r="AH70" s="88">
        <v>1075806</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639990</v>
      </c>
      <c r="CF70" s="88">
        <v>2740905</v>
      </c>
      <c r="CG70" s="88">
        <v>5304953</v>
      </c>
      <c r="CH70" s="88">
        <v>9193886</v>
      </c>
      <c r="CI70" s="88">
        <v>6375789</v>
      </c>
      <c r="CJ70" s="88">
        <v>24255523</v>
      </c>
      <c r="CK70" s="88">
        <v>24255523</v>
      </c>
      <c r="CL70" s="88">
        <v>0</v>
      </c>
      <c r="CM70" s="88">
        <v>0</v>
      </c>
      <c r="CN70" s="88">
        <v>0</v>
      </c>
      <c r="CO70" s="88">
        <v>0</v>
      </c>
      <c r="CP70" s="88">
        <v>380767</v>
      </c>
      <c r="CQ70" s="88">
        <v>2481488</v>
      </c>
      <c r="CR70" s="88">
        <v>4372090</v>
      </c>
      <c r="CS70" s="88">
        <v>8883907</v>
      </c>
      <c r="CT70" s="88">
        <v>4364684</v>
      </c>
      <c r="CU70" s="88">
        <v>20482936</v>
      </c>
      <c r="CV70" s="88">
        <v>20482936</v>
      </c>
      <c r="CW70" s="88">
        <v>0</v>
      </c>
      <c r="CX70" s="88">
        <v>0</v>
      </c>
      <c r="CY70" s="88">
        <v>0</v>
      </c>
      <c r="CZ70" s="88">
        <v>0</v>
      </c>
      <c r="DA70" s="88">
        <v>0</v>
      </c>
      <c r="DB70" s="88">
        <v>259417</v>
      </c>
      <c r="DC70" s="88">
        <v>555623</v>
      </c>
      <c r="DD70" s="88">
        <v>309979</v>
      </c>
      <c r="DE70" s="88">
        <v>290718</v>
      </c>
      <c r="DF70" s="132">
        <v>1415737</v>
      </c>
      <c r="DG70" s="91">
        <v>1415737</v>
      </c>
      <c r="DH70" s="115">
        <v>0</v>
      </c>
      <c r="DI70" s="88">
        <v>0</v>
      </c>
      <c r="DJ70" s="88">
        <v>0</v>
      </c>
      <c r="DK70" s="88">
        <v>0</v>
      </c>
      <c r="DL70" s="88">
        <v>259223</v>
      </c>
      <c r="DM70" s="88">
        <v>0</v>
      </c>
      <c r="DN70" s="88">
        <v>377240</v>
      </c>
      <c r="DO70" s="88">
        <v>0</v>
      </c>
      <c r="DP70" s="88">
        <v>1720387</v>
      </c>
      <c r="DQ70" s="132">
        <v>2356850</v>
      </c>
      <c r="DR70" s="116">
        <v>2356850</v>
      </c>
      <c r="DS70" s="115">
        <v>669461</v>
      </c>
      <c r="DT70" s="88">
        <v>284403</v>
      </c>
      <c r="DU70" s="88">
        <v>953864</v>
      </c>
      <c r="DV70" s="88">
        <v>1375325</v>
      </c>
      <c r="DW70" s="88">
        <v>3994639</v>
      </c>
      <c r="DX70" s="88">
        <v>6032853</v>
      </c>
      <c r="DY70" s="88">
        <v>8102781</v>
      </c>
      <c r="DZ70" s="88">
        <v>12308577</v>
      </c>
      <c r="EA70" s="88">
        <v>9611912</v>
      </c>
      <c r="EB70" s="132">
        <v>41426087</v>
      </c>
      <c r="EC70" s="91">
        <v>42379951</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188325</v>
      </c>
      <c r="CF71" s="88">
        <v>742476</v>
      </c>
      <c r="CG71" s="88">
        <v>0</v>
      </c>
      <c r="CH71" s="88">
        <v>0</v>
      </c>
      <c r="CI71" s="88">
        <v>411705</v>
      </c>
      <c r="CJ71" s="88">
        <v>1342506</v>
      </c>
      <c r="CK71" s="88">
        <v>1342506</v>
      </c>
      <c r="CL71" s="88">
        <v>0</v>
      </c>
      <c r="CM71" s="88">
        <v>0</v>
      </c>
      <c r="CN71" s="88">
        <v>0</v>
      </c>
      <c r="CO71" s="88">
        <v>0</v>
      </c>
      <c r="CP71" s="88">
        <v>188325</v>
      </c>
      <c r="CQ71" s="88">
        <v>742476</v>
      </c>
      <c r="CR71" s="88">
        <v>0</v>
      </c>
      <c r="CS71" s="88">
        <v>0</v>
      </c>
      <c r="CT71" s="88">
        <v>0</v>
      </c>
      <c r="CU71" s="88">
        <v>930801</v>
      </c>
      <c r="CV71" s="88">
        <v>930801</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411705</v>
      </c>
      <c r="DQ71" s="132">
        <v>411705</v>
      </c>
      <c r="DR71" s="116">
        <v>411705</v>
      </c>
      <c r="DS71" s="115">
        <v>0</v>
      </c>
      <c r="DT71" s="88">
        <v>0</v>
      </c>
      <c r="DU71" s="88">
        <v>0</v>
      </c>
      <c r="DV71" s="88">
        <v>0</v>
      </c>
      <c r="DW71" s="88">
        <v>188325</v>
      </c>
      <c r="DX71" s="88">
        <v>742476</v>
      </c>
      <c r="DY71" s="88">
        <v>0</v>
      </c>
      <c r="DZ71" s="88">
        <v>0</v>
      </c>
      <c r="EA71" s="88">
        <v>411705</v>
      </c>
      <c r="EB71" s="132">
        <v>1342506</v>
      </c>
      <c r="EC71" s="91">
        <v>1342506</v>
      </c>
    </row>
    <row r="72" spans="1:133" s="74" customFormat="1" ht="18" customHeight="1">
      <c r="A72" s="87" t="s">
        <v>77</v>
      </c>
      <c r="B72" s="115">
        <v>0</v>
      </c>
      <c r="C72" s="115">
        <v>0</v>
      </c>
      <c r="D72" s="115">
        <v>0</v>
      </c>
      <c r="E72" s="88">
        <v>0</v>
      </c>
      <c r="F72" s="88">
        <v>0</v>
      </c>
      <c r="G72" s="88">
        <v>0</v>
      </c>
      <c r="H72" s="88">
        <v>267348</v>
      </c>
      <c r="I72" s="88">
        <v>250506</v>
      </c>
      <c r="J72" s="88">
        <v>0</v>
      </c>
      <c r="K72" s="132">
        <v>517854</v>
      </c>
      <c r="L72" s="91">
        <v>517854</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267348</v>
      </c>
      <c r="BA72" s="88">
        <v>250506</v>
      </c>
      <c r="BB72" s="88">
        <v>0</v>
      </c>
      <c r="BC72" s="88">
        <v>517854</v>
      </c>
      <c r="BD72" s="88">
        <v>517854</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247796</v>
      </c>
      <c r="CG72" s="88">
        <v>444744</v>
      </c>
      <c r="CH72" s="88">
        <v>1934892</v>
      </c>
      <c r="CI72" s="88">
        <v>409956</v>
      </c>
      <c r="CJ72" s="88">
        <v>3037388</v>
      </c>
      <c r="CK72" s="88">
        <v>3037388</v>
      </c>
      <c r="CL72" s="88">
        <v>0</v>
      </c>
      <c r="CM72" s="88">
        <v>0</v>
      </c>
      <c r="CN72" s="88">
        <v>0</v>
      </c>
      <c r="CO72" s="88">
        <v>0</v>
      </c>
      <c r="CP72" s="88">
        <v>0</v>
      </c>
      <c r="CQ72" s="88">
        <v>0</v>
      </c>
      <c r="CR72" s="88">
        <v>444744</v>
      </c>
      <c r="CS72" s="88">
        <v>1934892</v>
      </c>
      <c r="CT72" s="88">
        <v>0</v>
      </c>
      <c r="CU72" s="88">
        <v>2379636</v>
      </c>
      <c r="CV72" s="88">
        <v>2379636</v>
      </c>
      <c r="CW72" s="88">
        <v>0</v>
      </c>
      <c r="CX72" s="88">
        <v>0</v>
      </c>
      <c r="CY72" s="88">
        <v>0</v>
      </c>
      <c r="CZ72" s="88">
        <v>0</v>
      </c>
      <c r="DA72" s="88">
        <v>0</v>
      </c>
      <c r="DB72" s="88">
        <v>247796</v>
      </c>
      <c r="DC72" s="88">
        <v>0</v>
      </c>
      <c r="DD72" s="88">
        <v>0</v>
      </c>
      <c r="DE72" s="88">
        <v>0</v>
      </c>
      <c r="DF72" s="132">
        <v>247796</v>
      </c>
      <c r="DG72" s="91">
        <v>247796</v>
      </c>
      <c r="DH72" s="115">
        <v>0</v>
      </c>
      <c r="DI72" s="88">
        <v>0</v>
      </c>
      <c r="DJ72" s="88">
        <v>0</v>
      </c>
      <c r="DK72" s="88">
        <v>0</v>
      </c>
      <c r="DL72" s="88">
        <v>0</v>
      </c>
      <c r="DM72" s="88">
        <v>0</v>
      </c>
      <c r="DN72" s="88">
        <v>0</v>
      </c>
      <c r="DO72" s="88">
        <v>0</v>
      </c>
      <c r="DP72" s="88">
        <v>409956</v>
      </c>
      <c r="DQ72" s="132">
        <v>409956</v>
      </c>
      <c r="DR72" s="116">
        <v>409956</v>
      </c>
      <c r="DS72" s="115">
        <v>29267</v>
      </c>
      <c r="DT72" s="88">
        <v>102108</v>
      </c>
      <c r="DU72" s="88">
        <v>131375</v>
      </c>
      <c r="DV72" s="88">
        <v>161593</v>
      </c>
      <c r="DW72" s="88">
        <v>795448</v>
      </c>
      <c r="DX72" s="88">
        <v>705537</v>
      </c>
      <c r="DY72" s="88">
        <v>1309714</v>
      </c>
      <c r="DZ72" s="88">
        <v>2262477</v>
      </c>
      <c r="EA72" s="88">
        <v>914265</v>
      </c>
      <c r="EB72" s="132">
        <v>6149034</v>
      </c>
      <c r="EC72" s="91">
        <v>6280409</v>
      </c>
    </row>
    <row r="73" spans="1:133" s="74" customFormat="1" ht="18" customHeight="1" thickBot="1">
      <c r="A73" s="92" t="s">
        <v>78</v>
      </c>
      <c r="B73" s="118">
        <f aca="true" t="shared" si="14" ref="B73:AG73">SUM(B64:B72)</f>
        <v>0</v>
      </c>
      <c r="C73" s="93">
        <f t="shared" si="14"/>
        <v>0</v>
      </c>
      <c r="D73" s="93">
        <f t="shared" si="14"/>
        <v>0</v>
      </c>
      <c r="E73" s="93">
        <f t="shared" si="14"/>
        <v>0</v>
      </c>
      <c r="F73" s="93">
        <f t="shared" si="14"/>
        <v>325125</v>
      </c>
      <c r="G73" s="93">
        <f t="shared" si="14"/>
        <v>1420830</v>
      </c>
      <c r="H73" s="93">
        <f t="shared" si="14"/>
        <v>2039142</v>
      </c>
      <c r="I73" s="93">
        <f t="shared" si="14"/>
        <v>644841</v>
      </c>
      <c r="J73" s="93">
        <f t="shared" si="14"/>
        <v>341796</v>
      </c>
      <c r="K73" s="93">
        <f t="shared" si="14"/>
        <v>4771734</v>
      </c>
      <c r="L73" s="96">
        <f t="shared" si="14"/>
        <v>4771734</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0</v>
      </c>
      <c r="AB73" s="93">
        <f t="shared" si="14"/>
        <v>325125</v>
      </c>
      <c r="AC73" s="93">
        <f t="shared" si="14"/>
        <v>512622</v>
      </c>
      <c r="AD73" s="93">
        <f t="shared" si="14"/>
        <v>569808</v>
      </c>
      <c r="AE73" s="93">
        <f t="shared" si="14"/>
        <v>394335</v>
      </c>
      <c r="AF73" s="93">
        <f t="shared" si="14"/>
        <v>341796</v>
      </c>
      <c r="AG73" s="93">
        <f t="shared" si="14"/>
        <v>2143686</v>
      </c>
      <c r="AH73" s="93">
        <f aca="true" t="shared" si="15" ref="AH73:BM73">SUM(AH64:AH72)</f>
        <v>2143686</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908208</v>
      </c>
      <c r="AZ73" s="93">
        <f t="shared" si="15"/>
        <v>1469334</v>
      </c>
      <c r="BA73" s="93">
        <f t="shared" si="15"/>
        <v>250506</v>
      </c>
      <c r="BB73" s="93">
        <f t="shared" si="15"/>
        <v>0</v>
      </c>
      <c r="BC73" s="93">
        <f t="shared" si="15"/>
        <v>2628048</v>
      </c>
      <c r="BD73" s="93">
        <f t="shared" si="15"/>
        <v>2628048</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4037295</v>
      </c>
      <c r="CF73" s="93">
        <f t="shared" si="16"/>
        <v>12191070</v>
      </c>
      <c r="CG73" s="93">
        <f t="shared" si="16"/>
        <v>20645569</v>
      </c>
      <c r="CH73" s="93">
        <f t="shared" si="16"/>
        <v>30119492</v>
      </c>
      <c r="CI73" s="93">
        <f t="shared" si="16"/>
        <v>21221505</v>
      </c>
      <c r="CJ73" s="93">
        <f t="shared" si="16"/>
        <v>88214931</v>
      </c>
      <c r="CK73" s="93">
        <f t="shared" si="16"/>
        <v>88214931</v>
      </c>
      <c r="CL73" s="93">
        <f t="shared" si="16"/>
        <v>0</v>
      </c>
      <c r="CM73" s="93">
        <f t="shared" si="16"/>
        <v>0</v>
      </c>
      <c r="CN73" s="93">
        <f t="shared" si="16"/>
        <v>0</v>
      </c>
      <c r="CO73" s="93">
        <f t="shared" si="16"/>
        <v>0</v>
      </c>
      <c r="CP73" s="93">
        <f t="shared" si="16"/>
        <v>3310060</v>
      </c>
      <c r="CQ73" s="93">
        <f t="shared" si="16"/>
        <v>10309461</v>
      </c>
      <c r="CR73" s="93">
        <f t="shared" si="16"/>
        <v>14586468</v>
      </c>
      <c r="CS73" s="93">
        <f t="shared" si="16"/>
        <v>27839167</v>
      </c>
      <c r="CT73" s="93">
        <f aca="true" t="shared" si="17" ref="CT73:DY73">SUM(CT64:CT72)</f>
        <v>16542085</v>
      </c>
      <c r="CU73" s="93">
        <f t="shared" si="17"/>
        <v>72587241</v>
      </c>
      <c r="CV73" s="93">
        <f t="shared" si="17"/>
        <v>72587241</v>
      </c>
      <c r="CW73" s="93">
        <f t="shared" si="17"/>
        <v>0</v>
      </c>
      <c r="CX73" s="93">
        <f t="shared" si="17"/>
        <v>0</v>
      </c>
      <c r="CY73" s="93">
        <f t="shared" si="17"/>
        <v>0</v>
      </c>
      <c r="CZ73" s="93">
        <f t="shared" si="17"/>
        <v>0</v>
      </c>
      <c r="DA73" s="93">
        <f t="shared" si="17"/>
        <v>468012</v>
      </c>
      <c r="DB73" s="93">
        <f t="shared" si="17"/>
        <v>1628660</v>
      </c>
      <c r="DC73" s="93">
        <f t="shared" si="17"/>
        <v>5320606</v>
      </c>
      <c r="DD73" s="93">
        <f t="shared" si="17"/>
        <v>1921996</v>
      </c>
      <c r="DE73" s="93">
        <f t="shared" si="17"/>
        <v>902661</v>
      </c>
      <c r="DF73" s="133">
        <f t="shared" si="17"/>
        <v>10241935</v>
      </c>
      <c r="DG73" s="96">
        <f t="shared" si="17"/>
        <v>10241935</v>
      </c>
      <c r="DH73" s="118">
        <f t="shared" si="17"/>
        <v>0</v>
      </c>
      <c r="DI73" s="93">
        <f t="shared" si="17"/>
        <v>0</v>
      </c>
      <c r="DJ73" s="93">
        <f t="shared" si="17"/>
        <v>0</v>
      </c>
      <c r="DK73" s="93">
        <f t="shared" si="17"/>
        <v>0</v>
      </c>
      <c r="DL73" s="93">
        <f t="shared" si="17"/>
        <v>259223</v>
      </c>
      <c r="DM73" s="93">
        <f t="shared" si="17"/>
        <v>252949</v>
      </c>
      <c r="DN73" s="93">
        <f t="shared" si="17"/>
        <v>738495</v>
      </c>
      <c r="DO73" s="93">
        <f t="shared" si="17"/>
        <v>358329</v>
      </c>
      <c r="DP73" s="93">
        <f t="shared" si="17"/>
        <v>3776759</v>
      </c>
      <c r="DQ73" s="133">
        <f t="shared" si="17"/>
        <v>5385755</v>
      </c>
      <c r="DR73" s="121">
        <f t="shared" si="17"/>
        <v>5385755</v>
      </c>
      <c r="DS73" s="118">
        <f t="shared" si="17"/>
        <v>708968</v>
      </c>
      <c r="DT73" s="93">
        <f t="shared" si="17"/>
        <v>386511</v>
      </c>
      <c r="DU73" s="93">
        <f t="shared" si="17"/>
        <v>1095479</v>
      </c>
      <c r="DV73" s="93">
        <f t="shared" si="17"/>
        <v>3417341</v>
      </c>
      <c r="DW73" s="93">
        <f t="shared" si="17"/>
        <v>22653304</v>
      </c>
      <c r="DX73" s="93">
        <f t="shared" si="17"/>
        <v>24939057</v>
      </c>
      <c r="DY73" s="93">
        <f t="shared" si="17"/>
        <v>34231025</v>
      </c>
      <c r="DZ73" s="93">
        <f>SUM(DZ64:DZ72)</f>
        <v>38919828</v>
      </c>
      <c r="EA73" s="93">
        <f>SUM(EA64:EA72)</f>
        <v>30198556</v>
      </c>
      <c r="EB73" s="133">
        <f>SUM(EB64:EB72)</f>
        <v>154359111</v>
      </c>
      <c r="EC73" s="96">
        <f>SUM(EC64:EC72)</f>
        <v>155454590</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12" max="65535" man="1"/>
    <brk id="34" max="65535" man="1"/>
    <brk id="56"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2007-02-20T05:21:28Z</cp:lastPrinted>
  <dcterms:created xsi:type="dcterms:W3CDTF">2002-02-28T11:45:20Z</dcterms:created>
  <dcterms:modified xsi:type="dcterms:W3CDTF">2007-02-20T08:22:18Z</dcterms:modified>
  <cp:category/>
  <cp:version/>
  <cp:contentType/>
  <cp:contentStatus/>
</cp:coreProperties>
</file>