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55" tabRatio="643" activeTab="0"/>
  </bookViews>
  <sheets>
    <sheet name="Sheet1" sheetId="1" r:id="rId1"/>
    <sheet name="第１号被保険者数" sheetId="2" r:id="rId2"/>
    <sheet name="要介護認定者数" sheetId="3" r:id="rId3"/>
    <sheet name="サービス受給者" sheetId="4" r:id="rId4"/>
    <sheet name="保険給付件数【居宅（介護予防)サービス】" sheetId="5" r:id="rId5"/>
    <sheet name="保険給付件数【地域密着型 (介護予防)・施設サービス･総計】" sheetId="6" r:id="rId6"/>
    <sheet name="保険給付費【居宅（介護予防)サービス】" sheetId="7" r:id="rId7"/>
    <sheet name="保険給付費【地域密着型 (介護予防)・施設サービス･総計】" sheetId="8" r:id="rId8"/>
  </sheets>
  <definedNames>
    <definedName name="_xlnm.Print_Titles" localSheetId="3">'サービス受給者'!$A:$A</definedName>
    <definedName name="_xlnm.Print_Titles" localSheetId="4">'保険給付件数【居宅（介護予防)サービス】'!$A:$A</definedName>
    <definedName name="_xlnm.Print_Titles" localSheetId="5">'保険給付件数【地域密着型 (介護予防)・施設サービス･総計】'!$A:$A</definedName>
    <definedName name="_xlnm.Print_Titles" localSheetId="6">'保険給付費【居宅（介護予防)サービス】'!$A:$A</definedName>
    <definedName name="_xlnm.Print_Titles" localSheetId="7">'保険給付費【地域密着型 (介護予防)・施設サービス･総計】'!$A:$A</definedName>
    <definedName name="_xlnm.Print_Titles" localSheetId="2">'要介護認定者数'!$A:$A</definedName>
  </definedNames>
  <calcPr fullCalcOnLoad="1"/>
</workbook>
</file>

<file path=xl/sharedStrings.xml><?xml version="1.0" encoding="utf-8"?>
<sst xmlns="http://schemas.openxmlformats.org/spreadsheetml/2006/main" count="1544" uniqueCount="167">
  <si>
    <t>保険者名</t>
  </si>
  <si>
    <t>要介護１</t>
  </si>
  <si>
    <t>要介護２</t>
  </si>
  <si>
    <t>要介護３</t>
  </si>
  <si>
    <t>要介護４</t>
  </si>
  <si>
    <t>要介護５</t>
  </si>
  <si>
    <t>計</t>
  </si>
  <si>
    <t>福祉用具購入費</t>
  </si>
  <si>
    <t>住宅改修費</t>
  </si>
  <si>
    <t>介護老人福祉施設</t>
  </si>
  <si>
    <t>介護療養型医療施設</t>
  </si>
  <si>
    <t>合計</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</si>
  <si>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</si>
  <si>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</si>
  <si>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</si>
  <si>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</si>
  <si>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</si>
  <si>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</si>
  <si>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</si>
  <si>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</si>
  <si>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</si>
  <si>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</si>
  <si>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</si>
  <si>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</si>
  <si>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</si>
  <si>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</si>
  <si>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</si>
  <si>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</si>
  <si>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</si>
  <si>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</si>
  <si>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</si>
  <si>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</si>
  <si>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</si>
  <si>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</si>
  <si>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</si>
  <si>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</si>
  <si>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区部計</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</si>
  <si>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</si>
  <si>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</si>
  <si>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</si>
  <si>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</si>
  <si>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</si>
  <si>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</si>
  <si>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</si>
  <si>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</si>
  <si>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</si>
  <si>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</si>
  <si>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</si>
  <si>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</si>
  <si>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</si>
  <si>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</si>
  <si>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</si>
  <si>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</si>
  <si>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</si>
  <si>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</si>
  <si>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</si>
  <si>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</si>
  <si>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</si>
  <si>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</si>
  <si>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</si>
  <si>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</si>
  <si>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</si>
  <si>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</si>
  <si>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市部計</t>
  </si>
  <si>
    <t>瑞穂町</t>
  </si>
  <si>
    <t>日の出町</t>
  </si>
  <si>
    <t>檜原村</t>
  </si>
  <si>
    <t>奥多摩町</t>
  </si>
  <si>
    <t>郡部計</t>
  </si>
  <si>
    <t>大島町</t>
  </si>
  <si>
    <t>利島村</t>
  </si>
  <si>
    <t>新島村</t>
  </si>
  <si>
    <t>神津島村</t>
  </si>
  <si>
    <t>三宅村</t>
  </si>
  <si>
    <t>御蔵島村</t>
  </si>
  <si>
    <t>八丈町</t>
  </si>
  <si>
    <t>青ヶ島村</t>
  </si>
  <si>
    <t>小笠原村</t>
  </si>
  <si>
    <t>島部計</t>
  </si>
  <si>
    <t>東京都</t>
  </si>
  <si>
    <t>要介護１</t>
  </si>
  <si>
    <t>要介護２</t>
  </si>
  <si>
    <t>要介護３</t>
  </si>
  <si>
    <t>要介護４</t>
  </si>
  <si>
    <t>要介護５</t>
  </si>
  <si>
    <t>第１号被保険者数</t>
  </si>
  <si>
    <t>第２号被保険者</t>
  </si>
  <si>
    <t>総数</t>
  </si>
  <si>
    <t>６５歳以上７５歳未満</t>
  </si>
  <si>
    <t>７５歳以上</t>
  </si>
  <si>
    <t>計</t>
  </si>
  <si>
    <t>居宅介護サービス受給者数</t>
  </si>
  <si>
    <t>施設介護サービス受給者数</t>
  </si>
  <si>
    <t>第１号被保険者</t>
  </si>
  <si>
    <t>保険者名</t>
  </si>
  <si>
    <t>当月中増</t>
  </si>
  <si>
    <t>当月中減</t>
  </si>
  <si>
    <t>前月末現在</t>
  </si>
  <si>
    <t>当月末現在</t>
  </si>
  <si>
    <t>表１　　  第１号被保険者数</t>
  </si>
  <si>
    <t>表２   要介護認定者数</t>
  </si>
  <si>
    <t>表３　　 サービス受給者数</t>
  </si>
  <si>
    <t>表４　　　保険給付決定状況・総数（件数）</t>
  </si>
  <si>
    <t>居宅介護（支援）サービス続き</t>
  </si>
  <si>
    <t>介護老人保健施設</t>
  </si>
  <si>
    <t>　本報告は、介護保険事業の実施状況について、保険者（区市町村等）からの報告数値を集計したものです。</t>
  </si>
  <si>
    <t>　本資料の数値については、以下の点にご留意願います。</t>
  </si>
  <si>
    <t>（留意点）</t>
  </si>
  <si>
    <t>　報告は、基本的な数値を集計したものです。</t>
  </si>
  <si>
    <t>問い合わせ先</t>
  </si>
  <si>
    <r>
      <t>7</t>
    </r>
    <r>
      <rPr>
        <sz val="11"/>
        <rFont val="ＭＳ ゴシック"/>
        <family val="3"/>
      </rPr>
      <t>5歳以上（再掲）</t>
    </r>
  </si>
  <si>
    <r>
      <t xml:space="preserve"> </t>
    </r>
    <r>
      <rPr>
        <sz val="11"/>
        <rFont val="ＭＳ ゴシック"/>
        <family val="3"/>
      </rPr>
      <t>65～7</t>
    </r>
    <r>
      <rPr>
        <sz val="11"/>
        <rFont val="ＭＳ ゴシック"/>
        <family val="3"/>
      </rPr>
      <t>4</t>
    </r>
    <r>
      <rPr>
        <sz val="11"/>
        <rFont val="ＭＳ ゴシック"/>
        <family val="3"/>
      </rPr>
      <t>歳（再掲）</t>
    </r>
  </si>
  <si>
    <t>居宅介護（支援サービス）続き</t>
  </si>
  <si>
    <t>短期入所サービス（合計）</t>
  </si>
  <si>
    <t>短期入所サービス続き</t>
  </si>
  <si>
    <t>訪問介護</t>
  </si>
  <si>
    <t>訪問入浴介護</t>
  </si>
  <si>
    <t>訪問看護</t>
  </si>
  <si>
    <t>訪問リハビリテーション</t>
  </si>
  <si>
    <t>通所介護</t>
  </si>
  <si>
    <t>通所リハビリテーション</t>
  </si>
  <si>
    <t>福祉用具貸与</t>
  </si>
  <si>
    <t>短期入所生活介護</t>
  </si>
  <si>
    <t>短期入所療養介護（介護老人保健施設）</t>
  </si>
  <si>
    <t>短期入所療養介護（介護療養型医療施設等）</t>
  </si>
  <si>
    <t>居宅療養管理指導</t>
  </si>
  <si>
    <t>介護療養型医療施設</t>
  </si>
  <si>
    <t>東京都福祉保健局介護保険課</t>
  </si>
  <si>
    <t>０３－５３２１－１１１１（内線３３－６５２）</t>
  </si>
  <si>
    <t>要支援１</t>
  </si>
  <si>
    <t>要支援２</t>
  </si>
  <si>
    <t>経過的
要介護</t>
  </si>
  <si>
    <t>　本数値は、今後公表される年報の数値とは異なる場合がありますのでご注意ください。</t>
  </si>
  <si>
    <t>要支援２</t>
  </si>
  <si>
    <t>地域密着型サービス受給者数</t>
  </si>
  <si>
    <t>総数</t>
  </si>
  <si>
    <t>要支援１</t>
  </si>
  <si>
    <t>要支援１</t>
  </si>
  <si>
    <t>要支援１</t>
  </si>
  <si>
    <t>経過的要介護</t>
  </si>
  <si>
    <t>認知症対応型共同生活介護</t>
  </si>
  <si>
    <t>訪問サービス（合計）</t>
  </si>
  <si>
    <t>訪問サービス続き</t>
  </si>
  <si>
    <t>通所サービス</t>
  </si>
  <si>
    <t>通所サービス（合計）</t>
  </si>
  <si>
    <t>福祉用具・住宅改修サービス（合計）</t>
  </si>
  <si>
    <t>福祉用具・住宅改修サービス</t>
  </si>
  <si>
    <t>特定施設入居者生活介護</t>
  </si>
  <si>
    <t>介護予防支援・居宅介護支援</t>
  </si>
  <si>
    <t>地域密着型（介護予防）サービス計</t>
  </si>
  <si>
    <t>夜間対応型訪問介護</t>
  </si>
  <si>
    <t>認知症対応型通所介護</t>
  </si>
  <si>
    <t>小規模多機能型居宅介護</t>
  </si>
  <si>
    <t>地域密着型（介護予防）サービス続き</t>
  </si>
  <si>
    <t>地域密着型特定施設入居者生活介護</t>
  </si>
  <si>
    <t>地域密着型介護老人福祉施設入所者生活介護</t>
  </si>
  <si>
    <t>総計（居宅(介護予防）サービス、地域密着型(介護予防)サービス、施設サービスの計）</t>
  </si>
  <si>
    <t>施設サービス</t>
  </si>
  <si>
    <t>施設サービス続き</t>
  </si>
  <si>
    <t>表５　　　保険給付決定状況・総数（給付費）</t>
  </si>
  <si>
    <t>居宅（介護予防）サービス計</t>
  </si>
  <si>
    <t>居宅（介護予防）サービス続き</t>
  </si>
  <si>
    <t>介護保険事業状況報告　８月月報</t>
  </si>
  <si>
    <t>　また、今回の報告は、１８年８月分（第１号被保険者数、要介護（要支援）認定者数は１８年８月末実績、居宅介護（支援）サービス受給者数、施設介護サービス受給者数及び保険給付決定状況は１８年６月サービス分）を追加したものです。</t>
  </si>
  <si>
    <r>
      <t>1</t>
    </r>
    <r>
      <rPr>
        <sz val="11"/>
        <rFont val="ＭＳ ゴシック"/>
        <family val="3"/>
      </rPr>
      <t>8</t>
    </r>
    <r>
      <rPr>
        <sz val="11"/>
        <rFont val="ＭＳ ゴシック"/>
        <family val="3"/>
      </rPr>
      <t>年</t>
    </r>
    <r>
      <rPr>
        <sz val="11"/>
        <rFont val="ＭＳ ゴシック"/>
        <family val="3"/>
      </rPr>
      <t>8</t>
    </r>
    <r>
      <rPr>
        <sz val="11"/>
        <rFont val="ＭＳ ゴシック"/>
        <family val="3"/>
      </rPr>
      <t>月末</t>
    </r>
  </si>
  <si>
    <t>（18年8月末）　</t>
  </si>
  <si>
    <t>現物給付（18年6月サービス分）　償還給付（18年7月支払決定分）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</si>
</sst>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10"/>
    <numFmt numFmtId="178" formatCode="#\ ?/2"/>
    <numFmt numFmtId="179" formatCode="#,##0_);[Red]\(#,##0\)"/>
    <numFmt numFmtId="180" formatCode="0_);[Red]\(0\)"/>
    <numFmt numFmtId="181" formatCode="0_ "/>
    <numFmt numFmtId="182" formatCode="#,##0;[Red]#,##0"/>
  </numFmts>
  <fonts count="11">
    <font>
      <sz val="11"/>
      <name val="ＭＳ ゴシック"/>
      <family val="3"/>
    </font>
    <font>
      <sz val="6"/>
      <name val="ＭＳ ゴシック"/>
      <family val="3"/>
    </font>
    <font>
      <sz val="6"/>
      <name val="ＭＳ Ｐゴシック"/>
      <family val="3"/>
    </font>
    <font>
      <sz val="10"/>
      <name val="ＭＳ ゴシック"/>
      <family val="3"/>
    </font>
    <font>
      <sz val="12"/>
      <name val="ＭＳ ゴシック"/>
      <family val="3"/>
    </font>
    <font>
      <sz val="14"/>
      <name val="ＭＳ ゴシック"/>
      <family val="3"/>
    </font>
    <font>
      <b/>
      <sz val="18"/>
      <name val="ＭＳ ゴシック"/>
      <family val="3"/>
    </font>
    <font>
      <sz val="12"/>
      <name val="Arial Unicode MS"/>
      <family val="3"/>
    </font>
    <font>
      <u val="single"/>
      <sz val="11"/>
      <color indexed="12"/>
      <name val="ＭＳ ゴシック"/>
      <family val="3"/>
    </font>
    <font>
      <u val="single"/>
      <sz val="11"/>
      <color indexed="36"/>
      <name val="ＭＳ ゴシック"/>
      <family val="3"/>
    </font>
    <font>
      <sz val="10"/>
      <name val="ＭＳ Ｐゴシック"/>
      <family val="3"/>
    </font>
  </fonts>
  <fills count="5">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4"/>
        <bgColor indexed="64"/>
      </patternFill>
    </fill>
  </fills>
  <borders count="86">
    <border>
      <left/>
      <right/>
      <top/>
      <bottom/>
      <diagonal/>
    </border>
    <border>
      <left>
        <color indexed="63"/>
      </left>
      <right>
        <color indexed="63"/>
      </right>
      <top>
        <color indexed="63"/>
      </top>
      <bottom style="medium"/>
    </border>
    <border>
      <left style="medium"/>
      <right style="thin"/>
      <top style="medium"/>
      <bottom style="double"/>
    </border>
    <border>
      <left style="thin"/>
      <right style="thin"/>
      <top style="medium"/>
      <bottom style="double"/>
    </border>
    <border>
      <left style="thin"/>
      <right style="double"/>
      <top style="medium"/>
      <bottom style="double"/>
    </border>
    <border>
      <left style="medium"/>
      <right style="thin"/>
      <top style="double"/>
      <bottom style="thin"/>
    </border>
    <border>
      <left style="thin"/>
      <right style="thin"/>
      <top style="double"/>
      <bottom style="thin"/>
    </border>
    <border>
      <left style="thin"/>
      <right style="double"/>
      <top style="double"/>
      <bottom style="thin"/>
    </border>
    <border>
      <left style="double"/>
      <right style="thin"/>
      <top style="double"/>
      <bottom style="thin"/>
    </border>
    <border>
      <left style="thin"/>
      <right style="medium"/>
      <top style="double"/>
      <bottom style="thin"/>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color indexed="63"/>
      </left>
      <right>
        <color indexed="63"/>
      </right>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medium"/>
      <bottom>
        <color indexed="63"/>
      </bottom>
    </border>
    <border>
      <left style="thin"/>
      <right style="medium"/>
      <top>
        <color indexed="63"/>
      </top>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color indexed="63"/>
      </right>
      <top style="thin"/>
      <bottom style="double"/>
    </border>
    <border>
      <left style="thin"/>
      <right>
        <color indexed="63"/>
      </right>
      <top style="double"/>
      <bottom style="thin"/>
    </border>
    <border>
      <left style="thin"/>
      <right>
        <color indexed="63"/>
      </right>
      <top>
        <color indexed="63"/>
      </top>
      <bottom style="thin"/>
    </border>
    <border>
      <left style="thin"/>
      <right>
        <color indexed="63"/>
      </right>
      <top style="thin"/>
      <bottom style="medium"/>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style="medium"/>
      <top style="double"/>
      <bottom style="double"/>
    </border>
    <border>
      <left>
        <color indexed="63"/>
      </left>
      <right>
        <color indexed="63"/>
      </right>
      <top style="medium"/>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thin"/>
      <top style="thin"/>
      <bottom style="double"/>
    </border>
    <border>
      <left style="thin"/>
      <right style="double"/>
      <top style="thin"/>
      <bottom style="double"/>
    </border>
    <border>
      <left style="medium"/>
      <right style="thin"/>
      <top style="thin"/>
      <bottom style="double"/>
    </border>
    <border>
      <left style="thin"/>
      <right>
        <color indexed="63"/>
      </right>
      <top>
        <color indexed="63"/>
      </top>
      <bottom>
        <color indexed="63"/>
      </bottom>
    </border>
    <border>
      <left>
        <color indexed="63"/>
      </left>
      <right style="double"/>
      <top>
        <color indexed="63"/>
      </top>
      <bottom style="thin"/>
    </border>
    <border>
      <left style="thin"/>
      <right>
        <color indexed="63"/>
      </right>
      <top>
        <color indexed="63"/>
      </top>
      <bottom style="medium"/>
    </border>
    <border>
      <left style="medium"/>
      <right style="thin"/>
      <top>
        <color indexed="63"/>
      </top>
      <bottom style="medium"/>
    </border>
    <border>
      <left style="double"/>
      <right style="thin"/>
      <top style="thin"/>
      <bottom style="double"/>
    </border>
    <border>
      <left style="double"/>
      <right style="thin"/>
      <top>
        <color indexed="63"/>
      </top>
      <bottom style="thin"/>
    </border>
    <border>
      <left style="double"/>
      <right style="thin"/>
      <top style="thin"/>
      <bottom style="medium"/>
    </border>
    <border>
      <left style="thin"/>
      <right>
        <color indexed="63"/>
      </right>
      <top style="medium"/>
      <bottom>
        <color indexed="63"/>
      </bottom>
    </border>
    <border>
      <left>
        <color indexed="63"/>
      </left>
      <right style="thin"/>
      <top style="medium"/>
      <bottom>
        <color indexed="63"/>
      </bottom>
    </border>
    <border>
      <left style="double"/>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style="thin"/>
    </border>
    <border>
      <left style="thin"/>
      <right style="thin"/>
      <top style="thin"/>
      <bottom>
        <color indexed="63"/>
      </bottom>
    </border>
    <border>
      <left style="medium"/>
      <right>
        <color indexed="63"/>
      </right>
      <top style="thin"/>
      <bottom style="double"/>
    </border>
    <border>
      <left>
        <color indexed="63"/>
      </left>
      <right style="medium"/>
      <top style="medium"/>
      <bottom style="thin"/>
    </border>
    <border>
      <left style="thin"/>
      <right>
        <color indexed="63"/>
      </right>
      <top style="thin"/>
      <bottom>
        <color indexed="63"/>
      </bottom>
    </border>
    <border>
      <left>
        <color indexed="63"/>
      </left>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double"/>
      <top style="medium"/>
      <bottom style="thin"/>
    </border>
    <border>
      <left>
        <color indexed="63"/>
      </left>
      <right style="double"/>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double"/>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278">
    <xf numFmtId="0" fontId="0" fillId="0" borderId="0" xfId="0" applyAlignment="1">
      <alignment/>
    </xf>
    <xf numFmtId="0" fontId="4" fillId="0" borderId="0" xfId="0" applyFont="1" applyAlignment="1">
      <alignment/>
    </xf>
    <xf numFmtId="38" fontId="4" fillId="0" borderId="0" xfId="17" applyFont="1" applyAlignment="1">
      <alignment/>
    </xf>
    <xf numFmtId="38" fontId="5" fillId="0" borderId="0" xfId="17" applyFont="1" applyAlignment="1">
      <alignment/>
    </xf>
    <xf numFmtId="0" fontId="0" fillId="0" borderId="0" xfId="0" applyBorder="1" applyAlignment="1">
      <alignment/>
    </xf>
    <xf numFmtId="38" fontId="0" fillId="0" borderId="0" xfId="17" applyFont="1" applyAlignment="1">
      <alignment/>
    </xf>
    <xf numFmtId="0" fontId="0" fillId="0" borderId="0" xfId="0" applyAlignment="1">
      <alignment horizontal="center"/>
    </xf>
    <xf numFmtId="0" fontId="0" fillId="0" borderId="0" xfId="0" applyBorder="1" applyAlignment="1">
      <alignment horizontal="left" indent="1"/>
    </xf>
    <xf numFmtId="0" fontId="0" fillId="0" borderId="0" xfId="0" applyAlignment="1">
      <alignment vertical="top" wrapText="1"/>
    </xf>
    <xf numFmtId="0" fontId="7" fillId="0" borderId="0" xfId="0" applyFont="1" applyAlignment="1">
      <alignment/>
    </xf>
    <xf numFmtId="38" fontId="0" fillId="0" borderId="1" xfId="17" applyFont="1" applyBorder="1" applyAlignment="1">
      <alignment/>
    </xf>
    <xf numFmtId="38" fontId="0" fillId="0" borderId="0" xfId="17" applyAlignment="1">
      <alignment/>
    </xf>
    <xf numFmtId="38" fontId="0" fillId="0" borderId="0" xfId="17" applyFont="1" applyAlignment="1">
      <alignment horizontal="center"/>
    </xf>
    <xf numFmtId="38" fontId="0" fillId="0" borderId="2" xfId="17" applyFont="1" applyBorder="1" applyAlignment="1">
      <alignment horizontal="center" vertical="center"/>
    </xf>
    <xf numFmtId="38" fontId="0" fillId="0" borderId="3" xfId="17" applyFont="1" applyBorder="1" applyAlignment="1">
      <alignment horizontal="center" vertical="center"/>
    </xf>
    <xf numFmtId="38" fontId="0" fillId="0" borderId="4" xfId="17" applyFont="1" applyBorder="1" applyAlignment="1">
      <alignment horizontal="center" vertical="center"/>
    </xf>
    <xf numFmtId="38" fontId="0" fillId="0" borderId="5" xfId="17" applyFont="1" applyBorder="1" applyAlignment="1">
      <alignment horizontal="center" vertical="center"/>
    </xf>
    <xf numFmtId="38" fontId="0" fillId="0" borderId="6" xfId="17" applyFont="1" applyBorder="1" applyAlignment="1">
      <alignment horizontal="center" vertical="center"/>
    </xf>
    <xf numFmtId="38" fontId="0" fillId="0" borderId="7" xfId="17" applyFont="1" applyBorder="1" applyAlignment="1">
      <alignment horizontal="center" vertical="center"/>
    </xf>
    <xf numFmtId="38" fontId="0" fillId="2" borderId="8" xfId="17" applyFont="1" applyFill="1" applyBorder="1" applyAlignment="1">
      <alignment horizontal="center" vertical="center"/>
    </xf>
    <xf numFmtId="38" fontId="0" fillId="0" borderId="6" xfId="17" applyBorder="1" applyAlignment="1">
      <alignment horizontal="center"/>
    </xf>
    <xf numFmtId="38" fontId="0" fillId="0" borderId="9" xfId="17" applyFont="1" applyBorder="1" applyAlignment="1">
      <alignment horizontal="right"/>
    </xf>
    <xf numFmtId="38" fontId="0" fillId="3" borderId="10" xfId="17" applyFont="1" applyFill="1" applyBorder="1" applyAlignment="1">
      <alignment/>
    </xf>
    <xf numFmtId="38" fontId="0" fillId="3" borderId="11" xfId="17" applyFont="1" applyFill="1" applyBorder="1" applyAlignment="1">
      <alignment/>
    </xf>
    <xf numFmtId="38" fontId="0" fillId="3" borderId="12" xfId="17" applyFont="1" applyFill="1" applyBorder="1" applyAlignment="1">
      <alignment/>
    </xf>
    <xf numFmtId="38" fontId="0" fillId="4" borderId="13" xfId="17" applyFont="1" applyFill="1" applyBorder="1" applyAlignment="1">
      <alignment/>
    </xf>
    <xf numFmtId="38" fontId="0" fillId="3" borderId="14" xfId="17" applyFont="1" applyFill="1" applyBorder="1" applyAlignment="1">
      <alignment/>
    </xf>
    <xf numFmtId="38" fontId="0" fillId="0" borderId="15" xfId="17" applyFont="1" applyBorder="1" applyAlignment="1">
      <alignment/>
    </xf>
    <xf numFmtId="38" fontId="0" fillId="0" borderId="14" xfId="17" applyBorder="1" applyAlignment="1">
      <alignment/>
    </xf>
    <xf numFmtId="38" fontId="0" fillId="3" borderId="15" xfId="17" applyFont="1" applyFill="1" applyBorder="1" applyAlignment="1">
      <alignment/>
    </xf>
    <xf numFmtId="38" fontId="0" fillId="3" borderId="16" xfId="17" applyFont="1" applyFill="1" applyBorder="1" applyAlignment="1">
      <alignment/>
    </xf>
    <xf numFmtId="38" fontId="0" fillId="4" borderId="17" xfId="17" applyFont="1" applyFill="1" applyBorder="1" applyAlignment="1">
      <alignment/>
    </xf>
    <xf numFmtId="38" fontId="0" fillId="0" borderId="18" xfId="17" applyBorder="1" applyAlignment="1">
      <alignment/>
    </xf>
    <xf numFmtId="38" fontId="0" fillId="3" borderId="19" xfId="17" applyFont="1" applyFill="1" applyBorder="1" applyAlignment="1">
      <alignment/>
    </xf>
    <xf numFmtId="38" fontId="0" fillId="3" borderId="20" xfId="17" applyFont="1" applyFill="1" applyBorder="1" applyAlignment="1">
      <alignment/>
    </xf>
    <xf numFmtId="38" fontId="0" fillId="3" borderId="21" xfId="17" applyFont="1" applyFill="1" applyBorder="1" applyAlignment="1">
      <alignment/>
    </xf>
    <xf numFmtId="38" fontId="0" fillId="4" borderId="22" xfId="17" applyFont="1" applyFill="1" applyBorder="1" applyAlignment="1">
      <alignment/>
    </xf>
    <xf numFmtId="38" fontId="0" fillId="3" borderId="23" xfId="17" applyFont="1" applyFill="1" applyBorder="1" applyAlignment="1">
      <alignment/>
    </xf>
    <xf numFmtId="38" fontId="4" fillId="0" borderId="24" xfId="17" applyFont="1" applyBorder="1" applyAlignment="1">
      <alignment/>
    </xf>
    <xf numFmtId="38" fontId="0" fillId="0" borderId="24" xfId="17" applyBorder="1" applyAlignment="1">
      <alignment/>
    </xf>
    <xf numFmtId="38" fontId="0" fillId="0" borderId="0" xfId="17" applyBorder="1" applyAlignment="1">
      <alignment/>
    </xf>
    <xf numFmtId="38" fontId="10" fillId="0" borderId="0" xfId="17" applyFont="1" applyFill="1" applyAlignment="1">
      <alignment vertical="center"/>
    </xf>
    <xf numFmtId="38" fontId="5" fillId="0" borderId="0" xfId="17" applyFont="1" applyBorder="1" applyAlignment="1">
      <alignment/>
    </xf>
    <xf numFmtId="0" fontId="5" fillId="0" borderId="0" xfId="0" applyFont="1" applyFill="1" applyAlignment="1">
      <alignment/>
    </xf>
    <xf numFmtId="0" fontId="4" fillId="0" borderId="0" xfId="0" applyFont="1" applyFill="1" applyAlignment="1">
      <alignment/>
    </xf>
    <xf numFmtId="0" fontId="0" fillId="0" borderId="0" xfId="0" applyFill="1" applyAlignment="1">
      <alignment/>
    </xf>
    <xf numFmtId="176" fontId="0" fillId="0" borderId="0" xfId="0" applyNumberFormat="1" applyFill="1" applyAlignment="1">
      <alignment/>
    </xf>
    <xf numFmtId="176" fontId="4" fillId="0" borderId="10" xfId="0" applyNumberFormat="1" applyFont="1" applyFill="1" applyBorder="1" applyAlignment="1">
      <alignment/>
    </xf>
    <xf numFmtId="176" fontId="4" fillId="0" borderId="14" xfId="0" applyNumberFormat="1" applyFont="1" applyFill="1" applyBorder="1" applyAlignment="1">
      <alignment/>
    </xf>
    <xf numFmtId="176" fontId="4" fillId="0" borderId="14" xfId="17" applyNumberFormat="1" applyFont="1" applyFill="1" applyBorder="1" applyAlignment="1">
      <alignment/>
    </xf>
    <xf numFmtId="176" fontId="4" fillId="0" borderId="11" xfId="17" applyNumberFormat="1" applyFont="1" applyFill="1" applyBorder="1" applyAlignment="1">
      <alignment/>
    </xf>
    <xf numFmtId="176" fontId="4" fillId="0" borderId="25" xfId="17" applyNumberFormat="1" applyFont="1" applyFill="1" applyBorder="1" applyAlignment="1">
      <alignment/>
    </xf>
    <xf numFmtId="176" fontId="4" fillId="0" borderId="0" xfId="0" applyNumberFormat="1" applyFont="1" applyFill="1" applyAlignment="1">
      <alignment/>
    </xf>
    <xf numFmtId="176" fontId="4" fillId="0" borderId="15" xfId="0" applyNumberFormat="1" applyFont="1" applyFill="1" applyBorder="1" applyAlignment="1">
      <alignment/>
    </xf>
    <xf numFmtId="176" fontId="4" fillId="0" borderId="26" xfId="17" applyNumberFormat="1" applyFont="1" applyFill="1" applyBorder="1" applyAlignment="1">
      <alignment/>
    </xf>
    <xf numFmtId="176" fontId="4" fillId="0" borderId="19" xfId="0" applyNumberFormat="1" applyFont="1" applyFill="1" applyBorder="1" applyAlignment="1">
      <alignment/>
    </xf>
    <xf numFmtId="176" fontId="4" fillId="0" borderId="20" xfId="17" applyNumberFormat="1" applyFont="1" applyFill="1" applyBorder="1" applyAlignment="1">
      <alignment/>
    </xf>
    <xf numFmtId="176" fontId="4" fillId="0" borderId="23" xfId="17" applyNumberFormat="1" applyFont="1" applyFill="1" applyBorder="1" applyAlignment="1">
      <alignment/>
    </xf>
    <xf numFmtId="176" fontId="4" fillId="0" borderId="5" xfId="0" applyNumberFormat="1" applyFont="1" applyFill="1" applyBorder="1" applyAlignment="1">
      <alignment horizontal="left" vertical="center"/>
    </xf>
    <xf numFmtId="176" fontId="4" fillId="0" borderId="6" xfId="0" applyNumberFormat="1" applyFont="1" applyFill="1" applyBorder="1" applyAlignment="1">
      <alignment horizontal="right"/>
    </xf>
    <xf numFmtId="176" fontId="4" fillId="0" borderId="9" xfId="0" applyNumberFormat="1" applyFont="1" applyFill="1" applyBorder="1" applyAlignment="1">
      <alignment horizontal="right"/>
    </xf>
    <xf numFmtId="179" fontId="4" fillId="0" borderId="0" xfId="0" applyNumberFormat="1" applyFont="1" applyFill="1" applyAlignment="1">
      <alignment/>
    </xf>
    <xf numFmtId="0" fontId="4" fillId="0" borderId="27" xfId="0" applyFont="1" applyFill="1" applyBorder="1" applyAlignment="1">
      <alignment horizontal="center" vertical="center"/>
    </xf>
    <xf numFmtId="0" fontId="0" fillId="0" borderId="27" xfId="0"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176" fontId="4" fillId="0" borderId="30" xfId="0" applyNumberFormat="1" applyFont="1" applyFill="1" applyBorder="1" applyAlignment="1">
      <alignment horizontal="right"/>
    </xf>
    <xf numFmtId="176" fontId="4" fillId="0" borderId="31" xfId="17" applyNumberFormat="1" applyFont="1" applyFill="1" applyBorder="1" applyAlignment="1">
      <alignment/>
    </xf>
    <xf numFmtId="176" fontId="4" fillId="0" borderId="18" xfId="17" applyNumberFormat="1" applyFont="1" applyFill="1" applyBorder="1" applyAlignment="1">
      <alignment/>
    </xf>
    <xf numFmtId="176" fontId="4" fillId="0" borderId="32" xfId="17" applyNumberFormat="1" applyFont="1" applyFill="1" applyBorder="1" applyAlignment="1">
      <alignment/>
    </xf>
    <xf numFmtId="38" fontId="0" fillId="0" borderId="15" xfId="17" applyFont="1" applyFill="1" applyBorder="1" applyAlignment="1">
      <alignment/>
    </xf>
    <xf numFmtId="38" fontId="0" fillId="0" borderId="14" xfId="17" applyFill="1" applyBorder="1" applyAlignment="1">
      <alignment/>
    </xf>
    <xf numFmtId="38" fontId="0" fillId="0" borderId="0" xfId="17" applyFill="1" applyAlignment="1">
      <alignment/>
    </xf>
    <xf numFmtId="38" fontId="5" fillId="0" borderId="0" xfId="17" applyFont="1" applyFill="1" applyAlignment="1">
      <alignment/>
    </xf>
    <xf numFmtId="38" fontId="4" fillId="0" borderId="0" xfId="17" applyFont="1" applyFill="1" applyAlignment="1">
      <alignment/>
    </xf>
    <xf numFmtId="38" fontId="4" fillId="0" borderId="33" xfId="17" applyFont="1" applyFill="1" applyBorder="1" applyAlignment="1">
      <alignment horizontal="center" vertical="center"/>
    </xf>
    <xf numFmtId="38" fontId="4" fillId="0" borderId="34" xfId="17" applyFont="1" applyFill="1" applyBorder="1" applyAlignment="1">
      <alignment horizontal="center" vertical="center"/>
    </xf>
    <xf numFmtId="38" fontId="4" fillId="0" borderId="34" xfId="17" applyFont="1" applyFill="1" applyBorder="1" applyAlignment="1">
      <alignment horizontal="center" vertical="center" wrapText="1"/>
    </xf>
    <xf numFmtId="38" fontId="4" fillId="0" borderId="35" xfId="17" applyFont="1" applyFill="1" applyBorder="1" applyAlignment="1">
      <alignment horizontal="center" vertical="center"/>
    </xf>
    <xf numFmtId="38" fontId="4" fillId="0" borderId="36" xfId="17" applyFont="1" applyFill="1" applyBorder="1" applyAlignment="1">
      <alignment horizontal="center" vertical="center"/>
    </xf>
    <xf numFmtId="38" fontId="0" fillId="0" borderId="0" xfId="17" applyFill="1" applyAlignment="1">
      <alignment vertical="center"/>
    </xf>
    <xf numFmtId="38" fontId="4" fillId="0" borderId="10" xfId="17" applyFont="1" applyFill="1" applyBorder="1" applyAlignment="1">
      <alignment/>
    </xf>
    <xf numFmtId="38" fontId="4" fillId="0" borderId="11" xfId="17" applyFont="1" applyFill="1" applyBorder="1" applyAlignment="1">
      <alignment/>
    </xf>
    <xf numFmtId="38" fontId="4" fillId="0" borderId="11" xfId="17" applyFont="1" applyBorder="1" applyAlignment="1">
      <alignment/>
    </xf>
    <xf numFmtId="38" fontId="4" fillId="0" borderId="31" xfId="17" applyFont="1" applyBorder="1" applyAlignment="1">
      <alignment/>
    </xf>
    <xf numFmtId="38" fontId="4" fillId="0" borderId="6" xfId="17" applyFont="1" applyFill="1" applyBorder="1" applyAlignment="1">
      <alignment/>
    </xf>
    <xf numFmtId="38" fontId="4" fillId="0" borderId="9" xfId="17" applyFont="1" applyFill="1" applyBorder="1" applyAlignment="1">
      <alignment/>
    </xf>
    <xf numFmtId="38" fontId="4" fillId="0" borderId="15" xfId="17" applyFont="1" applyFill="1" applyBorder="1" applyAlignment="1">
      <alignment/>
    </xf>
    <xf numFmtId="38" fontId="4" fillId="0" borderId="14" xfId="17" applyFont="1" applyFill="1" applyBorder="1" applyAlignment="1">
      <alignment/>
    </xf>
    <xf numFmtId="38" fontId="4" fillId="0" borderId="14" xfId="17" applyFont="1" applyBorder="1" applyAlignment="1">
      <alignment/>
    </xf>
    <xf numFmtId="38" fontId="4" fillId="0" borderId="18" xfId="17" applyFont="1" applyBorder="1" applyAlignment="1">
      <alignment/>
    </xf>
    <xf numFmtId="38" fontId="4" fillId="0" borderId="26" xfId="17" applyFont="1" applyFill="1" applyBorder="1" applyAlignment="1">
      <alignment/>
    </xf>
    <xf numFmtId="38" fontId="4" fillId="0" borderId="19" xfId="17" applyFont="1" applyFill="1" applyBorder="1" applyAlignment="1">
      <alignment/>
    </xf>
    <xf numFmtId="38" fontId="4" fillId="0" borderId="20" xfId="17" applyFont="1" applyFill="1" applyBorder="1" applyAlignment="1">
      <alignment/>
    </xf>
    <xf numFmtId="38" fontId="4" fillId="0" borderId="20" xfId="17" applyFont="1" applyBorder="1" applyAlignment="1">
      <alignment/>
    </xf>
    <xf numFmtId="38" fontId="4" fillId="0" borderId="32" xfId="17" applyFont="1" applyBorder="1" applyAlignment="1">
      <alignment/>
    </xf>
    <xf numFmtId="38" fontId="4" fillId="0" borderId="23" xfId="17" applyFont="1" applyFill="1" applyBorder="1" applyAlignment="1">
      <alignment/>
    </xf>
    <xf numFmtId="38" fontId="0" fillId="0" borderId="0" xfId="17" applyFill="1" applyAlignment="1">
      <alignment/>
    </xf>
    <xf numFmtId="38" fontId="0" fillId="0" borderId="0" xfId="17" applyFill="1" applyBorder="1" applyAlignment="1">
      <alignment/>
    </xf>
    <xf numFmtId="38" fontId="0" fillId="0" borderId="1" xfId="17" applyFont="1" applyFill="1" applyBorder="1" applyAlignment="1">
      <alignment/>
    </xf>
    <xf numFmtId="38" fontId="3" fillId="0" borderId="0" xfId="17" applyFont="1" applyFill="1" applyBorder="1" applyAlignment="1">
      <alignment/>
    </xf>
    <xf numFmtId="38" fontId="0" fillId="0" borderId="1" xfId="17" applyFill="1" applyBorder="1" applyAlignment="1">
      <alignment/>
    </xf>
    <xf numFmtId="38" fontId="4" fillId="0" borderId="37" xfId="17" applyFont="1" applyFill="1" applyBorder="1" applyAlignment="1">
      <alignment horizontal="center"/>
    </xf>
    <xf numFmtId="38" fontId="4" fillId="0" borderId="38" xfId="17" applyFont="1" applyFill="1" applyBorder="1" applyAlignment="1">
      <alignment horizontal="center"/>
    </xf>
    <xf numFmtId="38" fontId="4" fillId="0" borderId="17" xfId="17" applyFont="1" applyFill="1" applyBorder="1" applyAlignment="1">
      <alignment horizontal="center"/>
    </xf>
    <xf numFmtId="38" fontId="0" fillId="0" borderId="17" xfId="17" applyFill="1" applyBorder="1" applyAlignment="1">
      <alignment horizontal="center"/>
    </xf>
    <xf numFmtId="38" fontId="0" fillId="0" borderId="0" xfId="17" applyFill="1" applyBorder="1" applyAlignment="1">
      <alignment horizontal="center" vertical="center"/>
    </xf>
    <xf numFmtId="38" fontId="0" fillId="0" borderId="17" xfId="17" applyFill="1" applyBorder="1" applyAlignment="1">
      <alignment horizontal="center" vertical="center"/>
    </xf>
    <xf numFmtId="38" fontId="4" fillId="0" borderId="18" xfId="17" applyFont="1" applyFill="1" applyBorder="1" applyAlignment="1">
      <alignment horizontal="center"/>
    </xf>
    <xf numFmtId="38" fontId="0" fillId="0" borderId="39" xfId="17" applyFill="1" applyBorder="1" applyAlignment="1">
      <alignment horizontal="center"/>
    </xf>
    <xf numFmtId="38" fontId="4" fillId="0" borderId="10" xfId="17" applyFont="1" applyFill="1" applyBorder="1" applyAlignment="1">
      <alignment horizontal="left" vertical="center"/>
    </xf>
    <xf numFmtId="38" fontId="4" fillId="0" borderId="40" xfId="17" applyFont="1" applyFill="1" applyBorder="1" applyAlignment="1">
      <alignment/>
    </xf>
    <xf numFmtId="38" fontId="4" fillId="0" borderId="41" xfId="17" applyFont="1" applyFill="1" applyBorder="1" applyAlignment="1">
      <alignment/>
    </xf>
    <xf numFmtId="38" fontId="4" fillId="0" borderId="25" xfId="17" applyFont="1" applyFill="1" applyBorder="1" applyAlignment="1">
      <alignment/>
    </xf>
    <xf numFmtId="38" fontId="4" fillId="0" borderId="7" xfId="17" applyFont="1" applyFill="1" applyBorder="1" applyAlignment="1">
      <alignment/>
    </xf>
    <xf numFmtId="38" fontId="4" fillId="0" borderId="39" xfId="17" applyFont="1" applyFill="1" applyBorder="1" applyAlignment="1">
      <alignment/>
    </xf>
    <xf numFmtId="38" fontId="4" fillId="0" borderId="16" xfId="17" applyFont="1" applyFill="1" applyBorder="1" applyAlignment="1">
      <alignment/>
    </xf>
    <xf numFmtId="38" fontId="4" fillId="0" borderId="0" xfId="17" applyFont="1" applyFill="1" applyBorder="1" applyAlignment="1">
      <alignment/>
    </xf>
    <xf numFmtId="38" fontId="4" fillId="0" borderId="22" xfId="17" applyFont="1" applyFill="1" applyBorder="1" applyAlignment="1">
      <alignment/>
    </xf>
    <xf numFmtId="38" fontId="4" fillId="0" borderId="42" xfId="17" applyFont="1" applyFill="1" applyBorder="1" applyAlignment="1">
      <alignment/>
    </xf>
    <xf numFmtId="38" fontId="4" fillId="0" borderId="43" xfId="17" applyFont="1" applyFill="1" applyBorder="1" applyAlignment="1">
      <alignment/>
    </xf>
    <xf numFmtId="38" fontId="4" fillId="0" borderId="21" xfId="17" applyFont="1" applyFill="1" applyBorder="1" applyAlignment="1">
      <alignment/>
    </xf>
    <xf numFmtId="38" fontId="4" fillId="0" borderId="24" xfId="17" applyFont="1" applyFill="1" applyBorder="1" applyAlignment="1">
      <alignment/>
    </xf>
    <xf numFmtId="38" fontId="4" fillId="0" borderId="1" xfId="17" applyFont="1" applyFill="1" applyBorder="1" applyAlignment="1">
      <alignment/>
    </xf>
    <xf numFmtId="38" fontId="4" fillId="0" borderId="27" xfId="17" applyFont="1" applyFill="1" applyBorder="1" applyAlignment="1">
      <alignment horizontal="center" vertical="center" wrapText="1"/>
    </xf>
    <xf numFmtId="38" fontId="4" fillId="0" borderId="28" xfId="17" applyFont="1" applyFill="1" applyBorder="1" applyAlignment="1">
      <alignment horizontal="center" vertical="center" wrapText="1"/>
    </xf>
    <xf numFmtId="38" fontId="4" fillId="0" borderId="44" xfId="17" applyFont="1" applyFill="1" applyBorder="1" applyAlignment="1">
      <alignment horizontal="center" vertical="center" wrapText="1"/>
    </xf>
    <xf numFmtId="38" fontId="4" fillId="0" borderId="45" xfId="17" applyFont="1" applyFill="1" applyBorder="1" applyAlignment="1">
      <alignment horizontal="center" vertical="center" wrapText="1"/>
    </xf>
    <xf numFmtId="38" fontId="4" fillId="0" borderId="46" xfId="17" applyFont="1" applyFill="1" applyBorder="1" applyAlignment="1">
      <alignment horizontal="center" vertical="center" wrapText="1"/>
    </xf>
    <xf numFmtId="38" fontId="0" fillId="0" borderId="0" xfId="17" applyFill="1" applyAlignment="1">
      <alignment vertical="center" wrapText="1"/>
    </xf>
    <xf numFmtId="38" fontId="4" fillId="0" borderId="29" xfId="17" applyFont="1" applyFill="1" applyBorder="1" applyAlignment="1">
      <alignment horizontal="center" vertical="center" wrapText="1"/>
    </xf>
    <xf numFmtId="38" fontId="4" fillId="0" borderId="31" xfId="17" applyFont="1" applyFill="1" applyBorder="1" applyAlignment="1">
      <alignment/>
    </xf>
    <xf numFmtId="38" fontId="4" fillId="0" borderId="18" xfId="17" applyFont="1" applyFill="1" applyBorder="1" applyAlignment="1">
      <alignment/>
    </xf>
    <xf numFmtId="38" fontId="4" fillId="0" borderId="32" xfId="17" applyFont="1" applyFill="1" applyBorder="1" applyAlignment="1">
      <alignment/>
    </xf>
    <xf numFmtId="38" fontId="4" fillId="0" borderId="47" xfId="17" applyFont="1" applyFill="1" applyBorder="1" applyAlignment="1">
      <alignment/>
    </xf>
    <xf numFmtId="38" fontId="4" fillId="0" borderId="5" xfId="17" applyFont="1" applyFill="1" applyBorder="1" applyAlignment="1">
      <alignment/>
    </xf>
    <xf numFmtId="38" fontId="0" fillId="0" borderId="17" xfId="17" applyFill="1" applyBorder="1" applyAlignment="1">
      <alignment horizontal="center"/>
    </xf>
    <xf numFmtId="38" fontId="0" fillId="0" borderId="0" xfId="17" applyFill="1" applyBorder="1" applyAlignment="1">
      <alignment horizontal="center" vertical="center"/>
    </xf>
    <xf numFmtId="38" fontId="0" fillId="0" borderId="17" xfId="17" applyFill="1" applyBorder="1" applyAlignment="1">
      <alignment horizontal="center" vertical="center"/>
    </xf>
    <xf numFmtId="38" fontId="0" fillId="0" borderId="38" xfId="17" applyFill="1" applyBorder="1" applyAlignment="1">
      <alignment horizontal="center" vertical="center"/>
    </xf>
    <xf numFmtId="38" fontId="0" fillId="0" borderId="48" xfId="17" applyFill="1" applyBorder="1" applyAlignment="1">
      <alignment horizontal="center" vertical="center"/>
    </xf>
    <xf numFmtId="38" fontId="0" fillId="0" borderId="31" xfId="17" applyFill="1" applyBorder="1" applyAlignment="1">
      <alignment horizontal="center" vertical="center"/>
    </xf>
    <xf numFmtId="38" fontId="0" fillId="0" borderId="39" xfId="17" applyFill="1" applyBorder="1" applyAlignment="1">
      <alignment horizontal="center"/>
    </xf>
    <xf numFmtId="38" fontId="4" fillId="0" borderId="49" xfId="17" applyFont="1" applyFill="1" applyBorder="1" applyAlignment="1">
      <alignment/>
    </xf>
    <xf numFmtId="38" fontId="4" fillId="0" borderId="50" xfId="17" applyFont="1" applyFill="1" applyBorder="1" applyAlignment="1">
      <alignment/>
    </xf>
    <xf numFmtId="38" fontId="4" fillId="0" borderId="30" xfId="17" applyFont="1" applyFill="1" applyBorder="1" applyAlignment="1">
      <alignment/>
    </xf>
    <xf numFmtId="38" fontId="4" fillId="0" borderId="51" xfId="17" applyFont="1" applyFill="1" applyBorder="1" applyAlignment="1">
      <alignment horizontal="center" vertical="center" wrapText="1"/>
    </xf>
    <xf numFmtId="38" fontId="4" fillId="0" borderId="52" xfId="17" applyFont="1" applyFill="1" applyBorder="1" applyAlignment="1">
      <alignment/>
    </xf>
    <xf numFmtId="38" fontId="4" fillId="0" borderId="13" xfId="17" applyFont="1" applyFill="1" applyBorder="1" applyAlignment="1">
      <alignment/>
    </xf>
    <xf numFmtId="38" fontId="4" fillId="0" borderId="53" xfId="17" applyFont="1" applyFill="1" applyBorder="1" applyAlignment="1">
      <alignment/>
    </xf>
    <xf numFmtId="0" fontId="4" fillId="0" borderId="40" xfId="0" applyFont="1" applyFill="1" applyBorder="1" applyAlignment="1">
      <alignment horizontal="center"/>
    </xf>
    <xf numFmtId="0" fontId="4" fillId="0" borderId="54" xfId="0" applyFont="1" applyFill="1" applyBorder="1" applyAlignment="1">
      <alignment horizontal="center"/>
    </xf>
    <xf numFmtId="0" fontId="4" fillId="0" borderId="24" xfId="0" applyFont="1" applyFill="1" applyBorder="1" applyAlignment="1">
      <alignment horizontal="center"/>
    </xf>
    <xf numFmtId="0" fontId="4" fillId="0" borderId="55" xfId="0" applyFont="1" applyFill="1" applyBorder="1" applyAlignment="1">
      <alignment horizontal="center"/>
    </xf>
    <xf numFmtId="0" fontId="4" fillId="0" borderId="31" xfId="0" applyFont="1" applyFill="1" applyBorder="1" applyAlignment="1">
      <alignment horizontal="center"/>
    </xf>
    <xf numFmtId="0" fontId="4" fillId="0" borderId="38" xfId="0" applyFont="1" applyFill="1" applyBorder="1" applyAlignment="1">
      <alignment horizontal="center"/>
    </xf>
    <xf numFmtId="0" fontId="4" fillId="0" borderId="55"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40" xfId="0" applyFont="1" applyFill="1" applyBorder="1" applyAlignment="1">
      <alignment horizontal="center" vertical="center"/>
    </xf>
    <xf numFmtId="0" fontId="0" fillId="0" borderId="0" xfId="0" applyAlignment="1">
      <alignment wrapText="1"/>
    </xf>
    <xf numFmtId="0" fontId="0" fillId="0" borderId="0" xfId="0" applyAlignment="1">
      <alignment/>
    </xf>
    <xf numFmtId="0" fontId="6" fillId="0" borderId="0" xfId="0" applyFont="1" applyAlignment="1">
      <alignment horizontal="center"/>
    </xf>
    <xf numFmtId="0" fontId="0" fillId="0" borderId="0" xfId="0" applyBorder="1" applyAlignment="1">
      <alignment vertical="top" wrapText="1"/>
    </xf>
    <xf numFmtId="0" fontId="0" fillId="0" borderId="0" xfId="0" applyBorder="1" applyAlignment="1">
      <alignment/>
    </xf>
    <xf numFmtId="0" fontId="0" fillId="0" borderId="0" xfId="0" applyAlignment="1">
      <alignment vertical="center" wrapText="1"/>
    </xf>
    <xf numFmtId="0" fontId="0" fillId="0" borderId="0" xfId="0" applyAlignment="1">
      <alignment vertical="center"/>
    </xf>
    <xf numFmtId="0" fontId="0" fillId="0" borderId="0" xfId="0" applyFont="1" applyAlignment="1">
      <alignment wrapText="1"/>
    </xf>
    <xf numFmtId="0" fontId="0" fillId="0" borderId="0" xfId="0" applyFont="1" applyAlignment="1">
      <alignment/>
    </xf>
    <xf numFmtId="38" fontId="0" fillId="0" borderId="56" xfId="17" applyFont="1" applyBorder="1" applyAlignment="1">
      <alignment horizontal="center" vertical="center"/>
    </xf>
    <xf numFmtId="38" fontId="0" fillId="0" borderId="57" xfId="17" applyBorder="1" applyAlignment="1">
      <alignment/>
    </xf>
    <xf numFmtId="38" fontId="0" fillId="0" borderId="58" xfId="17" applyBorder="1" applyAlignment="1">
      <alignment/>
    </xf>
    <xf numFmtId="0" fontId="4" fillId="0" borderId="5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4" xfId="0" applyFont="1" applyFill="1" applyBorder="1" applyAlignment="1">
      <alignment horizontal="center"/>
    </xf>
    <xf numFmtId="0" fontId="4" fillId="0" borderId="6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59" xfId="0" applyFont="1" applyFill="1" applyBorder="1" applyAlignment="1">
      <alignment horizontal="center"/>
    </xf>
    <xf numFmtId="0" fontId="4" fillId="0" borderId="54" xfId="0" applyFont="1" applyFill="1" applyBorder="1" applyAlignment="1">
      <alignment horizontal="center" vertical="center"/>
    </xf>
    <xf numFmtId="0" fontId="4" fillId="0" borderId="24" xfId="0" applyFont="1" applyFill="1" applyBorder="1" applyAlignment="1">
      <alignment horizontal="center" vertical="center"/>
    </xf>
    <xf numFmtId="38" fontId="4" fillId="0" borderId="63" xfId="17" applyFont="1" applyFill="1" applyBorder="1" applyAlignment="1">
      <alignment horizontal="center"/>
    </xf>
    <xf numFmtId="38" fontId="4" fillId="0" borderId="59" xfId="17" applyFont="1" applyFill="1" applyBorder="1" applyAlignment="1">
      <alignment horizontal="center"/>
    </xf>
    <xf numFmtId="38" fontId="4" fillId="0" borderId="62" xfId="17" applyFont="1" applyFill="1" applyBorder="1" applyAlignment="1">
      <alignment horizontal="center" vertical="center"/>
    </xf>
    <xf numFmtId="38" fontId="4" fillId="0" borderId="15" xfId="17" applyFont="1" applyFill="1" applyBorder="1" applyAlignment="1">
      <alignment horizontal="center" vertical="center"/>
    </xf>
    <xf numFmtId="38" fontId="4" fillId="0" borderId="64" xfId="17" applyFont="1" applyFill="1" applyBorder="1" applyAlignment="1">
      <alignment horizontal="center" vertical="center"/>
    </xf>
    <xf numFmtId="38" fontId="4" fillId="0" borderId="27" xfId="17" applyFont="1" applyFill="1" applyBorder="1" applyAlignment="1">
      <alignment horizontal="center"/>
    </xf>
    <xf numFmtId="38" fontId="4" fillId="0" borderId="28" xfId="17" applyFont="1" applyFill="1" applyBorder="1" applyAlignment="1">
      <alignment horizontal="center"/>
    </xf>
    <xf numFmtId="38" fontId="4" fillId="0" borderId="60" xfId="17" applyFont="1" applyBorder="1" applyAlignment="1">
      <alignment horizontal="center"/>
    </xf>
    <xf numFmtId="38" fontId="4" fillId="0" borderId="37" xfId="17" applyFont="1" applyBorder="1" applyAlignment="1">
      <alignment horizontal="center"/>
    </xf>
    <xf numFmtId="38" fontId="4" fillId="0" borderId="37" xfId="17" applyFont="1" applyBorder="1" applyAlignment="1">
      <alignment/>
    </xf>
    <xf numFmtId="38" fontId="4" fillId="0" borderId="65" xfId="17" applyFont="1" applyBorder="1" applyAlignment="1">
      <alignment/>
    </xf>
    <xf numFmtId="38" fontId="4" fillId="0" borderId="66" xfId="17" applyFont="1" applyFill="1" applyBorder="1" applyAlignment="1">
      <alignment horizontal="center"/>
    </xf>
    <xf numFmtId="38" fontId="4" fillId="0" borderId="18" xfId="17" applyFont="1" applyFill="1" applyBorder="1" applyAlignment="1">
      <alignment horizontal="center" vertical="center"/>
    </xf>
    <xf numFmtId="38" fontId="4" fillId="0" borderId="17" xfId="17" applyFont="1" applyFill="1" applyBorder="1" applyAlignment="1">
      <alignment horizontal="center" vertical="center"/>
    </xf>
    <xf numFmtId="38" fontId="4" fillId="0" borderId="18" xfId="17" applyFont="1" applyFill="1" applyBorder="1" applyAlignment="1">
      <alignment horizontal="center"/>
    </xf>
    <xf numFmtId="38" fontId="0" fillId="0" borderId="17" xfId="17" applyFill="1" applyBorder="1" applyAlignment="1">
      <alignment horizontal="center"/>
    </xf>
    <xf numFmtId="38" fontId="0" fillId="0" borderId="67" xfId="17" applyFill="1" applyBorder="1" applyAlignment="1">
      <alignment horizontal="center"/>
    </xf>
    <xf numFmtId="38" fontId="4" fillId="0" borderId="39" xfId="17" applyFont="1" applyFill="1" applyBorder="1" applyAlignment="1">
      <alignment horizontal="center" vertical="center"/>
    </xf>
    <xf numFmtId="38" fontId="0" fillId="0" borderId="39" xfId="17" applyFill="1" applyBorder="1" applyAlignment="1">
      <alignment horizontal="center"/>
    </xf>
    <xf numFmtId="38" fontId="4" fillId="0" borderId="68" xfId="17" applyFont="1" applyFill="1" applyBorder="1" applyAlignment="1">
      <alignment horizontal="center" vertical="center"/>
    </xf>
    <xf numFmtId="38" fontId="0" fillId="0" borderId="68" xfId="17" applyFill="1" applyBorder="1" applyAlignment="1">
      <alignment horizontal="center" vertical="center"/>
    </xf>
    <xf numFmtId="38" fontId="0" fillId="0" borderId="38" xfId="17" applyFill="1" applyBorder="1" applyAlignment="1">
      <alignment horizontal="center" vertical="center"/>
    </xf>
    <xf numFmtId="0" fontId="0" fillId="0" borderId="17" xfId="0" applyBorder="1" applyAlignment="1">
      <alignment horizontal="center"/>
    </xf>
    <xf numFmtId="0" fontId="0" fillId="0" borderId="67" xfId="0" applyBorder="1" applyAlignment="1">
      <alignment horizontal="center"/>
    </xf>
    <xf numFmtId="38" fontId="4" fillId="0" borderId="66" xfId="17" applyFont="1" applyFill="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31" xfId="0" applyFont="1" applyBorder="1" applyAlignment="1">
      <alignment horizontal="center" vertical="center"/>
    </xf>
    <xf numFmtId="0" fontId="4" fillId="0" borderId="38" xfId="0" applyFont="1" applyBorder="1" applyAlignment="1">
      <alignment horizontal="center" vertical="center"/>
    </xf>
    <xf numFmtId="0" fontId="4" fillId="0" borderId="40" xfId="0" applyFont="1" applyBorder="1" applyAlignment="1">
      <alignment horizontal="center" vertical="center"/>
    </xf>
    <xf numFmtId="38" fontId="4" fillId="0" borderId="37" xfId="17" applyFont="1" applyFill="1" applyBorder="1" applyAlignment="1">
      <alignment horizontal="center"/>
    </xf>
    <xf numFmtId="38" fontId="0" fillId="0" borderId="37" xfId="17" applyFill="1" applyBorder="1" applyAlignment="1">
      <alignment horizontal="center"/>
    </xf>
    <xf numFmtId="38" fontId="0" fillId="0" borderId="70" xfId="17" applyFill="1" applyBorder="1" applyAlignment="1">
      <alignment horizontal="center"/>
    </xf>
    <xf numFmtId="38" fontId="4" fillId="0" borderId="67" xfId="17" applyFont="1" applyFill="1" applyBorder="1" applyAlignment="1">
      <alignment horizontal="center" vertical="center"/>
    </xf>
    <xf numFmtId="38" fontId="4" fillId="0" borderId="0" xfId="17" applyFont="1" applyFill="1" applyBorder="1" applyAlignment="1">
      <alignment horizontal="center" vertical="center"/>
    </xf>
    <xf numFmtId="38" fontId="0" fillId="0" borderId="0" xfId="17" applyFill="1" applyBorder="1" applyAlignment="1">
      <alignment horizontal="center" vertical="center"/>
    </xf>
    <xf numFmtId="38" fontId="0" fillId="0" borderId="71" xfId="17" applyFill="1" applyBorder="1" applyAlignment="1">
      <alignment horizontal="center" vertical="center"/>
    </xf>
    <xf numFmtId="38" fontId="0" fillId="0" borderId="48" xfId="17" applyFill="1" applyBorder="1" applyAlignment="1">
      <alignment horizontal="center" vertical="center"/>
    </xf>
    <xf numFmtId="38" fontId="4" fillId="0" borderId="72" xfId="17" applyFont="1" applyFill="1" applyBorder="1" applyAlignment="1">
      <alignment horizontal="center" vertical="center"/>
    </xf>
    <xf numFmtId="0" fontId="0" fillId="0" borderId="68"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38" xfId="0" applyBorder="1" applyAlignment="1">
      <alignment horizontal="center" vertical="center"/>
    </xf>
    <xf numFmtId="0" fontId="0" fillId="0" borderId="75" xfId="0" applyBorder="1" applyAlignment="1">
      <alignment horizontal="center" vertical="center"/>
    </xf>
    <xf numFmtId="38" fontId="0" fillId="0" borderId="17" xfId="17" applyFill="1" applyBorder="1" applyAlignment="1">
      <alignment horizontal="center" vertical="center"/>
    </xf>
    <xf numFmtId="38" fontId="0" fillId="0" borderId="39" xfId="17" applyFill="1" applyBorder="1" applyAlignment="1">
      <alignment horizontal="center" vertical="center"/>
    </xf>
    <xf numFmtId="38" fontId="4" fillId="0" borderId="76" xfId="17" applyFont="1" applyFill="1" applyBorder="1" applyAlignment="1">
      <alignment horizontal="center" vertical="center"/>
    </xf>
    <xf numFmtId="38" fontId="4" fillId="0" borderId="77" xfId="17" applyFont="1" applyFill="1" applyBorder="1" applyAlignment="1">
      <alignment horizontal="center" vertical="center"/>
    </xf>
    <xf numFmtId="38" fontId="0" fillId="0" borderId="77" xfId="17" applyFill="1" applyBorder="1" applyAlignment="1">
      <alignment/>
    </xf>
    <xf numFmtId="38" fontId="0" fillId="0" borderId="78" xfId="17" applyFill="1" applyBorder="1" applyAlignment="1">
      <alignment/>
    </xf>
    <xf numFmtId="38" fontId="4" fillId="0" borderId="24" xfId="17" applyFont="1" applyFill="1" applyBorder="1" applyAlignment="1">
      <alignment horizontal="center" vertical="center"/>
    </xf>
    <xf numFmtId="38" fontId="0" fillId="0" borderId="24" xfId="17" applyFill="1" applyBorder="1" applyAlignment="1">
      <alignment vertical="center"/>
    </xf>
    <xf numFmtId="38" fontId="0" fillId="0" borderId="0" xfId="17" applyFill="1" applyAlignment="1">
      <alignment vertical="center"/>
    </xf>
    <xf numFmtId="38" fontId="0" fillId="0" borderId="38" xfId="17" applyFill="1" applyBorder="1" applyAlignment="1">
      <alignment vertical="center"/>
    </xf>
    <xf numFmtId="38" fontId="0" fillId="0" borderId="31" xfId="17" applyFill="1" applyBorder="1" applyAlignment="1">
      <alignment horizontal="center" vertical="center"/>
    </xf>
    <xf numFmtId="38" fontId="4" fillId="0" borderId="17" xfId="17" applyFont="1" applyFill="1" applyBorder="1" applyAlignment="1">
      <alignment horizontal="center"/>
    </xf>
    <xf numFmtId="38" fontId="0" fillId="0" borderId="17" xfId="17" applyFill="1" applyBorder="1" applyAlignment="1">
      <alignment horizontal="center"/>
    </xf>
    <xf numFmtId="38" fontId="0" fillId="0" borderId="77" xfId="17" applyFill="1" applyBorder="1" applyAlignment="1">
      <alignment/>
    </xf>
    <xf numFmtId="38" fontId="0" fillId="0" borderId="78" xfId="17" applyFill="1" applyBorder="1" applyAlignment="1">
      <alignment/>
    </xf>
    <xf numFmtId="38" fontId="0" fillId="0" borderId="24" xfId="17" applyFill="1" applyBorder="1" applyAlignment="1">
      <alignment vertical="center"/>
    </xf>
    <xf numFmtId="38" fontId="0" fillId="0" borderId="0" xfId="17" applyFill="1" applyAlignment="1">
      <alignment vertical="center"/>
    </xf>
    <xf numFmtId="38" fontId="0" fillId="0" borderId="38" xfId="17" applyFill="1" applyBorder="1" applyAlignment="1">
      <alignment vertical="center"/>
    </xf>
    <xf numFmtId="38" fontId="0" fillId="0" borderId="17" xfId="17" applyFill="1" applyBorder="1" applyAlignment="1">
      <alignment horizontal="center" vertical="center"/>
    </xf>
    <xf numFmtId="38" fontId="0" fillId="0" borderId="39" xfId="17" applyFill="1" applyBorder="1" applyAlignment="1">
      <alignment horizontal="center" vertical="center"/>
    </xf>
    <xf numFmtId="38" fontId="4" fillId="0" borderId="79" xfId="17" applyFont="1" applyFill="1" applyBorder="1" applyAlignment="1">
      <alignment horizontal="center" vertical="center"/>
    </xf>
    <xf numFmtId="0" fontId="0" fillId="0" borderId="24" xfId="0" applyBorder="1" applyAlignment="1">
      <alignment horizontal="center" vertical="center"/>
    </xf>
    <xf numFmtId="0" fontId="0" fillId="0" borderId="80" xfId="0" applyBorder="1" applyAlignment="1">
      <alignment horizontal="center" vertical="center"/>
    </xf>
    <xf numFmtId="0" fontId="0" fillId="0" borderId="0" xfId="0" applyAlignment="1">
      <alignment horizontal="center" vertical="center"/>
    </xf>
    <xf numFmtId="0" fontId="0" fillId="0" borderId="81" xfId="0" applyBorder="1" applyAlignment="1">
      <alignment horizontal="center" vertical="center"/>
    </xf>
    <xf numFmtId="38" fontId="4" fillId="0" borderId="60" xfId="17" applyFont="1" applyFill="1" applyBorder="1" applyAlignment="1">
      <alignment horizontal="center" vertical="center"/>
    </xf>
    <xf numFmtId="0" fontId="4" fillId="0" borderId="37" xfId="0" applyFont="1" applyBorder="1" applyAlignment="1">
      <alignment horizontal="center" vertical="center"/>
    </xf>
    <xf numFmtId="0" fontId="4" fillId="0" borderId="70" xfId="0" applyFont="1" applyBorder="1" applyAlignment="1">
      <alignment horizontal="center" vertical="center"/>
    </xf>
    <xf numFmtId="38" fontId="0" fillId="0" borderId="24" xfId="17" applyFill="1" applyBorder="1" applyAlignment="1">
      <alignment horizontal="center" vertical="center"/>
    </xf>
    <xf numFmtId="38" fontId="0" fillId="0" borderId="82" xfId="17" applyFill="1" applyBorder="1" applyAlignment="1">
      <alignment horizontal="center" vertical="center"/>
    </xf>
    <xf numFmtId="38" fontId="0" fillId="0" borderId="80" xfId="17" applyFill="1" applyBorder="1" applyAlignment="1">
      <alignment horizontal="center" vertical="center"/>
    </xf>
    <xf numFmtId="38" fontId="0" fillId="0" borderId="0" xfId="17" applyFill="1" applyAlignment="1">
      <alignment horizontal="center" vertical="center"/>
    </xf>
    <xf numFmtId="38" fontId="0" fillId="0" borderId="83" xfId="17" applyFill="1" applyBorder="1" applyAlignment="1">
      <alignment horizontal="center" vertical="center"/>
    </xf>
    <xf numFmtId="38" fontId="0" fillId="0" borderId="81" xfId="17" applyFill="1" applyBorder="1" applyAlignment="1">
      <alignment horizontal="center" vertical="center"/>
    </xf>
    <xf numFmtId="38" fontId="0" fillId="0" borderId="38" xfId="17" applyFill="1" applyBorder="1" applyAlignment="1">
      <alignment horizontal="center" vertical="center"/>
    </xf>
    <xf numFmtId="38" fontId="0" fillId="0" borderId="75" xfId="17" applyFill="1" applyBorder="1" applyAlignment="1">
      <alignment horizontal="center" vertical="center"/>
    </xf>
    <xf numFmtId="38" fontId="0" fillId="0" borderId="39" xfId="17" applyFill="1" applyBorder="1" applyAlignment="1">
      <alignment horizontal="center"/>
    </xf>
    <xf numFmtId="38" fontId="4" fillId="0" borderId="39" xfId="17" applyFont="1" applyFill="1" applyBorder="1" applyAlignment="1">
      <alignment horizontal="center"/>
    </xf>
    <xf numFmtId="38" fontId="4" fillId="0" borderId="67" xfId="17" applyFont="1" applyFill="1" applyBorder="1" applyAlignment="1">
      <alignment horizontal="center"/>
    </xf>
    <xf numFmtId="38" fontId="4" fillId="0" borderId="84" xfId="17" applyFont="1" applyFill="1" applyBorder="1" applyAlignment="1">
      <alignment horizontal="center"/>
    </xf>
    <xf numFmtId="38" fontId="4" fillId="0" borderId="85" xfId="17" applyFont="1" applyFill="1" applyBorder="1" applyAlignment="1">
      <alignment horizontal="center"/>
    </xf>
    <xf numFmtId="38" fontId="0" fillId="0" borderId="31" xfId="17" applyFill="1" applyBorder="1" applyAlignment="1">
      <alignment horizontal="center" vertical="center"/>
    </xf>
    <xf numFmtId="38" fontId="0" fillId="0" borderId="37" xfId="17" applyFill="1" applyBorder="1" applyAlignment="1">
      <alignment horizontal="center"/>
    </xf>
    <xf numFmtId="38" fontId="0" fillId="0" borderId="70" xfId="17" applyFill="1" applyBorder="1" applyAlignment="1">
      <alignment horizontal="center"/>
    </xf>
    <xf numFmtId="38" fontId="0" fillId="0" borderId="68" xfId="17" applyFill="1" applyBorder="1" applyAlignment="1">
      <alignment horizontal="center" vertical="center"/>
    </xf>
    <xf numFmtId="38" fontId="0" fillId="0" borderId="0" xfId="17" applyFill="1" applyBorder="1" applyAlignment="1">
      <alignment horizontal="center" vertical="center"/>
    </xf>
    <xf numFmtId="38" fontId="0" fillId="0" borderId="71" xfId="17" applyFill="1" applyBorder="1" applyAlignment="1">
      <alignment horizontal="center" vertical="center"/>
    </xf>
    <xf numFmtId="38" fontId="0" fillId="0" borderId="48" xfId="17" applyFill="1" applyBorder="1" applyAlignment="1">
      <alignment horizontal="center" vertical="center"/>
    </xf>
    <xf numFmtId="38" fontId="0" fillId="0" borderId="67" xfId="17" applyFill="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6"/>
  <sheetViews>
    <sheetView tabSelected="1" workbookViewId="0" topLeftCell="A1">
      <selection activeCell="E19" sqref="E19"/>
    </sheetView>
  </sheetViews>
  <sheetFormatPr defaultColWidth="8.796875" defaultRowHeight="14.25"/>
  <sheetData>
    <row r="1" spans="1:7" ht="21">
      <c r="A1" s="162" t="s">
        <v>162</v>
      </c>
      <c r="B1" s="161"/>
      <c r="C1" s="161"/>
      <c r="D1" s="161"/>
      <c r="E1" s="161"/>
      <c r="F1" s="161"/>
      <c r="G1" s="161"/>
    </row>
    <row r="2" ht="13.5">
      <c r="A2" s="6"/>
    </row>
    <row r="3" ht="13.5">
      <c r="A3" s="6"/>
    </row>
    <row r="4" spans="1:8" ht="29.25" customHeight="1">
      <c r="A4" s="163" t="s">
        <v>105</v>
      </c>
      <c r="B4" s="164"/>
      <c r="C4" s="164"/>
      <c r="D4" s="164"/>
      <c r="E4" s="164"/>
      <c r="F4" s="164"/>
      <c r="G4" s="164"/>
      <c r="H4" s="164"/>
    </row>
    <row r="5" spans="1:7" ht="13.5">
      <c r="A5" s="163" t="s">
        <v>106</v>
      </c>
      <c r="B5" s="164"/>
      <c r="C5" s="164"/>
      <c r="D5" s="164"/>
      <c r="E5" s="164"/>
      <c r="F5" s="164"/>
      <c r="G5" s="164"/>
    </row>
    <row r="6" ht="13.5">
      <c r="A6" s="4"/>
    </row>
    <row r="7" ht="13.5">
      <c r="A7" s="4" t="s">
        <v>107</v>
      </c>
    </row>
    <row r="8" ht="13.5">
      <c r="A8" s="7"/>
    </row>
    <row r="9" spans="1:8" ht="36" customHeight="1">
      <c r="A9" s="163">
        <v>1</v>
      </c>
      <c r="B9" s="165" t="s">
        <v>132</v>
      </c>
      <c r="C9" s="166"/>
      <c r="D9" s="166"/>
      <c r="E9" s="166"/>
      <c r="F9" s="166"/>
      <c r="G9" s="166"/>
      <c r="H9" s="166"/>
    </row>
    <row r="10" spans="1:8" ht="55.5" customHeight="1">
      <c r="A10" s="163"/>
      <c r="B10" s="167" t="s">
        <v>163</v>
      </c>
      <c r="C10" s="168"/>
      <c r="D10" s="168"/>
      <c r="E10" s="168"/>
      <c r="F10" s="168"/>
      <c r="G10" s="168"/>
      <c r="H10" s="168"/>
    </row>
    <row r="11" spans="1:8" ht="13.5">
      <c r="A11" s="8">
        <v>2</v>
      </c>
      <c r="B11" s="160" t="s">
        <v>108</v>
      </c>
      <c r="C11" s="161"/>
      <c r="D11" s="161"/>
      <c r="E11" s="161"/>
      <c r="F11" s="161"/>
      <c r="G11" s="161"/>
      <c r="H11" s="161"/>
    </row>
    <row r="14" spans="1:3" ht="17.25">
      <c r="A14" s="9" t="s">
        <v>109</v>
      </c>
      <c r="B14" s="1"/>
      <c r="C14" s="1"/>
    </row>
    <row r="15" spans="1:3" ht="17.25">
      <c r="A15" s="9" t="s">
        <v>127</v>
      </c>
      <c r="B15" s="1"/>
      <c r="C15" s="1"/>
    </row>
    <row r="16" spans="1:3" ht="17.25">
      <c r="A16" s="9" t="s">
        <v>128</v>
      </c>
      <c r="B16" s="1"/>
      <c r="C16" s="1"/>
    </row>
  </sheetData>
  <mergeCells count="7">
    <mergeCell ref="B11:H11"/>
    <mergeCell ref="A1:G1"/>
    <mergeCell ref="A4:H4"/>
    <mergeCell ref="A5:G5"/>
    <mergeCell ref="A9:A10"/>
    <mergeCell ref="B9:H9"/>
    <mergeCell ref="B10:H10"/>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115"/>
  <sheetViews>
    <sheetView workbookViewId="0" topLeftCell="A1">
      <pane xSplit="1" ySplit="4" topLeftCell="B5" activePane="bottomRight" state="frozen"/>
      <selection pane="topLeft" activeCell="A2" sqref="A2"/>
      <selection pane="topRight" activeCell="B1" sqref="B1"/>
      <selection pane="bottomLeft" activeCell="A27" sqref="A27"/>
      <selection pane="bottomRight" activeCell="G61" sqref="G61:G69"/>
    </sheetView>
  </sheetViews>
  <sheetFormatPr defaultColWidth="8.796875" defaultRowHeight="14.25"/>
  <cols>
    <col min="1" max="1" width="10.59765625" style="11" customWidth="1"/>
    <col min="2" max="2" width="11.69921875" style="11" customWidth="1"/>
    <col min="3" max="3" width="10.8984375" style="11" customWidth="1"/>
    <col min="4" max="4" width="9.8984375" style="11" customWidth="1"/>
    <col min="5" max="5" width="14.19921875" style="11" customWidth="1"/>
    <col min="6" max="6" width="17.5" style="11" customWidth="1"/>
    <col min="7" max="7" width="19.5" style="11" customWidth="1"/>
    <col min="8" max="16384" width="9" style="11" customWidth="1"/>
  </cols>
  <sheetData>
    <row r="1" spans="1:7" ht="14.25" thickBot="1">
      <c r="A1" s="5" t="s">
        <v>99</v>
      </c>
      <c r="B1" s="5"/>
      <c r="C1" s="5"/>
      <c r="D1" s="5"/>
      <c r="F1" s="10"/>
      <c r="G1" s="12" t="s">
        <v>164</v>
      </c>
    </row>
    <row r="2" spans="1:7" ht="14.25" thickBot="1">
      <c r="A2" s="13" t="s">
        <v>94</v>
      </c>
      <c r="B2" s="14" t="s">
        <v>97</v>
      </c>
      <c r="C2" s="14" t="s">
        <v>95</v>
      </c>
      <c r="D2" s="15" t="s">
        <v>96</v>
      </c>
      <c r="E2" s="169" t="s">
        <v>98</v>
      </c>
      <c r="F2" s="170"/>
      <c r="G2" s="171"/>
    </row>
    <row r="3" spans="1:7" ht="14.25" thickTop="1">
      <c r="A3" s="16"/>
      <c r="B3" s="17"/>
      <c r="C3" s="17"/>
      <c r="D3" s="18"/>
      <c r="E3" s="19" t="s">
        <v>11</v>
      </c>
      <c r="F3" s="20" t="s">
        <v>111</v>
      </c>
      <c r="G3" s="21" t="s">
        <v>110</v>
      </c>
    </row>
    <row r="4" spans="1:7" ht="13.5">
      <c r="A4" s="22" t="s">
        <v>79</v>
      </c>
      <c r="B4" s="23">
        <f aca="true" t="shared" si="0" ref="B4:G4">B28+B55+B60+B70</f>
        <v>2311692</v>
      </c>
      <c r="C4" s="23">
        <f t="shared" si="0"/>
        <v>15812</v>
      </c>
      <c r="D4" s="24">
        <f t="shared" si="0"/>
        <v>8701</v>
      </c>
      <c r="E4" s="25">
        <f t="shared" si="0"/>
        <v>2318803</v>
      </c>
      <c r="F4" s="26">
        <f t="shared" si="0"/>
        <v>1322488</v>
      </c>
      <c r="G4" s="26">
        <f t="shared" si="0"/>
        <v>996315</v>
      </c>
    </row>
    <row r="5" spans="1:7" ht="13.5">
      <c r="A5" s="27" t="s">
        <v>13</v>
      </c>
      <c r="B5" s="28">
        <v>8873</v>
      </c>
      <c r="C5" s="28">
        <v>97</v>
      </c>
      <c r="D5" s="28">
        <v>49</v>
      </c>
      <c r="E5" s="28">
        <v>8921</v>
      </c>
      <c r="F5" s="28">
        <v>4520</v>
      </c>
      <c r="G5" s="28">
        <v>4401</v>
      </c>
    </row>
    <row r="6" spans="1:7" ht="13.5">
      <c r="A6" s="27" t="s">
        <v>14</v>
      </c>
      <c r="B6" s="28">
        <v>16896</v>
      </c>
      <c r="C6" s="28">
        <v>152</v>
      </c>
      <c r="D6" s="28">
        <v>81</v>
      </c>
      <c r="E6" s="28">
        <v>16967</v>
      </c>
      <c r="F6" s="28">
        <v>9365</v>
      </c>
      <c r="G6" s="28">
        <v>7602</v>
      </c>
    </row>
    <row r="7" spans="1:7" ht="13.5">
      <c r="A7" s="27" t="s">
        <v>15</v>
      </c>
      <c r="B7" s="28">
        <v>33115</v>
      </c>
      <c r="C7" s="28">
        <v>220</v>
      </c>
      <c r="D7" s="28">
        <v>143</v>
      </c>
      <c r="E7" s="28">
        <v>33192</v>
      </c>
      <c r="F7" s="28">
        <v>17831</v>
      </c>
      <c r="G7" s="28">
        <v>15361</v>
      </c>
    </row>
    <row r="8" spans="1:7" ht="13.5">
      <c r="A8" s="27" t="s">
        <v>16</v>
      </c>
      <c r="B8" s="28">
        <v>55595</v>
      </c>
      <c r="C8" s="28">
        <v>385</v>
      </c>
      <c r="D8" s="28">
        <v>243</v>
      </c>
      <c r="E8" s="28">
        <v>55737</v>
      </c>
      <c r="F8" s="28">
        <v>29364</v>
      </c>
      <c r="G8" s="28">
        <v>26373</v>
      </c>
    </row>
    <row r="9" spans="1:7" ht="13.5">
      <c r="A9" s="27" t="s">
        <v>17</v>
      </c>
      <c r="B9" s="28">
        <v>35819</v>
      </c>
      <c r="C9" s="28">
        <v>203</v>
      </c>
      <c r="D9" s="28">
        <v>142</v>
      </c>
      <c r="E9" s="28">
        <v>35880</v>
      </c>
      <c r="F9" s="28">
        <v>18262</v>
      </c>
      <c r="G9" s="28">
        <v>17618</v>
      </c>
    </row>
    <row r="10" spans="1:7" ht="13.5">
      <c r="A10" s="27" t="s">
        <v>18</v>
      </c>
      <c r="B10" s="28">
        <v>38610</v>
      </c>
      <c r="C10" s="28">
        <v>240</v>
      </c>
      <c r="D10" s="28">
        <v>190</v>
      </c>
      <c r="E10" s="28">
        <v>38660</v>
      </c>
      <c r="F10" s="28">
        <v>21272</v>
      </c>
      <c r="G10" s="28">
        <v>17388</v>
      </c>
    </row>
    <row r="11" spans="1:7" ht="13.5">
      <c r="A11" s="27" t="s">
        <v>19</v>
      </c>
      <c r="B11" s="28">
        <v>47953</v>
      </c>
      <c r="C11" s="28">
        <v>297</v>
      </c>
      <c r="D11" s="28">
        <v>187</v>
      </c>
      <c r="E11" s="28">
        <v>48063</v>
      </c>
      <c r="F11" s="28">
        <v>27384</v>
      </c>
      <c r="G11" s="28">
        <v>20679</v>
      </c>
    </row>
    <row r="12" spans="1:7" s="72" customFormat="1" ht="13.5">
      <c r="A12" s="70" t="s">
        <v>20</v>
      </c>
      <c r="B12" s="71">
        <v>76849</v>
      </c>
      <c r="C12" s="71">
        <v>612</v>
      </c>
      <c r="D12" s="71">
        <v>271</v>
      </c>
      <c r="E12" s="71">
        <v>77190</v>
      </c>
      <c r="F12" s="71">
        <v>47104</v>
      </c>
      <c r="G12" s="71">
        <v>30086</v>
      </c>
    </row>
    <row r="13" spans="1:7" ht="13.5">
      <c r="A13" s="27" t="s">
        <v>21</v>
      </c>
      <c r="B13" s="28">
        <v>64580</v>
      </c>
      <c r="C13" s="28">
        <v>425</v>
      </c>
      <c r="D13" s="28">
        <v>279</v>
      </c>
      <c r="E13" s="28">
        <v>64726</v>
      </c>
      <c r="F13" s="28">
        <v>35474</v>
      </c>
      <c r="G13" s="28">
        <v>29252</v>
      </c>
    </row>
    <row r="14" spans="1:7" ht="13.5">
      <c r="A14" s="27" t="s">
        <v>22</v>
      </c>
      <c r="B14" s="28">
        <v>45700</v>
      </c>
      <c r="C14" s="28">
        <v>255</v>
      </c>
      <c r="D14" s="28">
        <v>172</v>
      </c>
      <c r="E14" s="28">
        <v>45783</v>
      </c>
      <c r="F14" s="28">
        <v>23623</v>
      </c>
      <c r="G14" s="28">
        <v>22160</v>
      </c>
    </row>
    <row r="15" spans="1:7" ht="13.5">
      <c r="A15" s="27" t="s">
        <v>23</v>
      </c>
      <c r="B15" s="28">
        <v>126645</v>
      </c>
      <c r="C15" s="28">
        <v>844</v>
      </c>
      <c r="D15" s="28">
        <v>433</v>
      </c>
      <c r="E15" s="28">
        <v>127056</v>
      </c>
      <c r="F15" s="28">
        <v>70362</v>
      </c>
      <c r="G15" s="28">
        <v>56694</v>
      </c>
    </row>
    <row r="16" spans="1:7" ht="13.5">
      <c r="A16" s="27" t="s">
        <v>24</v>
      </c>
      <c r="B16" s="28">
        <v>143386</v>
      </c>
      <c r="C16" s="28">
        <v>853</v>
      </c>
      <c r="D16" s="28">
        <v>539</v>
      </c>
      <c r="E16" s="28">
        <v>143700</v>
      </c>
      <c r="F16" s="28">
        <v>76076</v>
      </c>
      <c r="G16" s="28">
        <v>67624</v>
      </c>
    </row>
    <row r="17" spans="1:7" ht="13.5">
      <c r="A17" s="27" t="s">
        <v>25</v>
      </c>
      <c r="B17" s="28">
        <v>36513</v>
      </c>
      <c r="C17" s="28">
        <v>263</v>
      </c>
      <c r="D17" s="28">
        <v>144</v>
      </c>
      <c r="E17" s="28">
        <v>36632</v>
      </c>
      <c r="F17" s="28">
        <v>18961</v>
      </c>
      <c r="G17" s="28">
        <v>17671</v>
      </c>
    </row>
    <row r="18" spans="1:7" ht="13.5">
      <c r="A18" s="27" t="s">
        <v>26</v>
      </c>
      <c r="B18" s="28">
        <v>57601</v>
      </c>
      <c r="C18" s="28">
        <v>335</v>
      </c>
      <c r="D18" s="28">
        <v>251</v>
      </c>
      <c r="E18" s="28">
        <v>57685</v>
      </c>
      <c r="F18" s="28">
        <v>30334</v>
      </c>
      <c r="G18" s="28">
        <v>27351</v>
      </c>
    </row>
    <row r="19" spans="1:7" ht="13.5">
      <c r="A19" s="27" t="s">
        <v>27</v>
      </c>
      <c r="B19" s="28">
        <v>96443</v>
      </c>
      <c r="C19" s="28">
        <v>591</v>
      </c>
      <c r="D19" s="28">
        <v>347</v>
      </c>
      <c r="E19" s="28">
        <v>96687</v>
      </c>
      <c r="F19" s="28">
        <v>49631</v>
      </c>
      <c r="G19" s="28">
        <v>47056</v>
      </c>
    </row>
    <row r="20" spans="1:7" ht="13.5">
      <c r="A20" s="27" t="s">
        <v>28</v>
      </c>
      <c r="B20" s="28">
        <v>48314</v>
      </c>
      <c r="C20" s="28">
        <v>334</v>
      </c>
      <c r="D20" s="28">
        <v>212</v>
      </c>
      <c r="E20" s="28">
        <v>48436</v>
      </c>
      <c r="F20" s="28">
        <v>25551</v>
      </c>
      <c r="G20" s="28">
        <v>22885</v>
      </c>
    </row>
    <row r="21" spans="1:7" ht="13.5">
      <c r="A21" s="27" t="s">
        <v>29</v>
      </c>
      <c r="B21" s="28">
        <v>73496</v>
      </c>
      <c r="C21" s="28">
        <v>442</v>
      </c>
      <c r="D21" s="28">
        <v>320</v>
      </c>
      <c r="E21" s="28">
        <v>73618</v>
      </c>
      <c r="F21" s="28">
        <v>40500</v>
      </c>
      <c r="G21" s="28">
        <v>33118</v>
      </c>
    </row>
    <row r="22" spans="1:7" ht="13.5">
      <c r="A22" s="27" t="s">
        <v>30</v>
      </c>
      <c r="B22" s="28">
        <v>40581</v>
      </c>
      <c r="C22" s="28">
        <v>257</v>
      </c>
      <c r="D22" s="28">
        <v>206</v>
      </c>
      <c r="E22" s="28">
        <v>40632</v>
      </c>
      <c r="F22" s="28">
        <v>22785</v>
      </c>
      <c r="G22" s="28">
        <v>17847</v>
      </c>
    </row>
    <row r="23" spans="1:7" ht="13.5">
      <c r="A23" s="27" t="s">
        <v>31</v>
      </c>
      <c r="B23" s="28">
        <v>96657</v>
      </c>
      <c r="C23" s="28">
        <v>620</v>
      </c>
      <c r="D23" s="28">
        <v>357</v>
      </c>
      <c r="E23" s="28">
        <v>96920</v>
      </c>
      <c r="F23" s="28">
        <v>55528</v>
      </c>
      <c r="G23" s="28">
        <v>41392</v>
      </c>
    </row>
    <row r="24" spans="1:7" ht="13.5">
      <c r="A24" s="27" t="s">
        <v>32</v>
      </c>
      <c r="B24" s="28">
        <v>123880</v>
      </c>
      <c r="C24" s="28">
        <v>904</v>
      </c>
      <c r="D24" s="28">
        <v>463</v>
      </c>
      <c r="E24" s="28">
        <v>124321</v>
      </c>
      <c r="F24" s="28">
        <v>71291</v>
      </c>
      <c r="G24" s="28">
        <v>53030</v>
      </c>
    </row>
    <row r="25" spans="1:7" ht="13.5">
      <c r="A25" s="27" t="s">
        <v>33</v>
      </c>
      <c r="B25" s="28">
        <v>126926</v>
      </c>
      <c r="C25" s="28">
        <v>924</v>
      </c>
      <c r="D25" s="28">
        <v>482</v>
      </c>
      <c r="E25" s="28">
        <v>127368</v>
      </c>
      <c r="F25" s="28">
        <v>79752</v>
      </c>
      <c r="G25" s="28">
        <v>47616</v>
      </c>
    </row>
    <row r="26" spans="1:7" ht="13.5">
      <c r="A26" s="27" t="s">
        <v>34</v>
      </c>
      <c r="B26" s="28">
        <v>87510</v>
      </c>
      <c r="C26" s="28">
        <v>584</v>
      </c>
      <c r="D26" s="28">
        <v>325</v>
      </c>
      <c r="E26" s="28">
        <v>87769</v>
      </c>
      <c r="F26" s="28">
        <v>51940</v>
      </c>
      <c r="G26" s="28">
        <v>35829</v>
      </c>
    </row>
    <row r="27" spans="1:7" ht="13.5">
      <c r="A27" s="27" t="s">
        <v>35</v>
      </c>
      <c r="B27" s="28">
        <v>103942</v>
      </c>
      <c r="C27" s="28">
        <v>816</v>
      </c>
      <c r="D27" s="28">
        <v>349</v>
      </c>
      <c r="E27" s="28">
        <v>104409</v>
      </c>
      <c r="F27" s="28">
        <v>66073</v>
      </c>
      <c r="G27" s="28">
        <v>38336</v>
      </c>
    </row>
    <row r="28" spans="1:7" ht="13.5">
      <c r="A28" s="29" t="s">
        <v>36</v>
      </c>
      <c r="B28" s="26">
        <f aca="true" t="shared" si="1" ref="B28:G28">SUM(B5:B27)</f>
        <v>1585884</v>
      </c>
      <c r="C28" s="26">
        <f t="shared" si="1"/>
        <v>10653</v>
      </c>
      <c r="D28" s="26">
        <f t="shared" si="1"/>
        <v>6185</v>
      </c>
      <c r="E28" s="26">
        <f t="shared" si="1"/>
        <v>1590352</v>
      </c>
      <c r="F28" s="26">
        <f t="shared" si="1"/>
        <v>892983</v>
      </c>
      <c r="G28" s="26">
        <f t="shared" si="1"/>
        <v>697369</v>
      </c>
    </row>
    <row r="29" spans="1:7" ht="13.5">
      <c r="A29" s="27" t="s">
        <v>37</v>
      </c>
      <c r="B29" s="28">
        <v>94759</v>
      </c>
      <c r="C29" s="28">
        <v>707</v>
      </c>
      <c r="D29" s="28">
        <v>332</v>
      </c>
      <c r="E29" s="28">
        <v>95134</v>
      </c>
      <c r="F29" s="28">
        <v>57108</v>
      </c>
      <c r="G29" s="28">
        <v>38026</v>
      </c>
    </row>
    <row r="30" spans="1:7" ht="13.5">
      <c r="A30" s="27" t="s">
        <v>38</v>
      </c>
      <c r="B30" s="28">
        <v>30493</v>
      </c>
      <c r="C30" s="28">
        <v>228</v>
      </c>
      <c r="D30" s="28">
        <v>102</v>
      </c>
      <c r="E30" s="28">
        <v>30619</v>
      </c>
      <c r="F30" s="28">
        <v>18220</v>
      </c>
      <c r="G30" s="28">
        <v>12399</v>
      </c>
    </row>
    <row r="31" spans="1:7" ht="13.5">
      <c r="A31" s="27" t="s">
        <v>39</v>
      </c>
      <c r="B31" s="28">
        <v>25263</v>
      </c>
      <c r="C31" s="28">
        <v>142</v>
      </c>
      <c r="D31" s="28">
        <v>79</v>
      </c>
      <c r="E31" s="28">
        <v>25326</v>
      </c>
      <c r="F31" s="28">
        <v>12929</v>
      </c>
      <c r="G31" s="28">
        <v>12397</v>
      </c>
    </row>
    <row r="32" spans="1:7" ht="13.5">
      <c r="A32" s="27" t="s">
        <v>40</v>
      </c>
      <c r="B32" s="28">
        <v>30633</v>
      </c>
      <c r="C32" s="28">
        <v>213</v>
      </c>
      <c r="D32" s="28">
        <v>160</v>
      </c>
      <c r="E32" s="28">
        <v>30686</v>
      </c>
      <c r="F32" s="28">
        <v>16564</v>
      </c>
      <c r="G32" s="28">
        <v>14122</v>
      </c>
    </row>
    <row r="33" spans="1:7" ht="13.5">
      <c r="A33" s="27" t="s">
        <v>41</v>
      </c>
      <c r="B33" s="28">
        <v>23479</v>
      </c>
      <c r="C33" s="28">
        <v>175</v>
      </c>
      <c r="D33" s="28">
        <v>73</v>
      </c>
      <c r="E33" s="28">
        <v>23581</v>
      </c>
      <c r="F33" s="28">
        <v>14057</v>
      </c>
      <c r="G33" s="28">
        <v>9524</v>
      </c>
    </row>
    <row r="34" spans="1:7" ht="13.5">
      <c r="A34" s="27" t="s">
        <v>42</v>
      </c>
      <c r="B34" s="28">
        <v>39706</v>
      </c>
      <c r="C34" s="28">
        <v>256</v>
      </c>
      <c r="D34" s="28">
        <v>150</v>
      </c>
      <c r="E34" s="28">
        <v>39812</v>
      </c>
      <c r="F34" s="28">
        <v>22942</v>
      </c>
      <c r="G34" s="28">
        <v>16870</v>
      </c>
    </row>
    <row r="35" spans="1:7" ht="13.5">
      <c r="A35" s="27" t="s">
        <v>43</v>
      </c>
      <c r="B35" s="28">
        <v>19719</v>
      </c>
      <c r="C35" s="28">
        <v>118</v>
      </c>
      <c r="D35" s="28">
        <v>62</v>
      </c>
      <c r="E35" s="28">
        <v>19775</v>
      </c>
      <c r="F35" s="28">
        <v>11546</v>
      </c>
      <c r="G35" s="28">
        <v>8229</v>
      </c>
    </row>
    <row r="36" spans="1:7" ht="13.5">
      <c r="A36" s="70" t="s">
        <v>44</v>
      </c>
      <c r="B36" s="28">
        <v>37097</v>
      </c>
      <c r="C36" s="28">
        <v>250</v>
      </c>
      <c r="D36" s="28">
        <v>134</v>
      </c>
      <c r="E36" s="28">
        <v>37213</v>
      </c>
      <c r="F36" s="28">
        <v>21397</v>
      </c>
      <c r="G36" s="28">
        <v>15816</v>
      </c>
    </row>
    <row r="37" spans="1:7" ht="13.5">
      <c r="A37" s="27" t="s">
        <v>45</v>
      </c>
      <c r="B37" s="28">
        <v>75134</v>
      </c>
      <c r="C37" s="28">
        <v>559</v>
      </c>
      <c r="D37" s="28">
        <v>234</v>
      </c>
      <c r="E37" s="28">
        <v>75459</v>
      </c>
      <c r="F37" s="28">
        <v>46653</v>
      </c>
      <c r="G37" s="28">
        <v>28806</v>
      </c>
    </row>
    <row r="38" spans="1:7" ht="13.5">
      <c r="A38" s="27" t="s">
        <v>46</v>
      </c>
      <c r="B38" s="28">
        <v>19409</v>
      </c>
      <c r="C38" s="28">
        <v>149</v>
      </c>
      <c r="D38" s="28">
        <v>71</v>
      </c>
      <c r="E38" s="28">
        <v>19487</v>
      </c>
      <c r="F38" s="28">
        <v>10344</v>
      </c>
      <c r="G38" s="28">
        <v>9143</v>
      </c>
    </row>
    <row r="39" spans="1:7" ht="13.5">
      <c r="A39" s="27" t="s">
        <v>47</v>
      </c>
      <c r="B39" s="28">
        <v>32561</v>
      </c>
      <c r="C39" s="28">
        <v>192</v>
      </c>
      <c r="D39" s="28">
        <v>106</v>
      </c>
      <c r="E39" s="28">
        <v>32647</v>
      </c>
      <c r="F39" s="28">
        <v>18929</v>
      </c>
      <c r="G39" s="28">
        <v>13718</v>
      </c>
    </row>
    <row r="40" spans="1:7" ht="13.5">
      <c r="A40" s="27" t="s">
        <v>48</v>
      </c>
      <c r="B40" s="28">
        <v>31473</v>
      </c>
      <c r="C40" s="28">
        <v>228</v>
      </c>
      <c r="D40" s="28">
        <v>103</v>
      </c>
      <c r="E40" s="28">
        <v>31598</v>
      </c>
      <c r="F40" s="28">
        <v>18919</v>
      </c>
      <c r="G40" s="28">
        <v>12679</v>
      </c>
    </row>
    <row r="41" spans="1:7" ht="13.5">
      <c r="A41" s="27" t="s">
        <v>49</v>
      </c>
      <c r="B41" s="28">
        <v>28235</v>
      </c>
      <c r="C41" s="28">
        <v>174</v>
      </c>
      <c r="D41" s="28">
        <v>107</v>
      </c>
      <c r="E41" s="28">
        <v>28302</v>
      </c>
      <c r="F41" s="28">
        <v>16832</v>
      </c>
      <c r="G41" s="28">
        <v>11470</v>
      </c>
    </row>
    <row r="42" spans="1:7" ht="13.5">
      <c r="A42" s="27" t="s">
        <v>50</v>
      </c>
      <c r="B42" s="28">
        <v>20235</v>
      </c>
      <c r="C42" s="28">
        <v>142</v>
      </c>
      <c r="D42" s="28">
        <v>72</v>
      </c>
      <c r="E42" s="28">
        <v>20305</v>
      </c>
      <c r="F42" s="28">
        <v>11421</v>
      </c>
      <c r="G42" s="28">
        <v>8884</v>
      </c>
    </row>
    <row r="43" spans="1:7" ht="13.5">
      <c r="A43" s="27" t="s">
        <v>51</v>
      </c>
      <c r="B43" s="28">
        <v>12733</v>
      </c>
      <c r="C43" s="28">
        <v>88</v>
      </c>
      <c r="D43" s="28">
        <v>52</v>
      </c>
      <c r="E43" s="28">
        <v>12769</v>
      </c>
      <c r="F43" s="28">
        <v>7062</v>
      </c>
      <c r="G43" s="28">
        <v>5707</v>
      </c>
    </row>
    <row r="44" spans="1:7" ht="13.5">
      <c r="A44" s="27" t="s">
        <v>52</v>
      </c>
      <c r="B44" s="28">
        <v>10207</v>
      </c>
      <c r="C44" s="28">
        <v>72</v>
      </c>
      <c r="D44" s="28">
        <v>34</v>
      </c>
      <c r="E44" s="28">
        <v>10245</v>
      </c>
      <c r="F44" s="28">
        <v>5994</v>
      </c>
      <c r="G44" s="28">
        <v>4251</v>
      </c>
    </row>
    <row r="45" spans="1:7" ht="13.5">
      <c r="A45" s="27" t="s">
        <v>53</v>
      </c>
      <c r="B45" s="28">
        <v>14880</v>
      </c>
      <c r="C45" s="28">
        <v>87</v>
      </c>
      <c r="D45" s="28">
        <v>42</v>
      </c>
      <c r="E45" s="28">
        <v>14925</v>
      </c>
      <c r="F45" s="28">
        <v>8640</v>
      </c>
      <c r="G45" s="28">
        <v>6285</v>
      </c>
    </row>
    <row r="46" spans="1:7" ht="13.5">
      <c r="A46" s="27" t="s">
        <v>54</v>
      </c>
      <c r="B46" s="28">
        <v>14954</v>
      </c>
      <c r="C46" s="28">
        <v>121</v>
      </c>
      <c r="D46" s="28">
        <v>52</v>
      </c>
      <c r="E46" s="28">
        <v>15023</v>
      </c>
      <c r="F46" s="28">
        <v>9710</v>
      </c>
      <c r="G46" s="28">
        <v>5313</v>
      </c>
    </row>
    <row r="47" spans="1:7" ht="13.5">
      <c r="A47" s="27" t="s">
        <v>55</v>
      </c>
      <c r="B47" s="28">
        <v>15236</v>
      </c>
      <c r="C47" s="28">
        <v>102</v>
      </c>
      <c r="D47" s="28">
        <v>59</v>
      </c>
      <c r="E47" s="28">
        <v>15279</v>
      </c>
      <c r="F47" s="28">
        <v>9415</v>
      </c>
      <c r="G47" s="28">
        <v>5864</v>
      </c>
    </row>
    <row r="48" spans="1:7" ht="13.5">
      <c r="A48" s="27" t="s">
        <v>56</v>
      </c>
      <c r="B48" s="28">
        <v>22872</v>
      </c>
      <c r="C48" s="28">
        <v>180</v>
      </c>
      <c r="D48" s="28">
        <v>52</v>
      </c>
      <c r="E48" s="28">
        <v>23000</v>
      </c>
      <c r="F48" s="28">
        <v>14415</v>
      </c>
      <c r="G48" s="28">
        <v>8585</v>
      </c>
    </row>
    <row r="49" spans="1:7" ht="13.5">
      <c r="A49" s="27" t="s">
        <v>57</v>
      </c>
      <c r="B49" s="28">
        <v>11814</v>
      </c>
      <c r="C49" s="28">
        <v>109</v>
      </c>
      <c r="D49" s="28">
        <v>35</v>
      </c>
      <c r="E49" s="28">
        <v>11888</v>
      </c>
      <c r="F49" s="28">
        <v>7773</v>
      </c>
      <c r="G49" s="28">
        <v>4115</v>
      </c>
    </row>
    <row r="50" spans="1:7" ht="13.5">
      <c r="A50" s="27" t="s">
        <v>58</v>
      </c>
      <c r="B50" s="28">
        <v>23994</v>
      </c>
      <c r="C50" s="28">
        <v>224</v>
      </c>
      <c r="D50" s="28">
        <v>89</v>
      </c>
      <c r="E50" s="28">
        <v>24129</v>
      </c>
      <c r="F50" s="28">
        <v>15509</v>
      </c>
      <c r="G50" s="28">
        <v>8620</v>
      </c>
    </row>
    <row r="51" spans="1:7" ht="13.5">
      <c r="A51" s="27" t="s">
        <v>59</v>
      </c>
      <c r="B51" s="28">
        <v>10987</v>
      </c>
      <c r="C51" s="28">
        <v>112</v>
      </c>
      <c r="D51" s="28">
        <v>39</v>
      </c>
      <c r="E51" s="28">
        <v>11060</v>
      </c>
      <c r="F51" s="28">
        <v>7122</v>
      </c>
      <c r="G51" s="28">
        <v>3938</v>
      </c>
    </row>
    <row r="52" spans="1:7" ht="13.5">
      <c r="A52" s="27" t="s">
        <v>60</v>
      </c>
      <c r="B52" s="28">
        <v>8948</v>
      </c>
      <c r="C52" s="28">
        <v>87</v>
      </c>
      <c r="D52" s="28">
        <v>36</v>
      </c>
      <c r="E52" s="28">
        <v>8999</v>
      </c>
      <c r="F52" s="28">
        <v>5732</v>
      </c>
      <c r="G52" s="28">
        <v>3267</v>
      </c>
    </row>
    <row r="53" spans="1:7" ht="13.5">
      <c r="A53" s="27" t="s">
        <v>61</v>
      </c>
      <c r="B53" s="28">
        <v>15085</v>
      </c>
      <c r="C53" s="28">
        <v>98</v>
      </c>
      <c r="D53" s="28">
        <v>49</v>
      </c>
      <c r="E53" s="28">
        <v>15134</v>
      </c>
      <c r="F53" s="28">
        <v>8982</v>
      </c>
      <c r="G53" s="28">
        <v>6152</v>
      </c>
    </row>
    <row r="54" spans="1:7" ht="13.5">
      <c r="A54" s="27" t="s">
        <v>62</v>
      </c>
      <c r="B54" s="28">
        <v>35853</v>
      </c>
      <c r="C54" s="28">
        <v>238</v>
      </c>
      <c r="D54" s="28">
        <v>122</v>
      </c>
      <c r="E54" s="28">
        <v>35969</v>
      </c>
      <c r="F54" s="28">
        <v>20549</v>
      </c>
      <c r="G54" s="28">
        <v>15420</v>
      </c>
    </row>
    <row r="55" spans="1:7" ht="13.5">
      <c r="A55" s="29" t="s">
        <v>63</v>
      </c>
      <c r="B55" s="26">
        <f aca="true" t="shared" si="2" ref="B55:G55">SUM(B29:B54)</f>
        <v>705759</v>
      </c>
      <c r="C55" s="26">
        <f t="shared" si="2"/>
        <v>5051</v>
      </c>
      <c r="D55" s="30">
        <f t="shared" si="2"/>
        <v>2446</v>
      </c>
      <c r="E55" s="31">
        <f t="shared" si="2"/>
        <v>708364</v>
      </c>
      <c r="F55" s="26">
        <f t="shared" si="2"/>
        <v>418764</v>
      </c>
      <c r="G55" s="26">
        <f t="shared" si="2"/>
        <v>289600</v>
      </c>
    </row>
    <row r="56" spans="1:7" ht="13.5">
      <c r="A56" s="27" t="s">
        <v>64</v>
      </c>
      <c r="B56" s="28">
        <v>5497</v>
      </c>
      <c r="C56" s="28">
        <v>37</v>
      </c>
      <c r="D56" s="28">
        <v>17</v>
      </c>
      <c r="E56" s="32">
        <v>5517</v>
      </c>
      <c r="F56" s="28">
        <v>3495</v>
      </c>
      <c r="G56" s="28">
        <v>2022</v>
      </c>
    </row>
    <row r="57" spans="1:7" ht="13.5">
      <c r="A57" s="27" t="s">
        <v>65</v>
      </c>
      <c r="B57" s="28">
        <v>3071</v>
      </c>
      <c r="C57" s="28">
        <v>27</v>
      </c>
      <c r="D57" s="28">
        <v>11</v>
      </c>
      <c r="E57" s="32">
        <v>3087</v>
      </c>
      <c r="F57" s="28">
        <v>1776</v>
      </c>
      <c r="G57" s="28">
        <v>1311</v>
      </c>
    </row>
    <row r="58" spans="1:7" ht="13.5">
      <c r="A58" s="27" t="s">
        <v>66</v>
      </c>
      <c r="B58" s="28">
        <v>1074</v>
      </c>
      <c r="C58" s="28">
        <v>0</v>
      </c>
      <c r="D58" s="28">
        <v>2</v>
      </c>
      <c r="E58" s="32">
        <v>1072</v>
      </c>
      <c r="F58" s="28">
        <v>485</v>
      </c>
      <c r="G58" s="28">
        <v>587</v>
      </c>
    </row>
    <row r="59" spans="1:7" ht="13.5">
      <c r="A59" s="27" t="s">
        <v>67</v>
      </c>
      <c r="B59" s="28">
        <v>2201</v>
      </c>
      <c r="C59" s="28">
        <v>7</v>
      </c>
      <c r="D59" s="28">
        <v>7</v>
      </c>
      <c r="E59" s="32">
        <v>2201</v>
      </c>
      <c r="F59" s="28">
        <v>1028</v>
      </c>
      <c r="G59" s="28">
        <v>1173</v>
      </c>
    </row>
    <row r="60" spans="1:7" ht="13.5">
      <c r="A60" s="29" t="s">
        <v>68</v>
      </c>
      <c r="B60" s="26">
        <f aca="true" t="shared" si="3" ref="B60:G60">SUM(B56:B59)</f>
        <v>11843</v>
      </c>
      <c r="C60" s="26">
        <f t="shared" si="3"/>
        <v>71</v>
      </c>
      <c r="D60" s="30">
        <f t="shared" si="3"/>
        <v>37</v>
      </c>
      <c r="E60" s="31">
        <f t="shared" si="3"/>
        <v>11877</v>
      </c>
      <c r="F60" s="26">
        <f t="shared" si="3"/>
        <v>6784</v>
      </c>
      <c r="G60" s="26">
        <f t="shared" si="3"/>
        <v>5093</v>
      </c>
    </row>
    <row r="61" spans="1:7" s="72" customFormat="1" ht="13.5">
      <c r="A61" s="70" t="s">
        <v>69</v>
      </c>
      <c r="B61" s="71">
        <v>2581</v>
      </c>
      <c r="C61" s="71">
        <v>13</v>
      </c>
      <c r="D61" s="71">
        <v>11</v>
      </c>
      <c r="E61" s="71">
        <v>2583</v>
      </c>
      <c r="F61" s="71">
        <v>1255</v>
      </c>
      <c r="G61" s="71">
        <v>1328</v>
      </c>
    </row>
    <row r="62" spans="1:7" ht="13.5">
      <c r="A62" s="27" t="s">
        <v>70</v>
      </c>
      <c r="B62" s="28">
        <v>72</v>
      </c>
      <c r="C62" s="28">
        <v>0</v>
      </c>
      <c r="D62" s="28">
        <v>1</v>
      </c>
      <c r="E62" s="28">
        <v>71</v>
      </c>
      <c r="F62" s="28">
        <v>32</v>
      </c>
      <c r="G62" s="28">
        <v>39</v>
      </c>
    </row>
    <row r="63" spans="1:7" ht="13.5">
      <c r="A63" s="27" t="s">
        <v>71</v>
      </c>
      <c r="B63" s="28">
        <v>1004</v>
      </c>
      <c r="C63" s="28">
        <v>4</v>
      </c>
      <c r="D63" s="28">
        <v>3</v>
      </c>
      <c r="E63" s="28">
        <v>1005</v>
      </c>
      <c r="F63" s="28">
        <v>439</v>
      </c>
      <c r="G63" s="28">
        <v>566</v>
      </c>
    </row>
    <row r="64" spans="1:7" ht="13.5">
      <c r="A64" s="27" t="s">
        <v>72</v>
      </c>
      <c r="B64" s="28">
        <v>527</v>
      </c>
      <c r="C64" s="28">
        <v>2</v>
      </c>
      <c r="D64" s="28">
        <v>1</v>
      </c>
      <c r="E64" s="28">
        <v>528</v>
      </c>
      <c r="F64" s="28">
        <v>255</v>
      </c>
      <c r="G64" s="28">
        <v>273</v>
      </c>
    </row>
    <row r="65" spans="1:7" ht="13.5">
      <c r="A65" s="27" t="s">
        <v>73</v>
      </c>
      <c r="B65" s="28">
        <v>1087</v>
      </c>
      <c r="C65" s="28">
        <v>5</v>
      </c>
      <c r="D65" s="28">
        <v>6</v>
      </c>
      <c r="E65" s="28">
        <v>1086</v>
      </c>
      <c r="F65" s="28">
        <v>522</v>
      </c>
      <c r="G65" s="28">
        <v>564</v>
      </c>
    </row>
    <row r="66" spans="1:7" ht="13.5">
      <c r="A66" s="27" t="s">
        <v>74</v>
      </c>
      <c r="B66" s="28">
        <v>47</v>
      </c>
      <c r="C66" s="28">
        <v>0</v>
      </c>
      <c r="D66" s="28">
        <v>0</v>
      </c>
      <c r="E66" s="28">
        <v>47</v>
      </c>
      <c r="F66" s="28">
        <v>13</v>
      </c>
      <c r="G66" s="28">
        <v>34</v>
      </c>
    </row>
    <row r="67" spans="1:7" ht="13.5">
      <c r="A67" s="70" t="s">
        <v>75</v>
      </c>
      <c r="B67" s="28">
        <v>2595</v>
      </c>
      <c r="C67" s="28">
        <v>10</v>
      </c>
      <c r="D67" s="28">
        <v>9</v>
      </c>
      <c r="E67" s="28">
        <v>2596</v>
      </c>
      <c r="F67" s="28">
        <v>1282</v>
      </c>
      <c r="G67" s="28">
        <v>1314</v>
      </c>
    </row>
    <row r="68" spans="1:7" ht="13.5">
      <c r="A68" s="27" t="s">
        <v>76</v>
      </c>
      <c r="B68" s="28">
        <v>32</v>
      </c>
      <c r="C68" s="28">
        <v>1</v>
      </c>
      <c r="D68" s="28">
        <v>1</v>
      </c>
      <c r="E68" s="28">
        <v>32</v>
      </c>
      <c r="F68" s="28">
        <v>13</v>
      </c>
      <c r="G68" s="28">
        <v>19</v>
      </c>
    </row>
    <row r="69" spans="1:7" ht="13.5">
      <c r="A69" s="27" t="s">
        <v>77</v>
      </c>
      <c r="B69" s="28">
        <v>261</v>
      </c>
      <c r="C69" s="28">
        <v>2</v>
      </c>
      <c r="D69" s="28">
        <v>1</v>
      </c>
      <c r="E69" s="28">
        <v>262</v>
      </c>
      <c r="F69" s="28">
        <v>146</v>
      </c>
      <c r="G69" s="28">
        <v>116</v>
      </c>
    </row>
    <row r="70" spans="1:7" ht="14.25" thickBot="1">
      <c r="A70" s="33" t="s">
        <v>78</v>
      </c>
      <c r="B70" s="34">
        <f aca="true" t="shared" si="4" ref="B70:G70">SUM(B61:B69)</f>
        <v>8206</v>
      </c>
      <c r="C70" s="34">
        <f t="shared" si="4"/>
        <v>37</v>
      </c>
      <c r="D70" s="35">
        <f t="shared" si="4"/>
        <v>33</v>
      </c>
      <c r="E70" s="36">
        <f t="shared" si="4"/>
        <v>8210</v>
      </c>
      <c r="F70" s="34">
        <f t="shared" si="4"/>
        <v>3957</v>
      </c>
      <c r="G70" s="37">
        <f t="shared" si="4"/>
        <v>4253</v>
      </c>
    </row>
    <row r="71" spans="1:7" ht="14.25">
      <c r="A71" s="2"/>
      <c r="B71" s="2"/>
      <c r="C71" s="2"/>
      <c r="D71" s="38"/>
      <c r="E71" s="38"/>
      <c r="G71" s="39"/>
    </row>
    <row r="72" spans="1:7" ht="17.25">
      <c r="A72" s="41"/>
      <c r="B72" s="3"/>
      <c r="C72" s="3"/>
      <c r="D72" s="42"/>
      <c r="E72" s="3"/>
      <c r="G72" s="40"/>
    </row>
    <row r="73" spans="1:7" ht="17.25">
      <c r="A73" s="3"/>
      <c r="B73" s="3"/>
      <c r="C73" s="3"/>
      <c r="D73" s="42"/>
      <c r="E73" s="3"/>
      <c r="G73" s="40"/>
    </row>
    <row r="74" spans="1:7" ht="17.25">
      <c r="A74" s="3"/>
      <c r="B74" s="3"/>
      <c r="C74" s="3"/>
      <c r="D74" s="42"/>
      <c r="E74" s="3"/>
      <c r="G74" s="40"/>
    </row>
    <row r="75" spans="4:7" ht="13.5">
      <c r="D75" s="40"/>
      <c r="G75" s="40"/>
    </row>
    <row r="76" spans="4:7" ht="13.5">
      <c r="D76" s="40"/>
      <c r="G76" s="40"/>
    </row>
    <row r="77" spans="4:7" ht="13.5">
      <c r="D77" s="40"/>
      <c r="G77" s="40"/>
    </row>
    <row r="78" spans="4:7" ht="13.5">
      <c r="D78" s="40"/>
      <c r="G78" s="40"/>
    </row>
    <row r="79" ht="13.5">
      <c r="G79" s="40"/>
    </row>
    <row r="80" ht="13.5">
      <c r="G80" s="40"/>
    </row>
    <row r="81" ht="13.5">
      <c r="G81" s="40"/>
    </row>
    <row r="82" ht="13.5">
      <c r="G82" s="40"/>
    </row>
    <row r="83" ht="13.5">
      <c r="G83" s="40"/>
    </row>
    <row r="84" ht="13.5">
      <c r="G84" s="40"/>
    </row>
    <row r="85" ht="13.5">
      <c r="G85" s="40"/>
    </row>
    <row r="86" ht="13.5">
      <c r="G86" s="40"/>
    </row>
    <row r="87" ht="13.5">
      <c r="G87" s="40"/>
    </row>
    <row r="88" ht="13.5">
      <c r="G88" s="40"/>
    </row>
    <row r="89" ht="13.5">
      <c r="G89" s="40"/>
    </row>
    <row r="90" ht="13.5">
      <c r="G90" s="40"/>
    </row>
    <row r="91" ht="13.5">
      <c r="G91" s="40"/>
    </row>
    <row r="92" ht="13.5">
      <c r="G92" s="40"/>
    </row>
    <row r="93" ht="13.5">
      <c r="G93" s="40"/>
    </row>
    <row r="94" ht="13.5">
      <c r="G94" s="40"/>
    </row>
    <row r="95" ht="13.5">
      <c r="G95" s="40"/>
    </row>
    <row r="96" ht="13.5">
      <c r="G96" s="40"/>
    </row>
    <row r="97" ht="13.5">
      <c r="G97" s="40"/>
    </row>
    <row r="98" ht="13.5">
      <c r="G98" s="40"/>
    </row>
    <row r="99" ht="13.5">
      <c r="G99" s="40"/>
    </row>
    <row r="100" ht="13.5">
      <c r="G100" s="40"/>
    </row>
    <row r="101" ht="13.5">
      <c r="G101" s="40"/>
    </row>
    <row r="102" ht="13.5">
      <c r="G102" s="40"/>
    </row>
    <row r="103" ht="13.5">
      <c r="G103" s="40"/>
    </row>
    <row r="104" ht="13.5">
      <c r="G104" s="40"/>
    </row>
    <row r="105" ht="13.5">
      <c r="G105" s="40"/>
    </row>
    <row r="106" ht="13.5">
      <c r="G106" s="40"/>
    </row>
    <row r="107" ht="13.5">
      <c r="G107" s="40"/>
    </row>
    <row r="108" ht="13.5">
      <c r="G108" s="40"/>
    </row>
    <row r="109" ht="13.5">
      <c r="G109" s="40"/>
    </row>
    <row r="110" ht="13.5">
      <c r="G110" s="40"/>
    </row>
    <row r="111" ht="13.5">
      <c r="G111" s="40"/>
    </row>
    <row r="112" ht="13.5">
      <c r="G112" s="40"/>
    </row>
    <row r="113" ht="13.5">
      <c r="G113" s="40"/>
    </row>
    <row r="114" ht="13.5">
      <c r="G114" s="40"/>
    </row>
    <row r="115" ht="13.5">
      <c r="G115" s="40"/>
    </row>
  </sheetData>
  <mergeCells count="1">
    <mergeCell ref="E2:G2"/>
  </mergeCells>
  <printOptions/>
  <pageMargins left="1.1811023622047245" right="0.7874015748031497" top="0.3937007874015748" bottom="0.3937007874015748"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BD72"/>
  <sheetViews>
    <sheetView zoomScale="75" zoomScaleNormal="75" workbookViewId="0" topLeftCell="A1">
      <pane xSplit="1" ySplit="5" topLeftCell="B6" activePane="bottomRight" state="frozen"/>
      <selection pane="topLeft" activeCell="L26" sqref="L26"/>
      <selection pane="topRight" activeCell="AP1" sqref="AP1"/>
      <selection pane="bottomLeft" activeCell="A6" sqref="A6"/>
      <selection pane="bottomRight" activeCell="AT1" sqref="AT1:AT16384"/>
    </sheetView>
  </sheetViews>
  <sheetFormatPr defaultColWidth="8.796875" defaultRowHeight="14.25"/>
  <cols>
    <col min="1" max="1" width="13.3984375" style="45" customWidth="1"/>
    <col min="2" max="2" width="9.19921875" style="45" bestFit="1" customWidth="1"/>
    <col min="3" max="5" width="9.19921875" style="45" customWidth="1"/>
    <col min="6" max="6" width="10" style="45" customWidth="1"/>
    <col min="7" max="10" width="9.19921875" style="45" bestFit="1" customWidth="1"/>
    <col min="11" max="12" width="10.09765625" style="45" customWidth="1"/>
    <col min="13" max="13" width="9.19921875" style="45" bestFit="1" customWidth="1"/>
    <col min="14" max="16" width="9.19921875" style="45" customWidth="1"/>
    <col min="17" max="22" width="9.19921875" style="45" bestFit="1" customWidth="1"/>
    <col min="23" max="23" width="10.09765625" style="45" customWidth="1"/>
    <col min="24" max="24" width="9.19921875" style="45" bestFit="1" customWidth="1"/>
    <col min="25" max="27" width="9.19921875" style="45" customWidth="1"/>
    <col min="28" max="32" width="9.19921875" style="45" bestFit="1" customWidth="1"/>
    <col min="33" max="34" width="10.3984375" style="45" customWidth="1"/>
    <col min="35" max="35" width="9.19921875" style="45" bestFit="1" customWidth="1"/>
    <col min="36" max="38" width="9.19921875" style="45" customWidth="1"/>
    <col min="39" max="43" width="9.19921875" style="45" bestFit="1" customWidth="1"/>
    <col min="44" max="46" width="9.09765625" style="45" bestFit="1" customWidth="1"/>
    <col min="47" max="49" width="9.19921875" style="45" customWidth="1"/>
    <col min="50" max="50" width="10" style="45" customWidth="1"/>
    <col min="51" max="54" width="9.09765625" style="45" bestFit="1" customWidth="1"/>
    <col min="55" max="56" width="10.09765625" style="45" customWidth="1"/>
    <col min="57" max="16384" width="9" style="45" customWidth="1"/>
  </cols>
  <sheetData>
    <row r="1" spans="1:56" ht="17.25">
      <c r="A1" s="43" t="s">
        <v>100</v>
      </c>
      <c r="B1" s="43"/>
      <c r="C1" s="43"/>
      <c r="D1" s="43"/>
      <c r="E1" s="43"/>
      <c r="F1" s="44"/>
      <c r="G1" s="44"/>
      <c r="H1" s="44"/>
      <c r="I1" s="44"/>
      <c r="J1" s="44"/>
      <c r="K1" s="44"/>
      <c r="L1" s="44"/>
      <c r="M1" s="44"/>
      <c r="N1" s="43"/>
      <c r="O1" s="43"/>
      <c r="P1" s="43"/>
      <c r="Q1" s="44"/>
      <c r="R1" s="44"/>
      <c r="S1" s="44"/>
      <c r="T1" s="44"/>
      <c r="U1" s="44"/>
      <c r="V1" s="44"/>
      <c r="W1" s="44"/>
      <c r="X1" s="44"/>
      <c r="Y1" s="43"/>
      <c r="Z1" s="43"/>
      <c r="AA1" s="43"/>
      <c r="AB1" s="44"/>
      <c r="AC1" s="44"/>
      <c r="AD1" s="44"/>
      <c r="AE1" s="44"/>
      <c r="AF1" s="44"/>
      <c r="AG1" s="44"/>
      <c r="AH1" s="44"/>
      <c r="AI1" s="44"/>
      <c r="AJ1" s="43"/>
      <c r="AK1" s="43"/>
      <c r="AL1" s="43"/>
      <c r="AM1" s="44"/>
      <c r="AN1" s="44"/>
      <c r="AO1" s="44"/>
      <c r="AP1" s="44"/>
      <c r="AQ1" s="44"/>
      <c r="AR1" s="44"/>
      <c r="AS1" s="44"/>
      <c r="AT1" s="44"/>
      <c r="AU1" s="43"/>
      <c r="AV1" s="43"/>
      <c r="AW1" s="43"/>
      <c r="AX1" s="44"/>
      <c r="AY1" s="44"/>
      <c r="AZ1" s="44"/>
      <c r="BB1" s="44" t="s">
        <v>165</v>
      </c>
      <c r="BC1" s="44"/>
      <c r="BD1" s="44"/>
    </row>
    <row r="2" spans="1:56" ht="18" thickBot="1">
      <c r="A2" s="43"/>
      <c r="B2" s="43"/>
      <c r="C2" s="43"/>
      <c r="D2" s="43"/>
      <c r="E2" s="43"/>
      <c r="F2" s="44"/>
      <c r="G2" s="44"/>
      <c r="H2" s="44"/>
      <c r="I2" s="44"/>
      <c r="J2" s="44"/>
      <c r="K2" s="44"/>
      <c r="L2" s="44"/>
      <c r="M2" s="44"/>
      <c r="N2" s="43"/>
      <c r="O2" s="43"/>
      <c r="P2" s="43"/>
      <c r="Q2" s="44"/>
      <c r="R2" s="44"/>
      <c r="S2" s="44"/>
      <c r="T2" s="44"/>
      <c r="U2" s="44"/>
      <c r="V2" s="44"/>
      <c r="W2" s="44"/>
      <c r="X2" s="44"/>
      <c r="Y2" s="43"/>
      <c r="Z2" s="43"/>
      <c r="AA2" s="43"/>
      <c r="AB2" s="44"/>
      <c r="AC2" s="44"/>
      <c r="AD2" s="44"/>
      <c r="AE2" s="44"/>
      <c r="AF2" s="44"/>
      <c r="AG2" s="44"/>
      <c r="AH2" s="44"/>
      <c r="AI2" s="44"/>
      <c r="AJ2" s="43"/>
      <c r="AK2" s="43"/>
      <c r="AL2" s="43"/>
      <c r="AM2" s="44"/>
      <c r="AN2" s="44"/>
      <c r="AO2" s="44"/>
      <c r="AP2" s="44"/>
      <c r="AQ2" s="44"/>
      <c r="AR2" s="44"/>
      <c r="AS2" s="44"/>
      <c r="AT2" s="44"/>
      <c r="AU2" s="43"/>
      <c r="AV2" s="43"/>
      <c r="AW2" s="43"/>
      <c r="AX2" s="44"/>
      <c r="AY2" s="44"/>
      <c r="AZ2" s="44"/>
      <c r="BB2" s="44"/>
      <c r="BC2" s="44"/>
      <c r="BD2" s="44"/>
    </row>
    <row r="3" spans="1:56" ht="14.25">
      <c r="A3" s="179" t="s">
        <v>0</v>
      </c>
      <c r="B3" s="183" t="s">
        <v>85</v>
      </c>
      <c r="C3" s="184"/>
      <c r="D3" s="184"/>
      <c r="E3" s="184"/>
      <c r="F3" s="184"/>
      <c r="G3" s="184"/>
      <c r="H3" s="184"/>
      <c r="I3" s="184"/>
      <c r="J3" s="184"/>
      <c r="K3" s="184"/>
      <c r="L3" s="156"/>
      <c r="M3" s="151"/>
      <c r="N3" s="152"/>
      <c r="O3" s="152"/>
      <c r="P3" s="152"/>
      <c r="Q3" s="152"/>
      <c r="R3" s="152"/>
      <c r="S3" s="152"/>
      <c r="T3" s="152"/>
      <c r="U3" s="152"/>
      <c r="V3" s="152"/>
      <c r="W3" s="153"/>
      <c r="X3" s="182"/>
      <c r="Y3" s="182"/>
      <c r="Z3" s="182"/>
      <c r="AA3" s="182"/>
      <c r="AB3" s="182"/>
      <c r="AC3" s="182"/>
      <c r="AD3" s="182"/>
      <c r="AE3" s="182"/>
      <c r="AF3" s="182"/>
      <c r="AG3" s="182"/>
      <c r="AH3" s="182"/>
      <c r="AI3" s="172" t="s">
        <v>86</v>
      </c>
      <c r="AJ3" s="172"/>
      <c r="AK3" s="172"/>
      <c r="AL3" s="172"/>
      <c r="AM3" s="172"/>
      <c r="AN3" s="172"/>
      <c r="AO3" s="172"/>
      <c r="AP3" s="172"/>
      <c r="AQ3" s="172"/>
      <c r="AR3" s="172"/>
      <c r="AS3" s="172"/>
      <c r="AT3" s="172" t="s">
        <v>87</v>
      </c>
      <c r="AU3" s="172"/>
      <c r="AV3" s="172"/>
      <c r="AW3" s="172"/>
      <c r="AX3" s="172"/>
      <c r="AY3" s="172"/>
      <c r="AZ3" s="172"/>
      <c r="BA3" s="172"/>
      <c r="BB3" s="172"/>
      <c r="BC3" s="174"/>
      <c r="BD3" s="175"/>
    </row>
    <row r="4" spans="1:56" ht="14.25">
      <c r="A4" s="180"/>
      <c r="B4" s="157"/>
      <c r="C4" s="158"/>
      <c r="D4" s="158"/>
      <c r="E4" s="158"/>
      <c r="F4" s="158"/>
      <c r="G4" s="158"/>
      <c r="H4" s="158"/>
      <c r="I4" s="158"/>
      <c r="J4" s="158"/>
      <c r="K4" s="158"/>
      <c r="L4" s="159"/>
      <c r="M4" s="154" t="s">
        <v>88</v>
      </c>
      <c r="N4" s="155"/>
      <c r="O4" s="155"/>
      <c r="P4" s="155"/>
      <c r="Q4" s="155"/>
      <c r="R4" s="155"/>
      <c r="S4" s="155"/>
      <c r="T4" s="155"/>
      <c r="U4" s="155"/>
      <c r="V4" s="155"/>
      <c r="W4" s="150"/>
      <c r="X4" s="178" t="s">
        <v>89</v>
      </c>
      <c r="Y4" s="178"/>
      <c r="Z4" s="178"/>
      <c r="AA4" s="178"/>
      <c r="AB4" s="178"/>
      <c r="AC4" s="178"/>
      <c r="AD4" s="178"/>
      <c r="AE4" s="178"/>
      <c r="AF4" s="178"/>
      <c r="AG4" s="178"/>
      <c r="AH4" s="178"/>
      <c r="AI4" s="173"/>
      <c r="AJ4" s="173"/>
      <c r="AK4" s="173"/>
      <c r="AL4" s="173"/>
      <c r="AM4" s="173"/>
      <c r="AN4" s="173"/>
      <c r="AO4" s="173"/>
      <c r="AP4" s="173"/>
      <c r="AQ4" s="173"/>
      <c r="AR4" s="173"/>
      <c r="AS4" s="173"/>
      <c r="AT4" s="173"/>
      <c r="AU4" s="173"/>
      <c r="AV4" s="173"/>
      <c r="AW4" s="173"/>
      <c r="AX4" s="173"/>
      <c r="AY4" s="173"/>
      <c r="AZ4" s="173"/>
      <c r="BA4" s="173"/>
      <c r="BB4" s="173"/>
      <c r="BC4" s="176"/>
      <c r="BD4" s="177"/>
    </row>
    <row r="5" spans="1:56" ht="34.5" customHeight="1" thickBot="1">
      <c r="A5" s="181"/>
      <c r="B5" s="62" t="s">
        <v>129</v>
      </c>
      <c r="C5" s="62" t="s">
        <v>130</v>
      </c>
      <c r="D5" s="62" t="s">
        <v>6</v>
      </c>
      <c r="E5" s="63" t="s">
        <v>131</v>
      </c>
      <c r="F5" s="62" t="s">
        <v>80</v>
      </c>
      <c r="G5" s="62" t="s">
        <v>81</v>
      </c>
      <c r="H5" s="62" t="s">
        <v>82</v>
      </c>
      <c r="I5" s="62" t="s">
        <v>83</v>
      </c>
      <c r="J5" s="62" t="s">
        <v>84</v>
      </c>
      <c r="K5" s="62" t="s">
        <v>90</v>
      </c>
      <c r="L5" s="62" t="s">
        <v>11</v>
      </c>
      <c r="M5" s="62" t="s">
        <v>129</v>
      </c>
      <c r="N5" s="62" t="s">
        <v>130</v>
      </c>
      <c r="O5" s="62" t="s">
        <v>6</v>
      </c>
      <c r="P5" s="63" t="s">
        <v>131</v>
      </c>
      <c r="Q5" s="62" t="s">
        <v>80</v>
      </c>
      <c r="R5" s="62" t="s">
        <v>81</v>
      </c>
      <c r="S5" s="62" t="s">
        <v>82</v>
      </c>
      <c r="T5" s="62" t="s">
        <v>83</v>
      </c>
      <c r="U5" s="62" t="s">
        <v>84</v>
      </c>
      <c r="V5" s="62" t="s">
        <v>90</v>
      </c>
      <c r="W5" s="62" t="s">
        <v>11</v>
      </c>
      <c r="X5" s="62" t="s">
        <v>129</v>
      </c>
      <c r="Y5" s="62" t="s">
        <v>130</v>
      </c>
      <c r="Z5" s="62" t="s">
        <v>6</v>
      </c>
      <c r="AA5" s="63" t="s">
        <v>131</v>
      </c>
      <c r="AB5" s="62" t="s">
        <v>80</v>
      </c>
      <c r="AC5" s="62" t="s">
        <v>81</v>
      </c>
      <c r="AD5" s="62" t="s">
        <v>82</v>
      </c>
      <c r="AE5" s="62" t="s">
        <v>83</v>
      </c>
      <c r="AF5" s="62" t="s">
        <v>84</v>
      </c>
      <c r="AG5" s="62" t="s">
        <v>6</v>
      </c>
      <c r="AH5" s="62" t="s">
        <v>11</v>
      </c>
      <c r="AI5" s="62" t="s">
        <v>129</v>
      </c>
      <c r="AJ5" s="62" t="s">
        <v>130</v>
      </c>
      <c r="AK5" s="62" t="s">
        <v>6</v>
      </c>
      <c r="AL5" s="63" t="s">
        <v>131</v>
      </c>
      <c r="AM5" s="62" t="s">
        <v>80</v>
      </c>
      <c r="AN5" s="62" t="s">
        <v>81</v>
      </c>
      <c r="AO5" s="62" t="s">
        <v>82</v>
      </c>
      <c r="AP5" s="62" t="s">
        <v>83</v>
      </c>
      <c r="AQ5" s="62" t="s">
        <v>84</v>
      </c>
      <c r="AR5" s="62" t="s">
        <v>90</v>
      </c>
      <c r="AS5" s="62" t="s">
        <v>11</v>
      </c>
      <c r="AT5" s="62" t="s">
        <v>129</v>
      </c>
      <c r="AU5" s="62" t="s">
        <v>130</v>
      </c>
      <c r="AV5" s="62" t="s">
        <v>6</v>
      </c>
      <c r="AW5" s="63" t="s">
        <v>131</v>
      </c>
      <c r="AX5" s="62" t="s">
        <v>80</v>
      </c>
      <c r="AY5" s="62" t="s">
        <v>81</v>
      </c>
      <c r="AZ5" s="62" t="s">
        <v>82</v>
      </c>
      <c r="BA5" s="62" t="s">
        <v>83</v>
      </c>
      <c r="BB5" s="62" t="s">
        <v>84</v>
      </c>
      <c r="BC5" s="65" t="s">
        <v>90</v>
      </c>
      <c r="BD5" s="64" t="s">
        <v>11</v>
      </c>
    </row>
    <row r="6" spans="1:56" s="46" customFormat="1" ht="18.75" customHeight="1" thickTop="1">
      <c r="A6" s="58" t="s">
        <v>12</v>
      </c>
      <c r="B6" s="59">
        <f>B30+B57+B62+B72</f>
        <v>26648</v>
      </c>
      <c r="C6" s="59">
        <f>C30+C57+C62+C72</f>
        <v>22357</v>
      </c>
      <c r="D6" s="59">
        <f>D30+D57+D62+D72</f>
        <v>49005</v>
      </c>
      <c r="E6" s="59">
        <f>E30+E57+E62+E72</f>
        <v>31499</v>
      </c>
      <c r="F6" s="59">
        <f aca="true" t="shared" si="0" ref="F6:BD6">F30+F57+F62+F72</f>
        <v>92457</v>
      </c>
      <c r="G6" s="59">
        <f t="shared" si="0"/>
        <v>57567</v>
      </c>
      <c r="H6" s="59">
        <f t="shared" si="0"/>
        <v>50476</v>
      </c>
      <c r="I6" s="59">
        <f t="shared" si="0"/>
        <v>47143</v>
      </c>
      <c r="J6" s="59">
        <f t="shared" si="0"/>
        <v>40459</v>
      </c>
      <c r="K6" s="59">
        <f t="shared" si="0"/>
        <v>319601</v>
      </c>
      <c r="L6" s="59">
        <f>L30+L57+L62+L72</f>
        <v>368606</v>
      </c>
      <c r="M6" s="59">
        <f t="shared" si="0"/>
        <v>5106</v>
      </c>
      <c r="N6" s="59">
        <f t="shared" si="0"/>
        <v>4501</v>
      </c>
      <c r="O6" s="59">
        <f t="shared" si="0"/>
        <v>9607</v>
      </c>
      <c r="P6" s="59">
        <f t="shared" si="0"/>
        <v>5845</v>
      </c>
      <c r="Q6" s="59">
        <f t="shared" si="0"/>
        <v>16593</v>
      </c>
      <c r="R6" s="59">
        <f t="shared" si="0"/>
        <v>10784</v>
      </c>
      <c r="S6" s="59">
        <f t="shared" si="0"/>
        <v>8573</v>
      </c>
      <c r="T6" s="59">
        <f t="shared" si="0"/>
        <v>7065</v>
      </c>
      <c r="U6" s="59">
        <f t="shared" si="0"/>
        <v>6360</v>
      </c>
      <c r="V6" s="59">
        <f t="shared" si="0"/>
        <v>55220</v>
      </c>
      <c r="W6" s="59">
        <f t="shared" si="0"/>
        <v>64827</v>
      </c>
      <c r="X6" s="59">
        <f t="shared" si="0"/>
        <v>21542</v>
      </c>
      <c r="Y6" s="59">
        <f t="shared" si="0"/>
        <v>17856</v>
      </c>
      <c r="Z6" s="59">
        <f t="shared" si="0"/>
        <v>39398</v>
      </c>
      <c r="AA6" s="59">
        <f t="shared" si="0"/>
        <v>25654</v>
      </c>
      <c r="AB6" s="59">
        <f t="shared" si="0"/>
        <v>75864</v>
      </c>
      <c r="AC6" s="59">
        <f t="shared" si="0"/>
        <v>46783</v>
      </c>
      <c r="AD6" s="59">
        <f t="shared" si="0"/>
        <v>41903</v>
      </c>
      <c r="AE6" s="59">
        <f t="shared" si="0"/>
        <v>40078</v>
      </c>
      <c r="AF6" s="59">
        <f t="shared" si="0"/>
        <v>34099</v>
      </c>
      <c r="AG6" s="59">
        <f>AG30+AG57+AG62+AG72</f>
        <v>264381</v>
      </c>
      <c r="AH6" s="59">
        <f t="shared" si="0"/>
        <v>303779</v>
      </c>
      <c r="AI6" s="59">
        <f t="shared" si="0"/>
        <v>443</v>
      </c>
      <c r="AJ6" s="59">
        <f t="shared" si="0"/>
        <v>879</v>
      </c>
      <c r="AK6" s="59">
        <f t="shared" si="0"/>
        <v>1322</v>
      </c>
      <c r="AL6" s="59">
        <f t="shared" si="0"/>
        <v>440</v>
      </c>
      <c r="AM6" s="59">
        <f t="shared" si="0"/>
        <v>3098</v>
      </c>
      <c r="AN6" s="59">
        <f t="shared" si="0"/>
        <v>2811</v>
      </c>
      <c r="AO6" s="59">
        <f t="shared" si="0"/>
        <v>2166</v>
      </c>
      <c r="AP6" s="59">
        <f t="shared" si="0"/>
        <v>1750</v>
      </c>
      <c r="AQ6" s="59">
        <f t="shared" si="0"/>
        <v>1975</v>
      </c>
      <c r="AR6" s="59">
        <f>AR30+AR57+AR62+AR72</f>
        <v>12240</v>
      </c>
      <c r="AS6" s="59">
        <f t="shared" si="0"/>
        <v>13562</v>
      </c>
      <c r="AT6" s="59">
        <f t="shared" si="0"/>
        <v>27091</v>
      </c>
      <c r="AU6" s="59">
        <f t="shared" si="0"/>
        <v>23236</v>
      </c>
      <c r="AV6" s="59">
        <f t="shared" si="0"/>
        <v>50327</v>
      </c>
      <c r="AW6" s="59">
        <f t="shared" si="0"/>
        <v>31939</v>
      </c>
      <c r="AX6" s="59">
        <f t="shared" si="0"/>
        <v>95555</v>
      </c>
      <c r="AY6" s="59">
        <f t="shared" si="0"/>
        <v>60378</v>
      </c>
      <c r="AZ6" s="59">
        <f t="shared" si="0"/>
        <v>52642</v>
      </c>
      <c r="BA6" s="59">
        <f t="shared" si="0"/>
        <v>48893</v>
      </c>
      <c r="BB6" s="59">
        <f t="shared" si="0"/>
        <v>42434</v>
      </c>
      <c r="BC6" s="66">
        <f>BC30+BC57+BC62+BC72</f>
        <v>331841</v>
      </c>
      <c r="BD6" s="60">
        <f t="shared" si="0"/>
        <v>382168</v>
      </c>
    </row>
    <row r="7" spans="1:56" s="52" customFormat="1" ht="18.75" customHeight="1">
      <c r="A7" s="47" t="s">
        <v>13</v>
      </c>
      <c r="B7" s="48">
        <v>132</v>
      </c>
      <c r="C7" s="48">
        <v>82</v>
      </c>
      <c r="D7" s="48">
        <v>214</v>
      </c>
      <c r="E7" s="48">
        <v>186</v>
      </c>
      <c r="F7" s="48">
        <v>432</v>
      </c>
      <c r="G7" s="48">
        <v>260</v>
      </c>
      <c r="H7" s="48">
        <v>227</v>
      </c>
      <c r="I7" s="48">
        <v>229</v>
      </c>
      <c r="J7" s="48">
        <v>221</v>
      </c>
      <c r="K7" s="49">
        <v>1555</v>
      </c>
      <c r="L7" s="49">
        <v>1769</v>
      </c>
      <c r="M7" s="48">
        <v>27</v>
      </c>
      <c r="N7" s="48">
        <v>15</v>
      </c>
      <c r="O7" s="48">
        <v>42</v>
      </c>
      <c r="P7" s="48">
        <v>31</v>
      </c>
      <c r="Q7" s="48">
        <v>54</v>
      </c>
      <c r="R7" s="48">
        <v>32</v>
      </c>
      <c r="S7" s="48">
        <v>20</v>
      </c>
      <c r="T7" s="48">
        <v>16</v>
      </c>
      <c r="U7" s="48">
        <v>19</v>
      </c>
      <c r="V7" s="49">
        <v>172</v>
      </c>
      <c r="W7" s="49">
        <v>214</v>
      </c>
      <c r="X7" s="48">
        <v>105</v>
      </c>
      <c r="Y7" s="48">
        <v>67</v>
      </c>
      <c r="Z7" s="48">
        <v>172</v>
      </c>
      <c r="AA7" s="48">
        <v>155</v>
      </c>
      <c r="AB7" s="48">
        <v>378</v>
      </c>
      <c r="AC7" s="48">
        <v>228</v>
      </c>
      <c r="AD7" s="48">
        <v>207</v>
      </c>
      <c r="AE7" s="48">
        <v>213</v>
      </c>
      <c r="AF7" s="48">
        <v>202</v>
      </c>
      <c r="AG7" s="49">
        <v>1383</v>
      </c>
      <c r="AH7" s="49">
        <v>1555</v>
      </c>
      <c r="AI7" s="48">
        <v>0</v>
      </c>
      <c r="AJ7" s="48">
        <v>4</v>
      </c>
      <c r="AK7" s="48">
        <v>4</v>
      </c>
      <c r="AL7" s="48">
        <v>1</v>
      </c>
      <c r="AM7" s="48">
        <v>10</v>
      </c>
      <c r="AN7" s="48">
        <v>7</v>
      </c>
      <c r="AO7" s="48">
        <v>7</v>
      </c>
      <c r="AP7" s="48">
        <v>7</v>
      </c>
      <c r="AQ7" s="48">
        <v>10</v>
      </c>
      <c r="AR7" s="50">
        <v>42</v>
      </c>
      <c r="AS7" s="50">
        <v>46</v>
      </c>
      <c r="AT7" s="50">
        <v>132</v>
      </c>
      <c r="AU7" s="48">
        <v>86</v>
      </c>
      <c r="AV7" s="48">
        <v>218</v>
      </c>
      <c r="AW7" s="48">
        <v>187</v>
      </c>
      <c r="AX7" s="50">
        <v>442</v>
      </c>
      <c r="AY7" s="50">
        <v>267</v>
      </c>
      <c r="AZ7" s="50">
        <v>234</v>
      </c>
      <c r="BA7" s="50">
        <v>236</v>
      </c>
      <c r="BB7" s="50">
        <v>231</v>
      </c>
      <c r="BC7" s="67">
        <v>1597</v>
      </c>
      <c r="BD7" s="51">
        <v>1815</v>
      </c>
    </row>
    <row r="8" spans="1:56" s="52" customFormat="1" ht="18.75" customHeight="1">
      <c r="A8" s="53" t="s">
        <v>14</v>
      </c>
      <c r="B8" s="48">
        <v>246</v>
      </c>
      <c r="C8" s="48">
        <v>129</v>
      </c>
      <c r="D8" s="48">
        <v>375</v>
      </c>
      <c r="E8" s="48">
        <v>315</v>
      </c>
      <c r="F8" s="48">
        <v>675</v>
      </c>
      <c r="G8" s="48">
        <v>447</v>
      </c>
      <c r="H8" s="48">
        <v>454</v>
      </c>
      <c r="I8" s="48">
        <v>363</v>
      </c>
      <c r="J8" s="48">
        <v>328</v>
      </c>
      <c r="K8" s="49">
        <v>2582</v>
      </c>
      <c r="L8" s="49">
        <v>2957</v>
      </c>
      <c r="M8" s="48">
        <v>41</v>
      </c>
      <c r="N8" s="48">
        <v>23</v>
      </c>
      <c r="O8" s="48">
        <v>64</v>
      </c>
      <c r="P8" s="48">
        <v>48</v>
      </c>
      <c r="Q8" s="48">
        <v>112</v>
      </c>
      <c r="R8" s="48">
        <v>67</v>
      </c>
      <c r="S8" s="48">
        <v>62</v>
      </c>
      <c r="T8" s="48">
        <v>36</v>
      </c>
      <c r="U8" s="48">
        <v>41</v>
      </c>
      <c r="V8" s="49">
        <v>366</v>
      </c>
      <c r="W8" s="49">
        <v>430</v>
      </c>
      <c r="X8" s="48">
        <v>205</v>
      </c>
      <c r="Y8" s="48">
        <v>106</v>
      </c>
      <c r="Z8" s="48">
        <v>311</v>
      </c>
      <c r="AA8" s="48">
        <v>267</v>
      </c>
      <c r="AB8" s="48">
        <v>563</v>
      </c>
      <c r="AC8" s="48">
        <v>380</v>
      </c>
      <c r="AD8" s="48">
        <v>392</v>
      </c>
      <c r="AE8" s="48">
        <v>327</v>
      </c>
      <c r="AF8" s="48">
        <v>287</v>
      </c>
      <c r="AG8" s="49">
        <v>2216</v>
      </c>
      <c r="AH8" s="49">
        <v>2527</v>
      </c>
      <c r="AI8" s="48">
        <v>6</v>
      </c>
      <c r="AJ8" s="48">
        <v>3</v>
      </c>
      <c r="AK8" s="48">
        <v>9</v>
      </c>
      <c r="AL8" s="48">
        <v>9</v>
      </c>
      <c r="AM8" s="48">
        <v>20</v>
      </c>
      <c r="AN8" s="48">
        <v>18</v>
      </c>
      <c r="AO8" s="48">
        <v>18</v>
      </c>
      <c r="AP8" s="48">
        <v>13</v>
      </c>
      <c r="AQ8" s="48">
        <v>11</v>
      </c>
      <c r="AR8" s="50">
        <v>89</v>
      </c>
      <c r="AS8" s="50">
        <v>98</v>
      </c>
      <c r="AT8" s="50">
        <v>252</v>
      </c>
      <c r="AU8" s="48">
        <v>132</v>
      </c>
      <c r="AV8" s="48">
        <v>384</v>
      </c>
      <c r="AW8" s="48">
        <v>324</v>
      </c>
      <c r="AX8" s="50">
        <v>695</v>
      </c>
      <c r="AY8" s="50">
        <v>465</v>
      </c>
      <c r="AZ8" s="50">
        <v>472</v>
      </c>
      <c r="BA8" s="50">
        <v>376</v>
      </c>
      <c r="BB8" s="50">
        <v>339</v>
      </c>
      <c r="BC8" s="67">
        <v>2671</v>
      </c>
      <c r="BD8" s="51">
        <v>3055</v>
      </c>
    </row>
    <row r="9" spans="1:56" s="52" customFormat="1" ht="18.75" customHeight="1">
      <c r="A9" s="53" t="s">
        <v>15</v>
      </c>
      <c r="B9" s="48">
        <v>430</v>
      </c>
      <c r="C9" s="48">
        <v>143</v>
      </c>
      <c r="D9" s="48">
        <v>573</v>
      </c>
      <c r="E9" s="48">
        <v>430</v>
      </c>
      <c r="F9" s="48">
        <v>1406</v>
      </c>
      <c r="G9" s="48">
        <v>860</v>
      </c>
      <c r="H9" s="48">
        <v>823</v>
      </c>
      <c r="I9" s="48">
        <v>790</v>
      </c>
      <c r="J9" s="48">
        <v>689</v>
      </c>
      <c r="K9" s="49">
        <v>4998</v>
      </c>
      <c r="L9" s="49">
        <v>5571</v>
      </c>
      <c r="M9" s="48">
        <v>63</v>
      </c>
      <c r="N9" s="48">
        <v>26</v>
      </c>
      <c r="O9" s="48">
        <v>89</v>
      </c>
      <c r="P9" s="48">
        <v>60</v>
      </c>
      <c r="Q9" s="48">
        <v>196</v>
      </c>
      <c r="R9" s="48">
        <v>116</v>
      </c>
      <c r="S9" s="48">
        <v>117</v>
      </c>
      <c r="T9" s="48">
        <v>109</v>
      </c>
      <c r="U9" s="48">
        <v>77</v>
      </c>
      <c r="V9" s="49">
        <v>675</v>
      </c>
      <c r="W9" s="49">
        <v>764</v>
      </c>
      <c r="X9" s="48">
        <v>367</v>
      </c>
      <c r="Y9" s="48">
        <v>117</v>
      </c>
      <c r="Z9" s="48">
        <v>484</v>
      </c>
      <c r="AA9" s="48">
        <v>370</v>
      </c>
      <c r="AB9" s="48">
        <v>1210</v>
      </c>
      <c r="AC9" s="48">
        <v>744</v>
      </c>
      <c r="AD9" s="48">
        <v>706</v>
      </c>
      <c r="AE9" s="48">
        <v>681</v>
      </c>
      <c r="AF9" s="48">
        <v>612</v>
      </c>
      <c r="AG9" s="49">
        <v>4323</v>
      </c>
      <c r="AH9" s="49">
        <v>4807</v>
      </c>
      <c r="AI9" s="48">
        <v>8</v>
      </c>
      <c r="AJ9" s="48">
        <v>7</v>
      </c>
      <c r="AK9" s="48">
        <v>15</v>
      </c>
      <c r="AL9" s="48">
        <v>6</v>
      </c>
      <c r="AM9" s="48">
        <v>44</v>
      </c>
      <c r="AN9" s="48">
        <v>40</v>
      </c>
      <c r="AO9" s="48">
        <v>27</v>
      </c>
      <c r="AP9" s="48">
        <v>19</v>
      </c>
      <c r="AQ9" s="48">
        <v>24</v>
      </c>
      <c r="AR9" s="50">
        <v>160</v>
      </c>
      <c r="AS9" s="50">
        <v>175</v>
      </c>
      <c r="AT9" s="50">
        <v>438</v>
      </c>
      <c r="AU9" s="48">
        <v>150</v>
      </c>
      <c r="AV9" s="48">
        <v>588</v>
      </c>
      <c r="AW9" s="48">
        <v>436</v>
      </c>
      <c r="AX9" s="50">
        <v>1450</v>
      </c>
      <c r="AY9" s="50">
        <v>900</v>
      </c>
      <c r="AZ9" s="50">
        <v>850</v>
      </c>
      <c r="BA9" s="50">
        <v>809</v>
      </c>
      <c r="BB9" s="50">
        <v>713</v>
      </c>
      <c r="BC9" s="67">
        <v>5158</v>
      </c>
      <c r="BD9" s="51">
        <v>5746</v>
      </c>
    </row>
    <row r="10" spans="1:56" s="52" customFormat="1" ht="18.75" customHeight="1">
      <c r="A10" s="53" t="s">
        <v>16</v>
      </c>
      <c r="B10" s="48">
        <v>742</v>
      </c>
      <c r="C10" s="48">
        <v>579</v>
      </c>
      <c r="D10" s="48">
        <v>1321</v>
      </c>
      <c r="E10" s="48">
        <v>1030</v>
      </c>
      <c r="F10" s="48">
        <v>2985</v>
      </c>
      <c r="G10" s="48">
        <v>1525</v>
      </c>
      <c r="H10" s="48">
        <v>1403</v>
      </c>
      <c r="I10" s="48">
        <v>1365</v>
      </c>
      <c r="J10" s="48">
        <v>1071</v>
      </c>
      <c r="K10" s="49">
        <v>9379</v>
      </c>
      <c r="L10" s="49">
        <v>10700</v>
      </c>
      <c r="M10" s="48">
        <v>147</v>
      </c>
      <c r="N10" s="48">
        <v>98</v>
      </c>
      <c r="O10" s="48">
        <v>245</v>
      </c>
      <c r="P10" s="48">
        <v>180</v>
      </c>
      <c r="Q10" s="48">
        <v>509</v>
      </c>
      <c r="R10" s="48">
        <v>242</v>
      </c>
      <c r="S10" s="48">
        <v>213</v>
      </c>
      <c r="T10" s="48">
        <v>187</v>
      </c>
      <c r="U10" s="48">
        <v>126</v>
      </c>
      <c r="V10" s="49">
        <v>1457</v>
      </c>
      <c r="W10" s="49">
        <v>1702</v>
      </c>
      <c r="X10" s="48">
        <v>595</v>
      </c>
      <c r="Y10" s="48">
        <v>481</v>
      </c>
      <c r="Z10" s="48">
        <v>1076</v>
      </c>
      <c r="AA10" s="48">
        <v>850</v>
      </c>
      <c r="AB10" s="48">
        <v>2476</v>
      </c>
      <c r="AC10" s="48">
        <v>1283</v>
      </c>
      <c r="AD10" s="48">
        <v>1190</v>
      </c>
      <c r="AE10" s="48">
        <v>1178</v>
      </c>
      <c r="AF10" s="48">
        <v>945</v>
      </c>
      <c r="AG10" s="49">
        <v>7922</v>
      </c>
      <c r="AH10" s="49">
        <v>8998</v>
      </c>
      <c r="AI10" s="48">
        <v>6</v>
      </c>
      <c r="AJ10" s="48">
        <v>15</v>
      </c>
      <c r="AK10" s="48">
        <v>21</v>
      </c>
      <c r="AL10" s="48">
        <v>7</v>
      </c>
      <c r="AM10" s="48">
        <v>68</v>
      </c>
      <c r="AN10" s="48">
        <v>51</v>
      </c>
      <c r="AO10" s="48">
        <v>39</v>
      </c>
      <c r="AP10" s="48">
        <v>38</v>
      </c>
      <c r="AQ10" s="48">
        <v>32</v>
      </c>
      <c r="AR10" s="50">
        <v>235</v>
      </c>
      <c r="AS10" s="50">
        <v>256</v>
      </c>
      <c r="AT10" s="50">
        <v>748</v>
      </c>
      <c r="AU10" s="48">
        <v>594</v>
      </c>
      <c r="AV10" s="48">
        <v>1342</v>
      </c>
      <c r="AW10" s="48">
        <v>1037</v>
      </c>
      <c r="AX10" s="50">
        <v>3053</v>
      </c>
      <c r="AY10" s="50">
        <v>1576</v>
      </c>
      <c r="AZ10" s="50">
        <v>1442</v>
      </c>
      <c r="BA10" s="50">
        <v>1403</v>
      </c>
      <c r="BB10" s="50">
        <v>1103</v>
      </c>
      <c r="BC10" s="67">
        <v>9614</v>
      </c>
      <c r="BD10" s="51">
        <v>10956</v>
      </c>
    </row>
    <row r="11" spans="1:56" s="52" customFormat="1" ht="18.75" customHeight="1">
      <c r="A11" s="53" t="s">
        <v>17</v>
      </c>
      <c r="B11" s="48">
        <v>590</v>
      </c>
      <c r="C11" s="48">
        <v>228</v>
      </c>
      <c r="D11" s="48">
        <v>818</v>
      </c>
      <c r="E11" s="48">
        <v>762</v>
      </c>
      <c r="F11" s="48">
        <v>1163</v>
      </c>
      <c r="G11" s="48">
        <v>961</v>
      </c>
      <c r="H11" s="48">
        <v>874</v>
      </c>
      <c r="I11" s="48">
        <v>825</v>
      </c>
      <c r="J11" s="48">
        <v>644</v>
      </c>
      <c r="K11" s="49">
        <v>5229</v>
      </c>
      <c r="L11" s="49">
        <v>6047</v>
      </c>
      <c r="M11" s="48">
        <v>67</v>
      </c>
      <c r="N11" s="48">
        <v>36</v>
      </c>
      <c r="O11" s="48">
        <v>103</v>
      </c>
      <c r="P11" s="48">
        <v>100</v>
      </c>
      <c r="Q11" s="48">
        <v>141</v>
      </c>
      <c r="R11" s="48">
        <v>127</v>
      </c>
      <c r="S11" s="48">
        <v>108</v>
      </c>
      <c r="T11" s="48">
        <v>95</v>
      </c>
      <c r="U11" s="48">
        <v>62</v>
      </c>
      <c r="V11" s="49">
        <v>633</v>
      </c>
      <c r="W11" s="49">
        <v>736</v>
      </c>
      <c r="X11" s="48">
        <v>523</v>
      </c>
      <c r="Y11" s="48">
        <v>192</v>
      </c>
      <c r="Z11" s="48">
        <v>715</v>
      </c>
      <c r="AA11" s="48">
        <v>662</v>
      </c>
      <c r="AB11" s="48">
        <v>1022</v>
      </c>
      <c r="AC11" s="48">
        <v>834</v>
      </c>
      <c r="AD11" s="48">
        <v>766</v>
      </c>
      <c r="AE11" s="48">
        <v>730</v>
      </c>
      <c r="AF11" s="48">
        <v>582</v>
      </c>
      <c r="AG11" s="49">
        <v>4596</v>
      </c>
      <c r="AH11" s="49">
        <v>5311</v>
      </c>
      <c r="AI11" s="48">
        <v>10</v>
      </c>
      <c r="AJ11" s="48">
        <v>8</v>
      </c>
      <c r="AK11" s="48">
        <v>18</v>
      </c>
      <c r="AL11" s="48">
        <v>13</v>
      </c>
      <c r="AM11" s="48">
        <v>45</v>
      </c>
      <c r="AN11" s="48">
        <v>39</v>
      </c>
      <c r="AO11" s="48">
        <v>25</v>
      </c>
      <c r="AP11" s="48">
        <v>30</v>
      </c>
      <c r="AQ11" s="48">
        <v>22</v>
      </c>
      <c r="AR11" s="50">
        <v>174</v>
      </c>
      <c r="AS11" s="50">
        <v>192</v>
      </c>
      <c r="AT11" s="50">
        <v>600</v>
      </c>
      <c r="AU11" s="48">
        <v>236</v>
      </c>
      <c r="AV11" s="48">
        <v>836</v>
      </c>
      <c r="AW11" s="48">
        <v>775</v>
      </c>
      <c r="AX11" s="50">
        <v>1208</v>
      </c>
      <c r="AY11" s="50">
        <v>1000</v>
      </c>
      <c r="AZ11" s="50">
        <v>899</v>
      </c>
      <c r="BA11" s="50">
        <v>855</v>
      </c>
      <c r="BB11" s="50">
        <v>666</v>
      </c>
      <c r="BC11" s="67">
        <v>5403</v>
      </c>
      <c r="BD11" s="51">
        <v>6239</v>
      </c>
    </row>
    <row r="12" spans="1:56" s="52" customFormat="1" ht="18.75" customHeight="1">
      <c r="A12" s="53" t="s">
        <v>18</v>
      </c>
      <c r="B12" s="48">
        <v>393</v>
      </c>
      <c r="C12" s="48">
        <v>430</v>
      </c>
      <c r="D12" s="48">
        <v>823</v>
      </c>
      <c r="E12" s="48">
        <v>529</v>
      </c>
      <c r="F12" s="48">
        <v>1526</v>
      </c>
      <c r="G12" s="48">
        <v>1181</v>
      </c>
      <c r="H12" s="48">
        <v>901</v>
      </c>
      <c r="I12" s="48">
        <v>803</v>
      </c>
      <c r="J12" s="48">
        <v>652</v>
      </c>
      <c r="K12" s="49">
        <v>5592</v>
      </c>
      <c r="L12" s="49">
        <v>6415</v>
      </c>
      <c r="M12" s="48">
        <v>94</v>
      </c>
      <c r="N12" s="48">
        <v>83</v>
      </c>
      <c r="O12" s="48">
        <v>177</v>
      </c>
      <c r="P12" s="48">
        <v>89</v>
      </c>
      <c r="Q12" s="48">
        <v>247</v>
      </c>
      <c r="R12" s="48">
        <v>213</v>
      </c>
      <c r="S12" s="48">
        <v>137</v>
      </c>
      <c r="T12" s="48">
        <v>113</v>
      </c>
      <c r="U12" s="48">
        <v>96</v>
      </c>
      <c r="V12" s="49">
        <v>895</v>
      </c>
      <c r="W12" s="49">
        <v>1072</v>
      </c>
      <c r="X12" s="48">
        <v>299</v>
      </c>
      <c r="Y12" s="48">
        <v>347</v>
      </c>
      <c r="Z12" s="48">
        <v>646</v>
      </c>
      <c r="AA12" s="48">
        <v>440</v>
      </c>
      <c r="AB12" s="48">
        <v>1279</v>
      </c>
      <c r="AC12" s="48">
        <v>968</v>
      </c>
      <c r="AD12" s="48">
        <v>764</v>
      </c>
      <c r="AE12" s="48">
        <v>690</v>
      </c>
      <c r="AF12" s="48">
        <v>556</v>
      </c>
      <c r="AG12" s="49">
        <v>4697</v>
      </c>
      <c r="AH12" s="49">
        <v>5343</v>
      </c>
      <c r="AI12" s="48">
        <v>5</v>
      </c>
      <c r="AJ12" s="48">
        <v>19</v>
      </c>
      <c r="AK12" s="48">
        <v>24</v>
      </c>
      <c r="AL12" s="48">
        <v>8</v>
      </c>
      <c r="AM12" s="48">
        <v>34</v>
      </c>
      <c r="AN12" s="48">
        <v>40</v>
      </c>
      <c r="AO12" s="48">
        <v>32</v>
      </c>
      <c r="AP12" s="48">
        <v>21</v>
      </c>
      <c r="AQ12" s="48">
        <v>39</v>
      </c>
      <c r="AR12" s="50">
        <v>174</v>
      </c>
      <c r="AS12" s="50">
        <v>198</v>
      </c>
      <c r="AT12" s="50">
        <v>398</v>
      </c>
      <c r="AU12" s="48">
        <v>449</v>
      </c>
      <c r="AV12" s="48">
        <v>847</v>
      </c>
      <c r="AW12" s="48">
        <v>537</v>
      </c>
      <c r="AX12" s="50">
        <v>1560</v>
      </c>
      <c r="AY12" s="50">
        <v>1221</v>
      </c>
      <c r="AZ12" s="50">
        <v>933</v>
      </c>
      <c r="BA12" s="50">
        <v>824</v>
      </c>
      <c r="BB12" s="50">
        <v>691</v>
      </c>
      <c r="BC12" s="67">
        <v>5766</v>
      </c>
      <c r="BD12" s="51">
        <v>6613</v>
      </c>
    </row>
    <row r="13" spans="1:56" s="52" customFormat="1" ht="18.75" customHeight="1">
      <c r="A13" s="53" t="s">
        <v>19</v>
      </c>
      <c r="B13" s="48">
        <v>850</v>
      </c>
      <c r="C13" s="48">
        <v>213</v>
      </c>
      <c r="D13" s="48">
        <v>1063</v>
      </c>
      <c r="E13" s="48">
        <v>910</v>
      </c>
      <c r="F13" s="48">
        <v>1704</v>
      </c>
      <c r="G13" s="48">
        <v>872</v>
      </c>
      <c r="H13" s="48">
        <v>894</v>
      </c>
      <c r="I13" s="48">
        <v>895</v>
      </c>
      <c r="J13" s="48">
        <v>706</v>
      </c>
      <c r="K13" s="49">
        <v>5981</v>
      </c>
      <c r="L13" s="49">
        <v>7044</v>
      </c>
      <c r="M13" s="48">
        <v>165</v>
      </c>
      <c r="N13" s="48">
        <v>48</v>
      </c>
      <c r="O13" s="48">
        <v>213</v>
      </c>
      <c r="P13" s="48">
        <v>159</v>
      </c>
      <c r="Q13" s="48">
        <v>295</v>
      </c>
      <c r="R13" s="48">
        <v>145</v>
      </c>
      <c r="S13" s="48">
        <v>149</v>
      </c>
      <c r="T13" s="48">
        <v>135</v>
      </c>
      <c r="U13" s="48">
        <v>118</v>
      </c>
      <c r="V13" s="49">
        <v>1001</v>
      </c>
      <c r="W13" s="49">
        <v>1214</v>
      </c>
      <c r="X13" s="48">
        <v>685</v>
      </c>
      <c r="Y13" s="48">
        <v>165</v>
      </c>
      <c r="Z13" s="48">
        <v>850</v>
      </c>
      <c r="AA13" s="48">
        <v>751</v>
      </c>
      <c r="AB13" s="48">
        <v>1409</v>
      </c>
      <c r="AC13" s="48">
        <v>727</v>
      </c>
      <c r="AD13" s="48">
        <v>745</v>
      </c>
      <c r="AE13" s="48">
        <v>760</v>
      </c>
      <c r="AF13" s="48">
        <v>588</v>
      </c>
      <c r="AG13" s="49">
        <v>4980</v>
      </c>
      <c r="AH13" s="49">
        <v>5830</v>
      </c>
      <c r="AI13" s="48">
        <v>17</v>
      </c>
      <c r="AJ13" s="48">
        <v>11</v>
      </c>
      <c r="AK13" s="48">
        <v>28</v>
      </c>
      <c r="AL13" s="48">
        <v>22</v>
      </c>
      <c r="AM13" s="48">
        <v>75</v>
      </c>
      <c r="AN13" s="48">
        <v>40</v>
      </c>
      <c r="AO13" s="48">
        <v>42</v>
      </c>
      <c r="AP13" s="48">
        <v>31</v>
      </c>
      <c r="AQ13" s="48">
        <v>30</v>
      </c>
      <c r="AR13" s="50">
        <v>240</v>
      </c>
      <c r="AS13" s="50">
        <v>268</v>
      </c>
      <c r="AT13" s="50">
        <v>867</v>
      </c>
      <c r="AU13" s="48">
        <v>224</v>
      </c>
      <c r="AV13" s="48">
        <v>1091</v>
      </c>
      <c r="AW13" s="48">
        <v>932</v>
      </c>
      <c r="AX13" s="50">
        <v>1779</v>
      </c>
      <c r="AY13" s="50">
        <v>912</v>
      </c>
      <c r="AZ13" s="50">
        <v>936</v>
      </c>
      <c r="BA13" s="50">
        <v>926</v>
      </c>
      <c r="BB13" s="50">
        <v>736</v>
      </c>
      <c r="BC13" s="67">
        <v>6221</v>
      </c>
      <c r="BD13" s="51">
        <v>7312</v>
      </c>
    </row>
    <row r="14" spans="1:56" s="52" customFormat="1" ht="18.75" customHeight="1">
      <c r="A14" s="53" t="s">
        <v>20</v>
      </c>
      <c r="B14" s="48">
        <v>1229</v>
      </c>
      <c r="C14" s="48">
        <v>656</v>
      </c>
      <c r="D14" s="48">
        <v>1885</v>
      </c>
      <c r="E14" s="48">
        <v>1346</v>
      </c>
      <c r="F14" s="48">
        <v>2293</v>
      </c>
      <c r="G14" s="48">
        <v>1742</v>
      </c>
      <c r="H14" s="48">
        <v>1553</v>
      </c>
      <c r="I14" s="48">
        <v>1450</v>
      </c>
      <c r="J14" s="48">
        <v>1046</v>
      </c>
      <c r="K14" s="49">
        <v>9430</v>
      </c>
      <c r="L14" s="49">
        <v>11315</v>
      </c>
      <c r="M14" s="48">
        <v>285</v>
      </c>
      <c r="N14" s="48">
        <v>162</v>
      </c>
      <c r="O14" s="48">
        <v>447</v>
      </c>
      <c r="P14" s="48">
        <v>286</v>
      </c>
      <c r="Q14" s="48">
        <v>518</v>
      </c>
      <c r="R14" s="48">
        <v>378</v>
      </c>
      <c r="S14" s="48">
        <v>308</v>
      </c>
      <c r="T14" s="48">
        <v>262</v>
      </c>
      <c r="U14" s="48">
        <v>188</v>
      </c>
      <c r="V14" s="49">
        <v>1940</v>
      </c>
      <c r="W14" s="49">
        <v>2387</v>
      </c>
      <c r="X14" s="48">
        <v>944</v>
      </c>
      <c r="Y14" s="48">
        <v>494</v>
      </c>
      <c r="Z14" s="48">
        <v>1438</v>
      </c>
      <c r="AA14" s="48">
        <v>1060</v>
      </c>
      <c r="AB14" s="48">
        <v>1775</v>
      </c>
      <c r="AC14" s="48">
        <v>1364</v>
      </c>
      <c r="AD14" s="48">
        <v>1245</v>
      </c>
      <c r="AE14" s="48">
        <v>1188</v>
      </c>
      <c r="AF14" s="48">
        <v>858</v>
      </c>
      <c r="AG14" s="49">
        <v>7490</v>
      </c>
      <c r="AH14" s="49">
        <v>8928</v>
      </c>
      <c r="AI14" s="48">
        <v>24</v>
      </c>
      <c r="AJ14" s="48">
        <v>28</v>
      </c>
      <c r="AK14" s="48">
        <v>52</v>
      </c>
      <c r="AL14" s="48">
        <v>28</v>
      </c>
      <c r="AM14" s="48">
        <v>117</v>
      </c>
      <c r="AN14" s="48">
        <v>106</v>
      </c>
      <c r="AO14" s="48">
        <v>92</v>
      </c>
      <c r="AP14" s="48">
        <v>63</v>
      </c>
      <c r="AQ14" s="48">
        <v>57</v>
      </c>
      <c r="AR14" s="50">
        <v>463</v>
      </c>
      <c r="AS14" s="50">
        <v>515</v>
      </c>
      <c r="AT14" s="50">
        <v>1253</v>
      </c>
      <c r="AU14" s="48">
        <v>684</v>
      </c>
      <c r="AV14" s="48">
        <v>1937</v>
      </c>
      <c r="AW14" s="48">
        <v>1374</v>
      </c>
      <c r="AX14" s="50">
        <v>2410</v>
      </c>
      <c r="AY14" s="50">
        <v>1848</v>
      </c>
      <c r="AZ14" s="50">
        <v>1645</v>
      </c>
      <c r="BA14" s="50">
        <v>1513</v>
      </c>
      <c r="BB14" s="50">
        <v>1103</v>
      </c>
      <c r="BC14" s="67">
        <v>9893</v>
      </c>
      <c r="BD14" s="51">
        <v>11830</v>
      </c>
    </row>
    <row r="15" spans="1:56" s="52" customFormat="1" ht="18.75" customHeight="1">
      <c r="A15" s="53" t="s">
        <v>21</v>
      </c>
      <c r="B15" s="48">
        <v>930</v>
      </c>
      <c r="C15" s="48">
        <v>461</v>
      </c>
      <c r="D15" s="48">
        <v>1391</v>
      </c>
      <c r="E15" s="48">
        <v>1360</v>
      </c>
      <c r="F15" s="48">
        <v>2452</v>
      </c>
      <c r="G15" s="48">
        <v>1188</v>
      </c>
      <c r="H15" s="48">
        <v>1488</v>
      </c>
      <c r="I15" s="48">
        <v>940</v>
      </c>
      <c r="J15" s="48">
        <v>928</v>
      </c>
      <c r="K15" s="49">
        <v>8356</v>
      </c>
      <c r="L15" s="49">
        <v>9747</v>
      </c>
      <c r="M15" s="48">
        <v>161</v>
      </c>
      <c r="N15" s="48">
        <v>89</v>
      </c>
      <c r="O15" s="48">
        <v>250</v>
      </c>
      <c r="P15" s="48">
        <v>236</v>
      </c>
      <c r="Q15" s="48">
        <v>515</v>
      </c>
      <c r="R15" s="48">
        <v>253</v>
      </c>
      <c r="S15" s="48">
        <v>247</v>
      </c>
      <c r="T15" s="48">
        <v>127</v>
      </c>
      <c r="U15" s="48">
        <v>135</v>
      </c>
      <c r="V15" s="49">
        <v>1513</v>
      </c>
      <c r="W15" s="49">
        <v>1763</v>
      </c>
      <c r="X15" s="48">
        <v>769</v>
      </c>
      <c r="Y15" s="48">
        <v>372</v>
      </c>
      <c r="Z15" s="48">
        <v>1141</v>
      </c>
      <c r="AA15" s="48">
        <v>1124</v>
      </c>
      <c r="AB15" s="48">
        <v>1937</v>
      </c>
      <c r="AC15" s="48">
        <v>935</v>
      </c>
      <c r="AD15" s="48">
        <v>1241</v>
      </c>
      <c r="AE15" s="48">
        <v>813</v>
      </c>
      <c r="AF15" s="48">
        <v>793</v>
      </c>
      <c r="AG15" s="49">
        <v>6843</v>
      </c>
      <c r="AH15" s="49">
        <v>7984</v>
      </c>
      <c r="AI15" s="48">
        <v>21</v>
      </c>
      <c r="AJ15" s="48">
        <v>25</v>
      </c>
      <c r="AK15" s="48">
        <v>46</v>
      </c>
      <c r="AL15" s="48">
        <v>27</v>
      </c>
      <c r="AM15" s="48">
        <v>114</v>
      </c>
      <c r="AN15" s="48">
        <v>66</v>
      </c>
      <c r="AO15" s="48">
        <v>57</v>
      </c>
      <c r="AP15" s="48">
        <v>42</v>
      </c>
      <c r="AQ15" s="48">
        <v>47</v>
      </c>
      <c r="AR15" s="50">
        <v>353</v>
      </c>
      <c r="AS15" s="50">
        <v>399</v>
      </c>
      <c r="AT15" s="50">
        <v>951</v>
      </c>
      <c r="AU15" s="48">
        <v>486</v>
      </c>
      <c r="AV15" s="48">
        <v>1437</v>
      </c>
      <c r="AW15" s="48">
        <v>1387</v>
      </c>
      <c r="AX15" s="50">
        <v>2566</v>
      </c>
      <c r="AY15" s="50">
        <v>1254</v>
      </c>
      <c r="AZ15" s="50">
        <v>1545</v>
      </c>
      <c r="BA15" s="50">
        <v>982</v>
      </c>
      <c r="BB15" s="50">
        <v>975</v>
      </c>
      <c r="BC15" s="67">
        <v>8709</v>
      </c>
      <c r="BD15" s="51">
        <v>10146</v>
      </c>
    </row>
    <row r="16" spans="1:56" s="52" customFormat="1" ht="18.75" customHeight="1">
      <c r="A16" s="53" t="s">
        <v>22</v>
      </c>
      <c r="B16" s="48">
        <v>600</v>
      </c>
      <c r="C16" s="48">
        <v>492</v>
      </c>
      <c r="D16" s="48">
        <v>1092</v>
      </c>
      <c r="E16" s="48">
        <v>611</v>
      </c>
      <c r="F16" s="48">
        <v>1774</v>
      </c>
      <c r="G16" s="48">
        <v>1225</v>
      </c>
      <c r="H16" s="48">
        <v>1026</v>
      </c>
      <c r="I16" s="48">
        <v>1122</v>
      </c>
      <c r="J16" s="48">
        <v>873</v>
      </c>
      <c r="K16" s="49">
        <v>6631</v>
      </c>
      <c r="L16" s="49">
        <v>7723</v>
      </c>
      <c r="M16" s="48">
        <v>93</v>
      </c>
      <c r="N16" s="48">
        <v>69</v>
      </c>
      <c r="O16" s="48">
        <v>162</v>
      </c>
      <c r="P16" s="48">
        <v>87</v>
      </c>
      <c r="Q16" s="48">
        <v>254</v>
      </c>
      <c r="R16" s="48">
        <v>181</v>
      </c>
      <c r="S16" s="48">
        <v>124</v>
      </c>
      <c r="T16" s="48">
        <v>130</v>
      </c>
      <c r="U16" s="48">
        <v>93</v>
      </c>
      <c r="V16" s="49">
        <v>869</v>
      </c>
      <c r="W16" s="49">
        <v>1031</v>
      </c>
      <c r="X16" s="48">
        <v>507</v>
      </c>
      <c r="Y16" s="48">
        <v>423</v>
      </c>
      <c r="Z16" s="48">
        <v>930</v>
      </c>
      <c r="AA16" s="48">
        <v>524</v>
      </c>
      <c r="AB16" s="48">
        <v>1520</v>
      </c>
      <c r="AC16" s="48">
        <v>1044</v>
      </c>
      <c r="AD16" s="48">
        <v>902</v>
      </c>
      <c r="AE16" s="48">
        <v>992</v>
      </c>
      <c r="AF16" s="48">
        <v>780</v>
      </c>
      <c r="AG16" s="49">
        <v>5762</v>
      </c>
      <c r="AH16" s="49">
        <v>6692</v>
      </c>
      <c r="AI16" s="48">
        <v>11</v>
      </c>
      <c r="AJ16" s="48">
        <v>17</v>
      </c>
      <c r="AK16" s="48">
        <v>28</v>
      </c>
      <c r="AL16" s="48">
        <v>4</v>
      </c>
      <c r="AM16" s="48">
        <v>59</v>
      </c>
      <c r="AN16" s="48">
        <v>59</v>
      </c>
      <c r="AO16" s="48">
        <v>31</v>
      </c>
      <c r="AP16" s="48">
        <v>25</v>
      </c>
      <c r="AQ16" s="48">
        <v>32</v>
      </c>
      <c r="AR16" s="50">
        <v>210</v>
      </c>
      <c r="AS16" s="50">
        <v>238</v>
      </c>
      <c r="AT16" s="50">
        <v>611</v>
      </c>
      <c r="AU16" s="48">
        <v>509</v>
      </c>
      <c r="AV16" s="48">
        <v>1120</v>
      </c>
      <c r="AW16" s="48">
        <v>615</v>
      </c>
      <c r="AX16" s="50">
        <v>1833</v>
      </c>
      <c r="AY16" s="50">
        <v>1284</v>
      </c>
      <c r="AZ16" s="50">
        <v>1057</v>
      </c>
      <c r="BA16" s="50">
        <v>1147</v>
      </c>
      <c r="BB16" s="50">
        <v>905</v>
      </c>
      <c r="BC16" s="67">
        <v>6841</v>
      </c>
      <c r="BD16" s="51">
        <v>7961</v>
      </c>
    </row>
    <row r="17" spans="1:56" s="52" customFormat="1" ht="18.75" customHeight="1">
      <c r="A17" s="53" t="s">
        <v>23</v>
      </c>
      <c r="B17" s="48">
        <v>1459</v>
      </c>
      <c r="C17" s="48">
        <v>1187</v>
      </c>
      <c r="D17" s="48">
        <v>2646</v>
      </c>
      <c r="E17" s="48">
        <v>2033</v>
      </c>
      <c r="F17" s="48">
        <v>5767</v>
      </c>
      <c r="G17" s="48">
        <v>2775</v>
      </c>
      <c r="H17" s="48">
        <v>2868</v>
      </c>
      <c r="I17" s="48">
        <v>2641</v>
      </c>
      <c r="J17" s="48">
        <v>2541</v>
      </c>
      <c r="K17" s="49">
        <v>18625</v>
      </c>
      <c r="L17" s="49">
        <v>21271</v>
      </c>
      <c r="M17" s="48">
        <v>238</v>
      </c>
      <c r="N17" s="48">
        <v>221</v>
      </c>
      <c r="O17" s="48">
        <v>459</v>
      </c>
      <c r="P17" s="48">
        <v>340</v>
      </c>
      <c r="Q17" s="48">
        <v>974</v>
      </c>
      <c r="R17" s="48">
        <v>501</v>
      </c>
      <c r="S17" s="48">
        <v>446</v>
      </c>
      <c r="T17" s="48">
        <v>386</v>
      </c>
      <c r="U17" s="48">
        <v>387</v>
      </c>
      <c r="V17" s="49">
        <v>3034</v>
      </c>
      <c r="W17" s="49">
        <v>3493</v>
      </c>
      <c r="X17" s="48">
        <v>1221</v>
      </c>
      <c r="Y17" s="48">
        <v>966</v>
      </c>
      <c r="Z17" s="48">
        <v>2187</v>
      </c>
      <c r="AA17" s="48">
        <v>1693</v>
      </c>
      <c r="AB17" s="48">
        <v>4793</v>
      </c>
      <c r="AC17" s="48">
        <v>2274</v>
      </c>
      <c r="AD17" s="48">
        <v>2422</v>
      </c>
      <c r="AE17" s="48">
        <v>2255</v>
      </c>
      <c r="AF17" s="48">
        <v>2154</v>
      </c>
      <c r="AG17" s="49">
        <v>15591</v>
      </c>
      <c r="AH17" s="49">
        <v>17778</v>
      </c>
      <c r="AI17" s="48">
        <v>21</v>
      </c>
      <c r="AJ17" s="48">
        <v>52</v>
      </c>
      <c r="AK17" s="48">
        <v>73</v>
      </c>
      <c r="AL17" s="48">
        <v>25</v>
      </c>
      <c r="AM17" s="48">
        <v>180</v>
      </c>
      <c r="AN17" s="48">
        <v>133</v>
      </c>
      <c r="AO17" s="48">
        <v>132</v>
      </c>
      <c r="AP17" s="48">
        <v>96</v>
      </c>
      <c r="AQ17" s="48">
        <v>127</v>
      </c>
      <c r="AR17" s="50">
        <v>693</v>
      </c>
      <c r="AS17" s="50">
        <v>766</v>
      </c>
      <c r="AT17" s="50">
        <v>1480</v>
      </c>
      <c r="AU17" s="48">
        <v>1239</v>
      </c>
      <c r="AV17" s="48">
        <v>2719</v>
      </c>
      <c r="AW17" s="48">
        <v>2058</v>
      </c>
      <c r="AX17" s="50">
        <v>5947</v>
      </c>
      <c r="AY17" s="50">
        <v>2908</v>
      </c>
      <c r="AZ17" s="50">
        <v>3000</v>
      </c>
      <c r="BA17" s="50">
        <v>2737</v>
      </c>
      <c r="BB17" s="50">
        <v>2668</v>
      </c>
      <c r="BC17" s="67">
        <v>19318</v>
      </c>
      <c r="BD17" s="51">
        <v>22037</v>
      </c>
    </row>
    <row r="18" spans="1:56" s="52" customFormat="1" ht="18.75" customHeight="1">
      <c r="A18" s="53" t="s">
        <v>24</v>
      </c>
      <c r="B18" s="48">
        <v>1609</v>
      </c>
      <c r="C18" s="48">
        <v>1768</v>
      </c>
      <c r="D18" s="48">
        <v>3377</v>
      </c>
      <c r="E18" s="48">
        <v>2172</v>
      </c>
      <c r="F18" s="48">
        <v>6393</v>
      </c>
      <c r="G18" s="48">
        <v>4075</v>
      </c>
      <c r="H18" s="48">
        <v>3708</v>
      </c>
      <c r="I18" s="48">
        <v>3311</v>
      </c>
      <c r="J18" s="48">
        <v>3024</v>
      </c>
      <c r="K18" s="49">
        <v>22683</v>
      </c>
      <c r="L18" s="49">
        <v>26060</v>
      </c>
      <c r="M18" s="48">
        <v>266</v>
      </c>
      <c r="N18" s="48">
        <v>288</v>
      </c>
      <c r="O18" s="48">
        <v>554</v>
      </c>
      <c r="P18" s="48">
        <v>316</v>
      </c>
      <c r="Q18" s="48">
        <v>895</v>
      </c>
      <c r="R18" s="48">
        <v>600</v>
      </c>
      <c r="S18" s="48">
        <v>511</v>
      </c>
      <c r="T18" s="48">
        <v>383</v>
      </c>
      <c r="U18" s="48">
        <v>390</v>
      </c>
      <c r="V18" s="49">
        <v>3095</v>
      </c>
      <c r="W18" s="49">
        <v>3649</v>
      </c>
      <c r="X18" s="48">
        <v>1343</v>
      </c>
      <c r="Y18" s="48">
        <v>1480</v>
      </c>
      <c r="Z18" s="48">
        <v>2823</v>
      </c>
      <c r="AA18" s="48">
        <v>1856</v>
      </c>
      <c r="AB18" s="48">
        <v>5498</v>
      </c>
      <c r="AC18" s="48">
        <v>3475</v>
      </c>
      <c r="AD18" s="48">
        <v>3197</v>
      </c>
      <c r="AE18" s="48">
        <v>2928</v>
      </c>
      <c r="AF18" s="48">
        <v>2634</v>
      </c>
      <c r="AG18" s="49">
        <v>19588</v>
      </c>
      <c r="AH18" s="49">
        <v>22411</v>
      </c>
      <c r="AI18" s="48">
        <v>23</v>
      </c>
      <c r="AJ18" s="48">
        <v>47</v>
      </c>
      <c r="AK18" s="48">
        <v>70</v>
      </c>
      <c r="AL18" s="48">
        <v>14</v>
      </c>
      <c r="AM18" s="48">
        <v>126</v>
      </c>
      <c r="AN18" s="48">
        <v>165</v>
      </c>
      <c r="AO18" s="48">
        <v>143</v>
      </c>
      <c r="AP18" s="48">
        <v>108</v>
      </c>
      <c r="AQ18" s="48">
        <v>128</v>
      </c>
      <c r="AR18" s="50">
        <v>684</v>
      </c>
      <c r="AS18" s="50">
        <v>754</v>
      </c>
      <c r="AT18" s="50">
        <v>1632</v>
      </c>
      <c r="AU18" s="48">
        <v>1815</v>
      </c>
      <c r="AV18" s="48">
        <v>3447</v>
      </c>
      <c r="AW18" s="48">
        <v>2186</v>
      </c>
      <c r="AX18" s="50">
        <v>6519</v>
      </c>
      <c r="AY18" s="50">
        <v>4240</v>
      </c>
      <c r="AZ18" s="50">
        <v>3851</v>
      </c>
      <c r="BA18" s="50">
        <v>3419</v>
      </c>
      <c r="BB18" s="50">
        <v>3152</v>
      </c>
      <c r="BC18" s="67">
        <v>23367</v>
      </c>
      <c r="BD18" s="51">
        <v>26814</v>
      </c>
    </row>
    <row r="19" spans="1:56" s="52" customFormat="1" ht="18.75" customHeight="1">
      <c r="A19" s="53" t="s">
        <v>25</v>
      </c>
      <c r="B19" s="48">
        <v>725</v>
      </c>
      <c r="C19" s="48">
        <v>526</v>
      </c>
      <c r="D19" s="48">
        <v>1251</v>
      </c>
      <c r="E19" s="48">
        <v>833</v>
      </c>
      <c r="F19" s="48">
        <v>1663</v>
      </c>
      <c r="G19" s="48">
        <v>880</v>
      </c>
      <c r="H19" s="48">
        <v>833</v>
      </c>
      <c r="I19" s="48">
        <v>719</v>
      </c>
      <c r="J19" s="48">
        <v>664</v>
      </c>
      <c r="K19" s="49">
        <v>5592</v>
      </c>
      <c r="L19" s="49">
        <v>6843</v>
      </c>
      <c r="M19" s="48">
        <v>133</v>
      </c>
      <c r="N19" s="48">
        <v>94</v>
      </c>
      <c r="O19" s="48">
        <v>227</v>
      </c>
      <c r="P19" s="48">
        <v>147</v>
      </c>
      <c r="Q19" s="48">
        <v>244</v>
      </c>
      <c r="R19" s="48">
        <v>149</v>
      </c>
      <c r="S19" s="48">
        <v>121</v>
      </c>
      <c r="T19" s="48">
        <v>95</v>
      </c>
      <c r="U19" s="48">
        <v>108</v>
      </c>
      <c r="V19" s="49">
        <v>864</v>
      </c>
      <c r="W19" s="49">
        <v>1091</v>
      </c>
      <c r="X19" s="48">
        <v>592</v>
      </c>
      <c r="Y19" s="48">
        <v>432</v>
      </c>
      <c r="Z19" s="48">
        <v>1024</v>
      </c>
      <c r="AA19" s="48">
        <v>686</v>
      </c>
      <c r="AB19" s="48">
        <v>1419</v>
      </c>
      <c r="AC19" s="48">
        <v>731</v>
      </c>
      <c r="AD19" s="48">
        <v>712</v>
      </c>
      <c r="AE19" s="48">
        <v>624</v>
      </c>
      <c r="AF19" s="48">
        <v>556</v>
      </c>
      <c r="AG19" s="49">
        <v>4728</v>
      </c>
      <c r="AH19" s="49">
        <v>5752</v>
      </c>
      <c r="AI19" s="48">
        <v>18</v>
      </c>
      <c r="AJ19" s="48">
        <v>11</v>
      </c>
      <c r="AK19" s="48">
        <v>29</v>
      </c>
      <c r="AL19" s="48">
        <v>15</v>
      </c>
      <c r="AM19" s="48">
        <v>45</v>
      </c>
      <c r="AN19" s="48">
        <v>26</v>
      </c>
      <c r="AO19" s="48">
        <v>35</v>
      </c>
      <c r="AP19" s="48">
        <v>21</v>
      </c>
      <c r="AQ19" s="48">
        <v>32</v>
      </c>
      <c r="AR19" s="50">
        <v>174</v>
      </c>
      <c r="AS19" s="50">
        <v>203</v>
      </c>
      <c r="AT19" s="50">
        <v>743</v>
      </c>
      <c r="AU19" s="48">
        <v>537</v>
      </c>
      <c r="AV19" s="48">
        <v>1280</v>
      </c>
      <c r="AW19" s="48">
        <v>848</v>
      </c>
      <c r="AX19" s="50">
        <v>1708</v>
      </c>
      <c r="AY19" s="50">
        <v>906</v>
      </c>
      <c r="AZ19" s="50">
        <v>868</v>
      </c>
      <c r="BA19" s="50">
        <v>740</v>
      </c>
      <c r="BB19" s="50">
        <v>696</v>
      </c>
      <c r="BC19" s="67">
        <v>5766</v>
      </c>
      <c r="BD19" s="51">
        <v>7046</v>
      </c>
    </row>
    <row r="20" spans="1:56" s="52" customFormat="1" ht="18.75" customHeight="1">
      <c r="A20" s="53" t="s">
        <v>26</v>
      </c>
      <c r="B20" s="48">
        <v>735</v>
      </c>
      <c r="C20" s="48">
        <v>918</v>
      </c>
      <c r="D20" s="48">
        <v>1653</v>
      </c>
      <c r="E20" s="48">
        <v>613</v>
      </c>
      <c r="F20" s="48">
        <v>2047</v>
      </c>
      <c r="G20" s="48">
        <v>1958</v>
      </c>
      <c r="H20" s="48">
        <v>1367</v>
      </c>
      <c r="I20" s="48">
        <v>1286</v>
      </c>
      <c r="J20" s="48">
        <v>1053</v>
      </c>
      <c r="K20" s="49">
        <v>8324</v>
      </c>
      <c r="L20" s="49">
        <v>9977</v>
      </c>
      <c r="M20" s="48">
        <v>95</v>
      </c>
      <c r="N20" s="48">
        <v>161</v>
      </c>
      <c r="O20" s="48">
        <v>256</v>
      </c>
      <c r="P20" s="48">
        <v>105</v>
      </c>
      <c r="Q20" s="48">
        <v>319</v>
      </c>
      <c r="R20" s="48">
        <v>341</v>
      </c>
      <c r="S20" s="48">
        <v>214</v>
      </c>
      <c r="T20" s="48">
        <v>162</v>
      </c>
      <c r="U20" s="48">
        <v>149</v>
      </c>
      <c r="V20" s="49">
        <v>1290</v>
      </c>
      <c r="W20" s="49">
        <v>1546</v>
      </c>
      <c r="X20" s="48">
        <v>640</v>
      </c>
      <c r="Y20" s="48">
        <v>757</v>
      </c>
      <c r="Z20" s="48">
        <v>1397</v>
      </c>
      <c r="AA20" s="48">
        <v>508</v>
      </c>
      <c r="AB20" s="48">
        <v>1728</v>
      </c>
      <c r="AC20" s="48">
        <v>1617</v>
      </c>
      <c r="AD20" s="48">
        <v>1153</v>
      </c>
      <c r="AE20" s="48">
        <v>1124</v>
      </c>
      <c r="AF20" s="48">
        <v>904</v>
      </c>
      <c r="AG20" s="49">
        <v>7034</v>
      </c>
      <c r="AH20" s="49">
        <v>8431</v>
      </c>
      <c r="AI20" s="48">
        <v>6</v>
      </c>
      <c r="AJ20" s="48">
        <v>21</v>
      </c>
      <c r="AK20" s="48">
        <v>27</v>
      </c>
      <c r="AL20" s="48">
        <v>5</v>
      </c>
      <c r="AM20" s="48">
        <v>49</v>
      </c>
      <c r="AN20" s="48">
        <v>77</v>
      </c>
      <c r="AO20" s="48">
        <v>47</v>
      </c>
      <c r="AP20" s="48">
        <v>30</v>
      </c>
      <c r="AQ20" s="48">
        <v>48</v>
      </c>
      <c r="AR20" s="50">
        <v>256</v>
      </c>
      <c r="AS20" s="50">
        <v>283</v>
      </c>
      <c r="AT20" s="50">
        <v>741</v>
      </c>
      <c r="AU20" s="48">
        <v>939</v>
      </c>
      <c r="AV20" s="48">
        <v>1680</v>
      </c>
      <c r="AW20" s="48">
        <v>618</v>
      </c>
      <c r="AX20" s="50">
        <v>2096</v>
      </c>
      <c r="AY20" s="50">
        <v>2035</v>
      </c>
      <c r="AZ20" s="50">
        <v>1414</v>
      </c>
      <c r="BA20" s="50">
        <v>1316</v>
      </c>
      <c r="BB20" s="50">
        <v>1101</v>
      </c>
      <c r="BC20" s="67">
        <v>8580</v>
      </c>
      <c r="BD20" s="51">
        <v>10260</v>
      </c>
    </row>
    <row r="21" spans="1:56" s="52" customFormat="1" ht="18.75" customHeight="1">
      <c r="A21" s="53" t="s">
        <v>27</v>
      </c>
      <c r="B21" s="48">
        <v>1378</v>
      </c>
      <c r="C21" s="48">
        <v>1006</v>
      </c>
      <c r="D21" s="48">
        <v>2384</v>
      </c>
      <c r="E21" s="48">
        <v>1521</v>
      </c>
      <c r="F21" s="48">
        <v>4581</v>
      </c>
      <c r="G21" s="48">
        <v>2482</v>
      </c>
      <c r="H21" s="48">
        <v>2183</v>
      </c>
      <c r="I21" s="48">
        <v>2095</v>
      </c>
      <c r="J21" s="48">
        <v>1862</v>
      </c>
      <c r="K21" s="49">
        <v>14724</v>
      </c>
      <c r="L21" s="49">
        <v>17108</v>
      </c>
      <c r="M21" s="48">
        <v>216</v>
      </c>
      <c r="N21" s="48">
        <v>137</v>
      </c>
      <c r="O21" s="48">
        <v>353</v>
      </c>
      <c r="P21" s="48">
        <v>207</v>
      </c>
      <c r="Q21" s="48">
        <v>618</v>
      </c>
      <c r="R21" s="48">
        <v>335</v>
      </c>
      <c r="S21" s="48">
        <v>279</v>
      </c>
      <c r="T21" s="48">
        <v>225</v>
      </c>
      <c r="U21" s="48">
        <v>233</v>
      </c>
      <c r="V21" s="49">
        <v>1897</v>
      </c>
      <c r="W21" s="49">
        <v>2250</v>
      </c>
      <c r="X21" s="48">
        <v>1162</v>
      </c>
      <c r="Y21" s="48">
        <v>869</v>
      </c>
      <c r="Z21" s="48">
        <v>2031</v>
      </c>
      <c r="AA21" s="48">
        <v>1314</v>
      </c>
      <c r="AB21" s="48">
        <v>3963</v>
      </c>
      <c r="AC21" s="48">
        <v>2147</v>
      </c>
      <c r="AD21" s="48">
        <v>1904</v>
      </c>
      <c r="AE21" s="48">
        <v>1870</v>
      </c>
      <c r="AF21" s="48">
        <v>1629</v>
      </c>
      <c r="AG21" s="49">
        <v>12827</v>
      </c>
      <c r="AH21" s="49">
        <v>14858</v>
      </c>
      <c r="AI21" s="48">
        <v>13</v>
      </c>
      <c r="AJ21" s="48">
        <v>37</v>
      </c>
      <c r="AK21" s="48">
        <v>50</v>
      </c>
      <c r="AL21" s="48">
        <v>16</v>
      </c>
      <c r="AM21" s="48">
        <v>108</v>
      </c>
      <c r="AN21" s="48">
        <v>89</v>
      </c>
      <c r="AO21" s="48">
        <v>61</v>
      </c>
      <c r="AP21" s="48">
        <v>63</v>
      </c>
      <c r="AQ21" s="48">
        <v>76</v>
      </c>
      <c r="AR21" s="50">
        <v>413</v>
      </c>
      <c r="AS21" s="50">
        <v>463</v>
      </c>
      <c r="AT21" s="50">
        <v>1391</v>
      </c>
      <c r="AU21" s="48">
        <v>1043</v>
      </c>
      <c r="AV21" s="48">
        <v>2434</v>
      </c>
      <c r="AW21" s="48">
        <v>1537</v>
      </c>
      <c r="AX21" s="50">
        <v>4689</v>
      </c>
      <c r="AY21" s="50">
        <v>2571</v>
      </c>
      <c r="AZ21" s="50">
        <v>2244</v>
      </c>
      <c r="BA21" s="50">
        <v>2158</v>
      </c>
      <c r="BB21" s="50">
        <v>1938</v>
      </c>
      <c r="BC21" s="67">
        <v>15137</v>
      </c>
      <c r="BD21" s="51">
        <v>17571</v>
      </c>
    </row>
    <row r="22" spans="1:56" s="52" customFormat="1" ht="18.75" customHeight="1">
      <c r="A22" s="53" t="s">
        <v>28</v>
      </c>
      <c r="B22" s="48">
        <v>517</v>
      </c>
      <c r="C22" s="48">
        <v>525</v>
      </c>
      <c r="D22" s="48">
        <v>1042</v>
      </c>
      <c r="E22" s="48">
        <v>758</v>
      </c>
      <c r="F22" s="48">
        <v>1914</v>
      </c>
      <c r="G22" s="48">
        <v>1352</v>
      </c>
      <c r="H22" s="48">
        <v>1182</v>
      </c>
      <c r="I22" s="48">
        <v>1146</v>
      </c>
      <c r="J22" s="48">
        <v>804</v>
      </c>
      <c r="K22" s="49">
        <v>7156</v>
      </c>
      <c r="L22" s="49">
        <v>8198</v>
      </c>
      <c r="M22" s="48">
        <v>86</v>
      </c>
      <c r="N22" s="48">
        <v>75</v>
      </c>
      <c r="O22" s="48">
        <v>161</v>
      </c>
      <c r="P22" s="48">
        <v>137</v>
      </c>
      <c r="Q22" s="48">
        <v>321</v>
      </c>
      <c r="R22" s="48">
        <v>203</v>
      </c>
      <c r="S22" s="48">
        <v>192</v>
      </c>
      <c r="T22" s="48">
        <v>167</v>
      </c>
      <c r="U22" s="48">
        <v>93</v>
      </c>
      <c r="V22" s="49">
        <v>1113</v>
      </c>
      <c r="W22" s="49">
        <v>1274</v>
      </c>
      <c r="X22" s="48">
        <v>431</v>
      </c>
      <c r="Y22" s="48">
        <v>450</v>
      </c>
      <c r="Z22" s="48">
        <v>881</v>
      </c>
      <c r="AA22" s="48">
        <v>621</v>
      </c>
      <c r="AB22" s="48">
        <v>1593</v>
      </c>
      <c r="AC22" s="48">
        <v>1149</v>
      </c>
      <c r="AD22" s="48">
        <v>990</v>
      </c>
      <c r="AE22" s="48">
        <v>979</v>
      </c>
      <c r="AF22" s="48">
        <v>711</v>
      </c>
      <c r="AG22" s="49">
        <v>6043</v>
      </c>
      <c r="AH22" s="49">
        <v>6924</v>
      </c>
      <c r="AI22" s="48">
        <v>12</v>
      </c>
      <c r="AJ22" s="48">
        <v>16</v>
      </c>
      <c r="AK22" s="48">
        <v>28</v>
      </c>
      <c r="AL22" s="48">
        <v>10</v>
      </c>
      <c r="AM22" s="48">
        <v>42</v>
      </c>
      <c r="AN22" s="48">
        <v>54</v>
      </c>
      <c r="AO22" s="48">
        <v>54</v>
      </c>
      <c r="AP22" s="48">
        <v>29</v>
      </c>
      <c r="AQ22" s="48">
        <v>39</v>
      </c>
      <c r="AR22" s="50">
        <v>228</v>
      </c>
      <c r="AS22" s="50">
        <v>256</v>
      </c>
      <c r="AT22" s="50">
        <v>529</v>
      </c>
      <c r="AU22" s="48">
        <v>541</v>
      </c>
      <c r="AV22" s="48">
        <v>1070</v>
      </c>
      <c r="AW22" s="48">
        <v>768</v>
      </c>
      <c r="AX22" s="50">
        <v>1956</v>
      </c>
      <c r="AY22" s="50">
        <v>1406</v>
      </c>
      <c r="AZ22" s="50">
        <v>1236</v>
      </c>
      <c r="BA22" s="50">
        <v>1175</v>
      </c>
      <c r="BB22" s="50">
        <v>843</v>
      </c>
      <c r="BC22" s="67">
        <v>7384</v>
      </c>
      <c r="BD22" s="51">
        <v>8454</v>
      </c>
    </row>
    <row r="23" spans="1:56" s="52" customFormat="1" ht="18.75" customHeight="1">
      <c r="A23" s="53" t="s">
        <v>29</v>
      </c>
      <c r="B23" s="48">
        <v>1414</v>
      </c>
      <c r="C23" s="48">
        <v>671</v>
      </c>
      <c r="D23" s="48">
        <v>2085</v>
      </c>
      <c r="E23" s="48">
        <v>1689</v>
      </c>
      <c r="F23" s="48">
        <v>2039</v>
      </c>
      <c r="G23" s="48">
        <v>1460</v>
      </c>
      <c r="H23" s="48">
        <v>1448</v>
      </c>
      <c r="I23" s="48">
        <v>1389</v>
      </c>
      <c r="J23" s="48">
        <v>1088</v>
      </c>
      <c r="K23" s="49">
        <v>9113</v>
      </c>
      <c r="L23" s="49">
        <v>11198</v>
      </c>
      <c r="M23" s="48">
        <v>245</v>
      </c>
      <c r="N23" s="48">
        <v>157</v>
      </c>
      <c r="O23" s="48">
        <v>402</v>
      </c>
      <c r="P23" s="48">
        <v>327</v>
      </c>
      <c r="Q23" s="48">
        <v>357</v>
      </c>
      <c r="R23" s="48">
        <v>246</v>
      </c>
      <c r="S23" s="48">
        <v>247</v>
      </c>
      <c r="T23" s="48">
        <v>201</v>
      </c>
      <c r="U23" s="48">
        <v>180</v>
      </c>
      <c r="V23" s="49">
        <v>1558</v>
      </c>
      <c r="W23" s="49">
        <v>1960</v>
      </c>
      <c r="X23" s="48">
        <v>1169</v>
      </c>
      <c r="Y23" s="48">
        <v>514</v>
      </c>
      <c r="Z23" s="48">
        <v>1683</v>
      </c>
      <c r="AA23" s="48">
        <v>1362</v>
      </c>
      <c r="AB23" s="48">
        <v>1682</v>
      </c>
      <c r="AC23" s="48">
        <v>1214</v>
      </c>
      <c r="AD23" s="48">
        <v>1201</v>
      </c>
      <c r="AE23" s="48">
        <v>1188</v>
      </c>
      <c r="AF23" s="48">
        <v>908</v>
      </c>
      <c r="AG23" s="49">
        <v>7555</v>
      </c>
      <c r="AH23" s="49">
        <v>9238</v>
      </c>
      <c r="AI23" s="48">
        <v>28</v>
      </c>
      <c r="AJ23" s="48">
        <v>48</v>
      </c>
      <c r="AK23" s="48">
        <v>76</v>
      </c>
      <c r="AL23" s="48">
        <v>29</v>
      </c>
      <c r="AM23" s="48">
        <v>70</v>
      </c>
      <c r="AN23" s="48">
        <v>75</v>
      </c>
      <c r="AO23" s="48">
        <v>44</v>
      </c>
      <c r="AP23" s="48">
        <v>39</v>
      </c>
      <c r="AQ23" s="48">
        <v>48</v>
      </c>
      <c r="AR23" s="50">
        <v>305</v>
      </c>
      <c r="AS23" s="50">
        <v>381</v>
      </c>
      <c r="AT23" s="50">
        <v>1442</v>
      </c>
      <c r="AU23" s="48">
        <v>719</v>
      </c>
      <c r="AV23" s="48">
        <v>2161</v>
      </c>
      <c r="AW23" s="48">
        <v>1718</v>
      </c>
      <c r="AX23" s="50">
        <v>2109</v>
      </c>
      <c r="AY23" s="50">
        <v>1535</v>
      </c>
      <c r="AZ23" s="50">
        <v>1492</v>
      </c>
      <c r="BA23" s="50">
        <v>1428</v>
      </c>
      <c r="BB23" s="50">
        <v>1136</v>
      </c>
      <c r="BC23" s="67">
        <v>9418</v>
      </c>
      <c r="BD23" s="51">
        <v>11579</v>
      </c>
    </row>
    <row r="24" spans="1:56" s="52" customFormat="1" ht="18.75" customHeight="1">
      <c r="A24" s="53" t="s">
        <v>30</v>
      </c>
      <c r="B24" s="48">
        <v>323</v>
      </c>
      <c r="C24" s="48">
        <v>352</v>
      </c>
      <c r="D24" s="48">
        <v>675</v>
      </c>
      <c r="E24" s="48">
        <v>383</v>
      </c>
      <c r="F24" s="48">
        <v>1884</v>
      </c>
      <c r="G24" s="48">
        <v>1147</v>
      </c>
      <c r="H24" s="48">
        <v>999</v>
      </c>
      <c r="I24" s="48">
        <v>952</v>
      </c>
      <c r="J24" s="48">
        <v>807</v>
      </c>
      <c r="K24" s="49">
        <v>6172</v>
      </c>
      <c r="L24" s="49">
        <v>6847</v>
      </c>
      <c r="M24" s="48">
        <v>73</v>
      </c>
      <c r="N24" s="48">
        <v>82</v>
      </c>
      <c r="O24" s="48">
        <v>155</v>
      </c>
      <c r="P24" s="48">
        <v>90</v>
      </c>
      <c r="Q24" s="48">
        <v>352</v>
      </c>
      <c r="R24" s="48">
        <v>217</v>
      </c>
      <c r="S24" s="48">
        <v>189</v>
      </c>
      <c r="T24" s="48">
        <v>154</v>
      </c>
      <c r="U24" s="48">
        <v>125</v>
      </c>
      <c r="V24" s="49">
        <v>1127</v>
      </c>
      <c r="W24" s="49">
        <v>1282</v>
      </c>
      <c r="X24" s="48">
        <v>250</v>
      </c>
      <c r="Y24" s="48">
        <v>270</v>
      </c>
      <c r="Z24" s="48">
        <v>520</v>
      </c>
      <c r="AA24" s="48">
        <v>293</v>
      </c>
      <c r="AB24" s="48">
        <v>1532</v>
      </c>
      <c r="AC24" s="48">
        <v>930</v>
      </c>
      <c r="AD24" s="48">
        <v>810</v>
      </c>
      <c r="AE24" s="48">
        <v>798</v>
      </c>
      <c r="AF24" s="48">
        <v>682</v>
      </c>
      <c r="AG24" s="49">
        <v>5045</v>
      </c>
      <c r="AH24" s="49">
        <v>5565</v>
      </c>
      <c r="AI24" s="48">
        <v>7</v>
      </c>
      <c r="AJ24" s="48">
        <v>12</v>
      </c>
      <c r="AK24" s="48">
        <v>19</v>
      </c>
      <c r="AL24" s="48">
        <v>4</v>
      </c>
      <c r="AM24" s="48">
        <v>51</v>
      </c>
      <c r="AN24" s="48">
        <v>46</v>
      </c>
      <c r="AO24" s="48">
        <v>51</v>
      </c>
      <c r="AP24" s="48">
        <v>28</v>
      </c>
      <c r="AQ24" s="48">
        <v>27</v>
      </c>
      <c r="AR24" s="50">
        <v>207</v>
      </c>
      <c r="AS24" s="50">
        <v>226</v>
      </c>
      <c r="AT24" s="50">
        <v>330</v>
      </c>
      <c r="AU24" s="48">
        <v>364</v>
      </c>
      <c r="AV24" s="48">
        <v>694</v>
      </c>
      <c r="AW24" s="48">
        <v>387</v>
      </c>
      <c r="AX24" s="50">
        <v>1935</v>
      </c>
      <c r="AY24" s="50">
        <v>1193</v>
      </c>
      <c r="AZ24" s="50">
        <v>1050</v>
      </c>
      <c r="BA24" s="50">
        <v>980</v>
      </c>
      <c r="BB24" s="50">
        <v>834</v>
      </c>
      <c r="BC24" s="67">
        <v>6379</v>
      </c>
      <c r="BD24" s="51">
        <v>7073</v>
      </c>
    </row>
    <row r="25" spans="1:56" s="52" customFormat="1" ht="18.75" customHeight="1">
      <c r="A25" s="53" t="s">
        <v>31</v>
      </c>
      <c r="B25" s="48">
        <v>1147</v>
      </c>
      <c r="C25" s="48">
        <v>1040</v>
      </c>
      <c r="D25" s="48">
        <v>2187</v>
      </c>
      <c r="E25" s="48">
        <v>1171</v>
      </c>
      <c r="F25" s="48">
        <v>3989</v>
      </c>
      <c r="G25" s="48">
        <v>2767</v>
      </c>
      <c r="H25" s="48">
        <v>2094</v>
      </c>
      <c r="I25" s="48">
        <v>2224</v>
      </c>
      <c r="J25" s="48">
        <v>1843</v>
      </c>
      <c r="K25" s="49">
        <v>14088</v>
      </c>
      <c r="L25" s="49">
        <v>16275</v>
      </c>
      <c r="M25" s="48">
        <v>209</v>
      </c>
      <c r="N25" s="48">
        <v>218</v>
      </c>
      <c r="O25" s="48">
        <v>427</v>
      </c>
      <c r="P25" s="48">
        <v>251</v>
      </c>
      <c r="Q25" s="48">
        <v>764</v>
      </c>
      <c r="R25" s="48">
        <v>601</v>
      </c>
      <c r="S25" s="48">
        <v>381</v>
      </c>
      <c r="T25" s="48">
        <v>348</v>
      </c>
      <c r="U25" s="48">
        <v>318</v>
      </c>
      <c r="V25" s="49">
        <v>2663</v>
      </c>
      <c r="W25" s="49">
        <v>3090</v>
      </c>
      <c r="X25" s="48">
        <v>938</v>
      </c>
      <c r="Y25" s="48">
        <v>822</v>
      </c>
      <c r="Z25" s="48">
        <v>1760</v>
      </c>
      <c r="AA25" s="48">
        <v>920</v>
      </c>
      <c r="AB25" s="48">
        <v>3225</v>
      </c>
      <c r="AC25" s="48">
        <v>2166</v>
      </c>
      <c r="AD25" s="48">
        <v>1713</v>
      </c>
      <c r="AE25" s="48">
        <v>1876</v>
      </c>
      <c r="AF25" s="48">
        <v>1525</v>
      </c>
      <c r="AG25" s="49">
        <v>11425</v>
      </c>
      <c r="AH25" s="49">
        <v>13185</v>
      </c>
      <c r="AI25" s="48">
        <v>11</v>
      </c>
      <c r="AJ25" s="48">
        <v>34</v>
      </c>
      <c r="AK25" s="48">
        <v>45</v>
      </c>
      <c r="AL25" s="48">
        <v>9</v>
      </c>
      <c r="AM25" s="48">
        <v>118</v>
      </c>
      <c r="AN25" s="48">
        <v>135</v>
      </c>
      <c r="AO25" s="48">
        <v>78</v>
      </c>
      <c r="AP25" s="48">
        <v>86</v>
      </c>
      <c r="AQ25" s="48">
        <v>91</v>
      </c>
      <c r="AR25" s="50">
        <v>517</v>
      </c>
      <c r="AS25" s="50">
        <v>562</v>
      </c>
      <c r="AT25" s="50">
        <v>1158</v>
      </c>
      <c r="AU25" s="48">
        <v>1074</v>
      </c>
      <c r="AV25" s="48">
        <v>2232</v>
      </c>
      <c r="AW25" s="48">
        <v>1180</v>
      </c>
      <c r="AX25" s="50">
        <v>4107</v>
      </c>
      <c r="AY25" s="50">
        <v>2902</v>
      </c>
      <c r="AZ25" s="50">
        <v>2172</v>
      </c>
      <c r="BA25" s="50">
        <v>2310</v>
      </c>
      <c r="BB25" s="50">
        <v>1934</v>
      </c>
      <c r="BC25" s="67">
        <v>14605</v>
      </c>
      <c r="BD25" s="51">
        <v>16837</v>
      </c>
    </row>
    <row r="26" spans="1:56" s="52" customFormat="1" ht="18.75" customHeight="1">
      <c r="A26" s="53" t="s">
        <v>32</v>
      </c>
      <c r="B26" s="48">
        <v>700</v>
      </c>
      <c r="C26" s="48">
        <v>1226</v>
      </c>
      <c r="D26" s="48">
        <v>1926</v>
      </c>
      <c r="E26" s="48">
        <v>1051</v>
      </c>
      <c r="F26" s="48">
        <v>5063</v>
      </c>
      <c r="G26" s="48">
        <v>3428</v>
      </c>
      <c r="H26" s="48">
        <v>2698</v>
      </c>
      <c r="I26" s="48">
        <v>2857</v>
      </c>
      <c r="J26" s="48">
        <v>2104</v>
      </c>
      <c r="K26" s="49">
        <v>17201</v>
      </c>
      <c r="L26" s="49">
        <v>19127</v>
      </c>
      <c r="M26" s="48">
        <v>129</v>
      </c>
      <c r="N26" s="48">
        <v>223</v>
      </c>
      <c r="O26" s="48">
        <v>352</v>
      </c>
      <c r="P26" s="48">
        <v>194</v>
      </c>
      <c r="Q26" s="48">
        <v>872</v>
      </c>
      <c r="R26" s="48">
        <v>686</v>
      </c>
      <c r="S26" s="48">
        <v>482</v>
      </c>
      <c r="T26" s="48">
        <v>439</v>
      </c>
      <c r="U26" s="48">
        <v>358</v>
      </c>
      <c r="V26" s="49">
        <v>3031</v>
      </c>
      <c r="W26" s="49">
        <v>3383</v>
      </c>
      <c r="X26" s="48">
        <v>571</v>
      </c>
      <c r="Y26" s="48">
        <v>1003</v>
      </c>
      <c r="Z26" s="48">
        <v>1574</v>
      </c>
      <c r="AA26" s="48">
        <v>857</v>
      </c>
      <c r="AB26" s="48">
        <v>4191</v>
      </c>
      <c r="AC26" s="48">
        <v>2742</v>
      </c>
      <c r="AD26" s="48">
        <v>2216</v>
      </c>
      <c r="AE26" s="48">
        <v>2418</v>
      </c>
      <c r="AF26" s="48">
        <v>1746</v>
      </c>
      <c r="AG26" s="49">
        <v>14170</v>
      </c>
      <c r="AH26" s="49">
        <v>15744</v>
      </c>
      <c r="AI26" s="48">
        <v>2</v>
      </c>
      <c r="AJ26" s="48">
        <v>32</v>
      </c>
      <c r="AK26" s="48">
        <v>34</v>
      </c>
      <c r="AL26" s="48">
        <v>13</v>
      </c>
      <c r="AM26" s="48">
        <v>133</v>
      </c>
      <c r="AN26" s="48">
        <v>150</v>
      </c>
      <c r="AO26" s="48">
        <v>98</v>
      </c>
      <c r="AP26" s="48">
        <v>104</v>
      </c>
      <c r="AQ26" s="48">
        <v>103</v>
      </c>
      <c r="AR26" s="50">
        <v>601</v>
      </c>
      <c r="AS26" s="50">
        <v>635</v>
      </c>
      <c r="AT26" s="50">
        <v>702</v>
      </c>
      <c r="AU26" s="48">
        <v>1258</v>
      </c>
      <c r="AV26" s="48">
        <v>1960</v>
      </c>
      <c r="AW26" s="48">
        <v>1064</v>
      </c>
      <c r="AX26" s="50">
        <v>5196</v>
      </c>
      <c r="AY26" s="50">
        <v>3578</v>
      </c>
      <c r="AZ26" s="50">
        <v>2796</v>
      </c>
      <c r="BA26" s="50">
        <v>2961</v>
      </c>
      <c r="BB26" s="50">
        <v>2207</v>
      </c>
      <c r="BC26" s="67">
        <v>17802</v>
      </c>
      <c r="BD26" s="51">
        <v>19762</v>
      </c>
    </row>
    <row r="27" spans="1:56" s="52" customFormat="1" ht="18.75" customHeight="1">
      <c r="A27" s="53" t="s">
        <v>33</v>
      </c>
      <c r="B27" s="48">
        <v>1409</v>
      </c>
      <c r="C27" s="48">
        <v>1350</v>
      </c>
      <c r="D27" s="48">
        <v>2759</v>
      </c>
      <c r="E27" s="48">
        <v>1240</v>
      </c>
      <c r="F27" s="48">
        <v>5231</v>
      </c>
      <c r="G27" s="48">
        <v>3565</v>
      </c>
      <c r="H27" s="48">
        <v>3074</v>
      </c>
      <c r="I27" s="48">
        <v>2518</v>
      </c>
      <c r="J27" s="48">
        <v>2343</v>
      </c>
      <c r="K27" s="49">
        <v>17971</v>
      </c>
      <c r="L27" s="49">
        <v>20730</v>
      </c>
      <c r="M27" s="48">
        <v>378</v>
      </c>
      <c r="N27" s="48">
        <v>378</v>
      </c>
      <c r="O27" s="48">
        <v>756</v>
      </c>
      <c r="P27" s="48">
        <v>337</v>
      </c>
      <c r="Q27" s="48">
        <v>1230</v>
      </c>
      <c r="R27" s="48">
        <v>872</v>
      </c>
      <c r="S27" s="48">
        <v>711</v>
      </c>
      <c r="T27" s="48">
        <v>560</v>
      </c>
      <c r="U27" s="48">
        <v>480</v>
      </c>
      <c r="V27" s="49">
        <v>4190</v>
      </c>
      <c r="W27" s="49">
        <v>4946</v>
      </c>
      <c r="X27" s="48">
        <v>1031</v>
      </c>
      <c r="Y27" s="48">
        <v>972</v>
      </c>
      <c r="Z27" s="48">
        <v>2003</v>
      </c>
      <c r="AA27" s="48">
        <v>903</v>
      </c>
      <c r="AB27" s="48">
        <v>4001</v>
      </c>
      <c r="AC27" s="48">
        <v>2693</v>
      </c>
      <c r="AD27" s="48">
        <v>2363</v>
      </c>
      <c r="AE27" s="48">
        <v>1958</v>
      </c>
      <c r="AF27" s="48">
        <v>1863</v>
      </c>
      <c r="AG27" s="49">
        <v>13781</v>
      </c>
      <c r="AH27" s="49">
        <v>15784</v>
      </c>
      <c r="AI27" s="48">
        <v>24</v>
      </c>
      <c r="AJ27" s="48">
        <v>50</v>
      </c>
      <c r="AK27" s="48">
        <v>74</v>
      </c>
      <c r="AL27" s="48">
        <v>16</v>
      </c>
      <c r="AM27" s="48">
        <v>192</v>
      </c>
      <c r="AN27" s="48">
        <v>191</v>
      </c>
      <c r="AO27" s="48">
        <v>165</v>
      </c>
      <c r="AP27" s="48">
        <v>121</v>
      </c>
      <c r="AQ27" s="48">
        <v>140</v>
      </c>
      <c r="AR27" s="50">
        <v>825</v>
      </c>
      <c r="AS27" s="50">
        <v>899</v>
      </c>
      <c r="AT27" s="50">
        <v>1433</v>
      </c>
      <c r="AU27" s="48">
        <v>1400</v>
      </c>
      <c r="AV27" s="48">
        <v>2833</v>
      </c>
      <c r="AW27" s="48">
        <v>1256</v>
      </c>
      <c r="AX27" s="50">
        <v>5423</v>
      </c>
      <c r="AY27" s="50">
        <v>3756</v>
      </c>
      <c r="AZ27" s="50">
        <v>3239</v>
      </c>
      <c r="BA27" s="50">
        <v>2639</v>
      </c>
      <c r="BB27" s="50">
        <v>2483</v>
      </c>
      <c r="BC27" s="67">
        <v>18796</v>
      </c>
      <c r="BD27" s="51">
        <v>21629</v>
      </c>
    </row>
    <row r="28" spans="1:56" s="52" customFormat="1" ht="18.75" customHeight="1">
      <c r="A28" s="53" t="s">
        <v>34</v>
      </c>
      <c r="B28" s="48">
        <v>696</v>
      </c>
      <c r="C28" s="48">
        <v>641</v>
      </c>
      <c r="D28" s="48">
        <v>1337</v>
      </c>
      <c r="E28" s="48">
        <v>863</v>
      </c>
      <c r="F28" s="48">
        <v>2944</v>
      </c>
      <c r="G28" s="48">
        <v>1923</v>
      </c>
      <c r="H28" s="48">
        <v>1632</v>
      </c>
      <c r="I28" s="48">
        <v>1766</v>
      </c>
      <c r="J28" s="48">
        <v>1426</v>
      </c>
      <c r="K28" s="49">
        <v>10554</v>
      </c>
      <c r="L28" s="49">
        <v>11891</v>
      </c>
      <c r="M28" s="48">
        <v>153</v>
      </c>
      <c r="N28" s="48">
        <v>169</v>
      </c>
      <c r="O28" s="48">
        <v>322</v>
      </c>
      <c r="P28" s="48">
        <v>204</v>
      </c>
      <c r="Q28" s="48">
        <v>610</v>
      </c>
      <c r="R28" s="48">
        <v>378</v>
      </c>
      <c r="S28" s="48">
        <v>317</v>
      </c>
      <c r="T28" s="48">
        <v>327</v>
      </c>
      <c r="U28" s="48">
        <v>267</v>
      </c>
      <c r="V28" s="49">
        <v>2103</v>
      </c>
      <c r="W28" s="49">
        <v>2425</v>
      </c>
      <c r="X28" s="48">
        <v>543</v>
      </c>
      <c r="Y28" s="48">
        <v>472</v>
      </c>
      <c r="Z28" s="48">
        <v>1015</v>
      </c>
      <c r="AA28" s="48">
        <v>659</v>
      </c>
      <c r="AB28" s="48">
        <v>2334</v>
      </c>
      <c r="AC28" s="48">
        <v>1545</v>
      </c>
      <c r="AD28" s="48">
        <v>1315</v>
      </c>
      <c r="AE28" s="48">
        <v>1439</v>
      </c>
      <c r="AF28" s="48">
        <v>1159</v>
      </c>
      <c r="AG28" s="49">
        <v>8451</v>
      </c>
      <c r="AH28" s="49">
        <v>9466</v>
      </c>
      <c r="AI28" s="48">
        <v>10</v>
      </c>
      <c r="AJ28" s="48">
        <v>45</v>
      </c>
      <c r="AK28" s="48">
        <v>55</v>
      </c>
      <c r="AL28" s="48">
        <v>19</v>
      </c>
      <c r="AM28" s="48">
        <v>110</v>
      </c>
      <c r="AN28" s="48">
        <v>90</v>
      </c>
      <c r="AO28" s="48">
        <v>78</v>
      </c>
      <c r="AP28" s="48">
        <v>75</v>
      </c>
      <c r="AQ28" s="48">
        <v>63</v>
      </c>
      <c r="AR28" s="50">
        <v>435</v>
      </c>
      <c r="AS28" s="50">
        <v>490</v>
      </c>
      <c r="AT28" s="50">
        <v>706</v>
      </c>
      <c r="AU28" s="48">
        <v>686</v>
      </c>
      <c r="AV28" s="48">
        <v>1392</v>
      </c>
      <c r="AW28" s="48">
        <v>882</v>
      </c>
      <c r="AX28" s="50">
        <v>3054</v>
      </c>
      <c r="AY28" s="50">
        <v>2013</v>
      </c>
      <c r="AZ28" s="50">
        <v>1710</v>
      </c>
      <c r="BA28" s="50">
        <v>1841</v>
      </c>
      <c r="BB28" s="50">
        <v>1489</v>
      </c>
      <c r="BC28" s="67">
        <v>10989</v>
      </c>
      <c r="BD28" s="51">
        <v>12381</v>
      </c>
    </row>
    <row r="29" spans="1:56" s="52" customFormat="1" ht="18.75" customHeight="1">
      <c r="A29" s="53" t="s">
        <v>35</v>
      </c>
      <c r="B29" s="48">
        <v>1169</v>
      </c>
      <c r="C29" s="48">
        <v>632</v>
      </c>
      <c r="D29" s="48">
        <v>1801</v>
      </c>
      <c r="E29" s="48">
        <v>1250</v>
      </c>
      <c r="F29" s="48">
        <v>3318</v>
      </c>
      <c r="G29" s="48">
        <v>1883</v>
      </c>
      <c r="H29" s="48">
        <v>1910</v>
      </c>
      <c r="I29" s="48">
        <v>1963</v>
      </c>
      <c r="J29" s="48">
        <v>1350</v>
      </c>
      <c r="K29" s="49">
        <v>11674</v>
      </c>
      <c r="L29" s="49">
        <v>13475</v>
      </c>
      <c r="M29" s="48">
        <v>257</v>
      </c>
      <c r="N29" s="48">
        <v>175</v>
      </c>
      <c r="O29" s="48">
        <v>432</v>
      </c>
      <c r="P29" s="48">
        <v>320</v>
      </c>
      <c r="Q29" s="48">
        <v>768</v>
      </c>
      <c r="R29" s="48">
        <v>455</v>
      </c>
      <c r="S29" s="48">
        <v>380</v>
      </c>
      <c r="T29" s="48">
        <v>369</v>
      </c>
      <c r="U29" s="48">
        <v>287</v>
      </c>
      <c r="V29" s="49">
        <v>2579</v>
      </c>
      <c r="W29" s="49">
        <v>3011</v>
      </c>
      <c r="X29" s="48">
        <v>912</v>
      </c>
      <c r="Y29" s="48">
        <v>457</v>
      </c>
      <c r="Z29" s="48">
        <v>1369</v>
      </c>
      <c r="AA29" s="48">
        <v>930</v>
      </c>
      <c r="AB29" s="48">
        <v>2550</v>
      </c>
      <c r="AC29" s="48">
        <v>1428</v>
      </c>
      <c r="AD29" s="48">
        <v>1530</v>
      </c>
      <c r="AE29" s="48">
        <v>1594</v>
      </c>
      <c r="AF29" s="48">
        <v>1063</v>
      </c>
      <c r="AG29" s="49">
        <v>9095</v>
      </c>
      <c r="AH29" s="49">
        <v>10464</v>
      </c>
      <c r="AI29" s="48">
        <v>36</v>
      </c>
      <c r="AJ29" s="48">
        <v>39</v>
      </c>
      <c r="AK29" s="48">
        <v>75</v>
      </c>
      <c r="AL29" s="48">
        <v>32</v>
      </c>
      <c r="AM29" s="48">
        <v>174</v>
      </c>
      <c r="AN29" s="48">
        <v>131</v>
      </c>
      <c r="AO29" s="48">
        <v>109</v>
      </c>
      <c r="AP29" s="48">
        <v>106</v>
      </c>
      <c r="AQ29" s="48">
        <v>97</v>
      </c>
      <c r="AR29" s="50">
        <v>649</v>
      </c>
      <c r="AS29" s="50">
        <v>724</v>
      </c>
      <c r="AT29" s="50">
        <v>1205</v>
      </c>
      <c r="AU29" s="48">
        <v>671</v>
      </c>
      <c r="AV29" s="48">
        <v>1876</v>
      </c>
      <c r="AW29" s="48">
        <v>1282</v>
      </c>
      <c r="AX29" s="50">
        <v>3492</v>
      </c>
      <c r="AY29" s="50">
        <v>2014</v>
      </c>
      <c r="AZ29" s="50">
        <v>2019</v>
      </c>
      <c r="BA29" s="50">
        <v>2069</v>
      </c>
      <c r="BB29" s="50">
        <v>1447</v>
      </c>
      <c r="BC29" s="67">
        <v>12323</v>
      </c>
      <c r="BD29" s="51">
        <v>14199</v>
      </c>
    </row>
    <row r="30" spans="1:56" s="52" customFormat="1" ht="18.75" customHeight="1">
      <c r="A30" s="53" t="s">
        <v>36</v>
      </c>
      <c r="B30" s="49">
        <f>SUM(B7:B29)</f>
        <v>19423</v>
      </c>
      <c r="C30" s="49">
        <f>SUM(C7:C29)</f>
        <v>15255</v>
      </c>
      <c r="D30" s="49">
        <f>SUM(D7:D29)</f>
        <v>34678</v>
      </c>
      <c r="E30" s="49">
        <f>SUM(E7:E29)</f>
        <v>23056</v>
      </c>
      <c r="F30" s="49">
        <f aca="true" t="shared" si="1" ref="F30:BD30">SUM(F7:F29)</f>
        <v>63243</v>
      </c>
      <c r="G30" s="49">
        <f t="shared" si="1"/>
        <v>39956</v>
      </c>
      <c r="H30" s="49">
        <f t="shared" si="1"/>
        <v>35639</v>
      </c>
      <c r="I30" s="49">
        <f t="shared" si="1"/>
        <v>33649</v>
      </c>
      <c r="J30" s="49">
        <f t="shared" si="1"/>
        <v>28067</v>
      </c>
      <c r="K30" s="49">
        <f t="shared" si="1"/>
        <v>223610</v>
      </c>
      <c r="L30" s="49">
        <f t="shared" si="1"/>
        <v>258288</v>
      </c>
      <c r="M30" s="49">
        <f t="shared" si="1"/>
        <v>3621</v>
      </c>
      <c r="N30" s="49">
        <f>SUM(N7:N29)</f>
        <v>3027</v>
      </c>
      <c r="O30" s="49">
        <f>SUM(O7:O29)</f>
        <v>6648</v>
      </c>
      <c r="P30" s="49">
        <f>SUM(P7:P29)</f>
        <v>4251</v>
      </c>
      <c r="Q30" s="49">
        <f t="shared" si="1"/>
        <v>11165</v>
      </c>
      <c r="R30" s="49">
        <f t="shared" si="1"/>
        <v>7338</v>
      </c>
      <c r="S30" s="49">
        <f t="shared" si="1"/>
        <v>5955</v>
      </c>
      <c r="T30" s="49">
        <f t="shared" si="1"/>
        <v>5026</v>
      </c>
      <c r="U30" s="49">
        <f t="shared" si="1"/>
        <v>4330</v>
      </c>
      <c r="V30" s="49">
        <f t="shared" si="1"/>
        <v>38065</v>
      </c>
      <c r="W30" s="49">
        <f t="shared" si="1"/>
        <v>44713</v>
      </c>
      <c r="X30" s="49">
        <f t="shared" si="1"/>
        <v>15802</v>
      </c>
      <c r="Y30" s="49">
        <f>SUM(Y7:Y29)</f>
        <v>12228</v>
      </c>
      <c r="Z30" s="49">
        <f>SUM(Z7:Z29)</f>
        <v>28030</v>
      </c>
      <c r="AA30" s="49">
        <f>SUM(AA7:AA29)</f>
        <v>18805</v>
      </c>
      <c r="AB30" s="49">
        <f t="shared" si="1"/>
        <v>52078</v>
      </c>
      <c r="AC30" s="49">
        <f t="shared" si="1"/>
        <v>32618</v>
      </c>
      <c r="AD30" s="49">
        <f t="shared" si="1"/>
        <v>29684</v>
      </c>
      <c r="AE30" s="49">
        <f t="shared" si="1"/>
        <v>28623</v>
      </c>
      <c r="AF30" s="49">
        <f t="shared" si="1"/>
        <v>23737</v>
      </c>
      <c r="AG30" s="49">
        <f t="shared" si="1"/>
        <v>185545</v>
      </c>
      <c r="AH30" s="49">
        <f t="shared" si="1"/>
        <v>213575</v>
      </c>
      <c r="AI30" s="49">
        <f t="shared" si="1"/>
        <v>319</v>
      </c>
      <c r="AJ30" s="49">
        <f>SUM(AJ7:AJ29)</f>
        <v>581</v>
      </c>
      <c r="AK30" s="49">
        <f>SUM(AK7:AK29)</f>
        <v>900</v>
      </c>
      <c r="AL30" s="49">
        <f>SUM(AL7:AL29)</f>
        <v>332</v>
      </c>
      <c r="AM30" s="49">
        <f>SUM(AM7:AM29)</f>
        <v>1984</v>
      </c>
      <c r="AN30" s="49">
        <f t="shared" si="1"/>
        <v>1828</v>
      </c>
      <c r="AO30" s="49">
        <f t="shared" si="1"/>
        <v>1465</v>
      </c>
      <c r="AP30" s="49">
        <f t="shared" si="1"/>
        <v>1195</v>
      </c>
      <c r="AQ30" s="49">
        <f t="shared" si="1"/>
        <v>1323</v>
      </c>
      <c r="AR30" s="49">
        <f t="shared" si="1"/>
        <v>8127</v>
      </c>
      <c r="AS30" s="49">
        <f t="shared" si="1"/>
        <v>9027</v>
      </c>
      <c r="AT30" s="49">
        <f t="shared" si="1"/>
        <v>19742</v>
      </c>
      <c r="AU30" s="49">
        <f>SUM(AU7:AU29)</f>
        <v>15836</v>
      </c>
      <c r="AV30" s="49">
        <f>SUM(AV7:AV29)</f>
        <v>35578</v>
      </c>
      <c r="AW30" s="49">
        <f>SUM(AW7:AW29)</f>
        <v>23388</v>
      </c>
      <c r="AX30" s="49">
        <f t="shared" si="1"/>
        <v>65227</v>
      </c>
      <c r="AY30" s="49">
        <f t="shared" si="1"/>
        <v>41784</v>
      </c>
      <c r="AZ30" s="49">
        <f t="shared" si="1"/>
        <v>37104</v>
      </c>
      <c r="BA30" s="49">
        <f t="shared" si="1"/>
        <v>34844</v>
      </c>
      <c r="BB30" s="49">
        <f t="shared" si="1"/>
        <v>29390</v>
      </c>
      <c r="BC30" s="68">
        <f t="shared" si="1"/>
        <v>231737</v>
      </c>
      <c r="BD30" s="54">
        <f t="shared" si="1"/>
        <v>267315</v>
      </c>
    </row>
    <row r="31" spans="1:56" s="52" customFormat="1" ht="18.75" customHeight="1">
      <c r="A31" s="53" t="s">
        <v>37</v>
      </c>
      <c r="B31" s="49">
        <v>1271</v>
      </c>
      <c r="C31" s="48">
        <v>1097</v>
      </c>
      <c r="D31" s="48">
        <v>2368</v>
      </c>
      <c r="E31" s="48">
        <v>1116</v>
      </c>
      <c r="F31" s="48">
        <v>4425</v>
      </c>
      <c r="G31" s="48">
        <v>2501</v>
      </c>
      <c r="H31" s="48">
        <v>1990</v>
      </c>
      <c r="I31" s="48">
        <v>1700</v>
      </c>
      <c r="J31" s="48">
        <v>1766</v>
      </c>
      <c r="K31" s="49">
        <v>13498</v>
      </c>
      <c r="L31" s="49">
        <v>15866</v>
      </c>
      <c r="M31" s="48">
        <v>268</v>
      </c>
      <c r="N31" s="48">
        <v>239</v>
      </c>
      <c r="O31" s="48">
        <v>507</v>
      </c>
      <c r="P31" s="48">
        <v>226</v>
      </c>
      <c r="Q31" s="48">
        <v>883</v>
      </c>
      <c r="R31" s="48">
        <v>495</v>
      </c>
      <c r="S31" s="48">
        <v>360</v>
      </c>
      <c r="T31" s="48">
        <v>247</v>
      </c>
      <c r="U31" s="48">
        <v>279</v>
      </c>
      <c r="V31" s="49">
        <v>2490</v>
      </c>
      <c r="W31" s="49">
        <v>2997</v>
      </c>
      <c r="X31" s="48">
        <v>1003</v>
      </c>
      <c r="Y31" s="48">
        <v>858</v>
      </c>
      <c r="Z31" s="48">
        <v>1861</v>
      </c>
      <c r="AA31" s="48">
        <v>890</v>
      </c>
      <c r="AB31" s="48">
        <v>3542</v>
      </c>
      <c r="AC31" s="48">
        <v>2006</v>
      </c>
      <c r="AD31" s="48">
        <v>1630</v>
      </c>
      <c r="AE31" s="48">
        <v>1453</v>
      </c>
      <c r="AF31" s="48">
        <v>1487</v>
      </c>
      <c r="AG31" s="49">
        <v>11008</v>
      </c>
      <c r="AH31" s="49">
        <v>12869</v>
      </c>
      <c r="AI31" s="48">
        <v>14</v>
      </c>
      <c r="AJ31" s="48">
        <v>31</v>
      </c>
      <c r="AK31" s="48">
        <v>45</v>
      </c>
      <c r="AL31" s="48">
        <v>9</v>
      </c>
      <c r="AM31" s="48">
        <v>166</v>
      </c>
      <c r="AN31" s="48">
        <v>146</v>
      </c>
      <c r="AO31" s="48">
        <v>117</v>
      </c>
      <c r="AP31" s="48">
        <v>78</v>
      </c>
      <c r="AQ31" s="48">
        <v>107</v>
      </c>
      <c r="AR31" s="50">
        <v>623</v>
      </c>
      <c r="AS31" s="50">
        <v>668</v>
      </c>
      <c r="AT31" s="50">
        <v>1285</v>
      </c>
      <c r="AU31" s="48">
        <v>1128</v>
      </c>
      <c r="AV31" s="48">
        <v>2413</v>
      </c>
      <c r="AW31" s="48">
        <v>1125</v>
      </c>
      <c r="AX31" s="50">
        <v>4591</v>
      </c>
      <c r="AY31" s="50">
        <v>2647</v>
      </c>
      <c r="AZ31" s="50">
        <v>2107</v>
      </c>
      <c r="BA31" s="50">
        <v>1778</v>
      </c>
      <c r="BB31" s="50">
        <v>1873</v>
      </c>
      <c r="BC31" s="67">
        <v>14121</v>
      </c>
      <c r="BD31" s="51">
        <v>16534</v>
      </c>
    </row>
    <row r="32" spans="1:56" s="52" customFormat="1" ht="18.75" customHeight="1">
      <c r="A32" s="53" t="s">
        <v>38</v>
      </c>
      <c r="B32" s="49">
        <v>429</v>
      </c>
      <c r="C32" s="48">
        <v>182</v>
      </c>
      <c r="D32" s="48">
        <v>611</v>
      </c>
      <c r="E32" s="48">
        <v>475</v>
      </c>
      <c r="F32" s="48">
        <v>1184</v>
      </c>
      <c r="G32" s="48">
        <v>578</v>
      </c>
      <c r="H32" s="48">
        <v>566</v>
      </c>
      <c r="I32" s="48">
        <v>529</v>
      </c>
      <c r="J32" s="48">
        <v>411</v>
      </c>
      <c r="K32" s="49">
        <v>3743</v>
      </c>
      <c r="L32" s="49">
        <v>4354</v>
      </c>
      <c r="M32" s="48">
        <v>84</v>
      </c>
      <c r="N32" s="48">
        <v>46</v>
      </c>
      <c r="O32" s="48">
        <v>130</v>
      </c>
      <c r="P32" s="48">
        <v>80</v>
      </c>
      <c r="Q32" s="48">
        <v>242</v>
      </c>
      <c r="R32" s="48">
        <v>120</v>
      </c>
      <c r="S32" s="48">
        <v>108</v>
      </c>
      <c r="T32" s="48">
        <v>79</v>
      </c>
      <c r="U32" s="48">
        <v>79</v>
      </c>
      <c r="V32" s="49">
        <v>708</v>
      </c>
      <c r="W32" s="49">
        <v>838</v>
      </c>
      <c r="X32" s="48">
        <v>345</v>
      </c>
      <c r="Y32" s="48">
        <v>136</v>
      </c>
      <c r="Z32" s="48">
        <v>481</v>
      </c>
      <c r="AA32" s="48">
        <v>395</v>
      </c>
      <c r="AB32" s="48">
        <v>942</v>
      </c>
      <c r="AC32" s="48">
        <v>458</v>
      </c>
      <c r="AD32" s="48">
        <v>458</v>
      </c>
      <c r="AE32" s="48">
        <v>450</v>
      </c>
      <c r="AF32" s="48">
        <v>332</v>
      </c>
      <c r="AG32" s="49">
        <v>3035</v>
      </c>
      <c r="AH32" s="49">
        <v>3516</v>
      </c>
      <c r="AI32" s="48">
        <v>12</v>
      </c>
      <c r="AJ32" s="48">
        <v>11</v>
      </c>
      <c r="AK32" s="48">
        <v>23</v>
      </c>
      <c r="AL32" s="48">
        <v>6</v>
      </c>
      <c r="AM32" s="48">
        <v>59</v>
      </c>
      <c r="AN32" s="48">
        <v>43</v>
      </c>
      <c r="AO32" s="48">
        <v>24</v>
      </c>
      <c r="AP32" s="48">
        <v>24</v>
      </c>
      <c r="AQ32" s="48">
        <v>34</v>
      </c>
      <c r="AR32" s="50">
        <v>190</v>
      </c>
      <c r="AS32" s="50">
        <v>213</v>
      </c>
      <c r="AT32" s="50">
        <v>441</v>
      </c>
      <c r="AU32" s="48">
        <v>193</v>
      </c>
      <c r="AV32" s="48">
        <v>634</v>
      </c>
      <c r="AW32" s="48">
        <v>481</v>
      </c>
      <c r="AX32" s="50">
        <v>1243</v>
      </c>
      <c r="AY32" s="50">
        <v>621</v>
      </c>
      <c r="AZ32" s="50">
        <v>590</v>
      </c>
      <c r="BA32" s="50">
        <v>553</v>
      </c>
      <c r="BB32" s="50">
        <v>445</v>
      </c>
      <c r="BC32" s="67">
        <v>3933</v>
      </c>
      <c r="BD32" s="51">
        <v>4567</v>
      </c>
    </row>
    <row r="33" spans="1:56" s="52" customFormat="1" ht="18.75" customHeight="1">
      <c r="A33" s="53" t="s">
        <v>39</v>
      </c>
      <c r="B33" s="49">
        <v>185</v>
      </c>
      <c r="C33" s="48">
        <v>398</v>
      </c>
      <c r="D33" s="48">
        <v>583</v>
      </c>
      <c r="E33" s="48">
        <v>268</v>
      </c>
      <c r="F33" s="48">
        <v>1158</v>
      </c>
      <c r="G33" s="48">
        <v>841</v>
      </c>
      <c r="H33" s="48">
        <v>705</v>
      </c>
      <c r="I33" s="48">
        <v>616</v>
      </c>
      <c r="J33" s="48">
        <v>557</v>
      </c>
      <c r="K33" s="49">
        <v>4145</v>
      </c>
      <c r="L33" s="49">
        <v>4728</v>
      </c>
      <c r="M33" s="48">
        <v>27</v>
      </c>
      <c r="N33" s="48">
        <v>55</v>
      </c>
      <c r="O33" s="48">
        <v>82</v>
      </c>
      <c r="P33" s="48">
        <v>40</v>
      </c>
      <c r="Q33" s="48">
        <v>167</v>
      </c>
      <c r="R33" s="48">
        <v>149</v>
      </c>
      <c r="S33" s="48">
        <v>82</v>
      </c>
      <c r="T33" s="48">
        <v>63</v>
      </c>
      <c r="U33" s="48">
        <v>65</v>
      </c>
      <c r="V33" s="49">
        <v>566</v>
      </c>
      <c r="W33" s="49">
        <v>648</v>
      </c>
      <c r="X33" s="48">
        <v>158</v>
      </c>
      <c r="Y33" s="48">
        <v>343</v>
      </c>
      <c r="Z33" s="48">
        <v>501</v>
      </c>
      <c r="AA33" s="48">
        <v>228</v>
      </c>
      <c r="AB33" s="48">
        <v>991</v>
      </c>
      <c r="AC33" s="48">
        <v>692</v>
      </c>
      <c r="AD33" s="48">
        <v>623</v>
      </c>
      <c r="AE33" s="48">
        <v>553</v>
      </c>
      <c r="AF33" s="48">
        <v>492</v>
      </c>
      <c r="AG33" s="49">
        <v>3579</v>
      </c>
      <c r="AH33" s="49">
        <v>4080</v>
      </c>
      <c r="AI33" s="48">
        <v>5</v>
      </c>
      <c r="AJ33" s="48">
        <v>11</v>
      </c>
      <c r="AK33" s="48">
        <v>16</v>
      </c>
      <c r="AL33" s="48">
        <v>5</v>
      </c>
      <c r="AM33" s="48">
        <v>24</v>
      </c>
      <c r="AN33" s="48">
        <v>29</v>
      </c>
      <c r="AO33" s="48">
        <v>18</v>
      </c>
      <c r="AP33" s="48">
        <v>17</v>
      </c>
      <c r="AQ33" s="48">
        <v>19</v>
      </c>
      <c r="AR33" s="50">
        <v>112</v>
      </c>
      <c r="AS33" s="50">
        <v>128</v>
      </c>
      <c r="AT33" s="50">
        <v>190</v>
      </c>
      <c r="AU33" s="48">
        <v>409</v>
      </c>
      <c r="AV33" s="48">
        <v>599</v>
      </c>
      <c r="AW33" s="48">
        <v>273</v>
      </c>
      <c r="AX33" s="50">
        <v>1182</v>
      </c>
      <c r="AY33" s="50">
        <v>870</v>
      </c>
      <c r="AZ33" s="50">
        <v>723</v>
      </c>
      <c r="BA33" s="50">
        <v>633</v>
      </c>
      <c r="BB33" s="50">
        <v>576</v>
      </c>
      <c r="BC33" s="67">
        <v>4257</v>
      </c>
      <c r="BD33" s="51">
        <v>4856</v>
      </c>
    </row>
    <row r="34" spans="1:56" s="52" customFormat="1" ht="18.75" customHeight="1">
      <c r="A34" s="53" t="s">
        <v>40</v>
      </c>
      <c r="B34" s="49">
        <v>320</v>
      </c>
      <c r="C34" s="48">
        <v>469</v>
      </c>
      <c r="D34" s="48">
        <v>789</v>
      </c>
      <c r="E34" s="48">
        <v>462</v>
      </c>
      <c r="F34" s="48">
        <v>1272</v>
      </c>
      <c r="G34" s="48">
        <v>841</v>
      </c>
      <c r="H34" s="48">
        <v>677</v>
      </c>
      <c r="I34" s="48">
        <v>671</v>
      </c>
      <c r="J34" s="48">
        <v>622</v>
      </c>
      <c r="K34" s="49">
        <v>4545</v>
      </c>
      <c r="L34" s="49">
        <v>5334</v>
      </c>
      <c r="M34" s="48">
        <v>66</v>
      </c>
      <c r="N34" s="48">
        <v>62</v>
      </c>
      <c r="O34" s="48">
        <v>128</v>
      </c>
      <c r="P34" s="48">
        <v>55</v>
      </c>
      <c r="Q34" s="48">
        <v>196</v>
      </c>
      <c r="R34" s="48">
        <v>140</v>
      </c>
      <c r="S34" s="48">
        <v>106</v>
      </c>
      <c r="T34" s="48">
        <v>95</v>
      </c>
      <c r="U34" s="48">
        <v>78</v>
      </c>
      <c r="V34" s="49">
        <v>670</v>
      </c>
      <c r="W34" s="49">
        <v>798</v>
      </c>
      <c r="X34" s="48">
        <v>254</v>
      </c>
      <c r="Y34" s="48">
        <v>407</v>
      </c>
      <c r="Z34" s="48">
        <v>661</v>
      </c>
      <c r="AA34" s="48">
        <v>407</v>
      </c>
      <c r="AB34" s="48">
        <v>1076</v>
      </c>
      <c r="AC34" s="48">
        <v>701</v>
      </c>
      <c r="AD34" s="48">
        <v>571</v>
      </c>
      <c r="AE34" s="48">
        <v>576</v>
      </c>
      <c r="AF34" s="48">
        <v>544</v>
      </c>
      <c r="AG34" s="49">
        <v>3875</v>
      </c>
      <c r="AH34" s="49">
        <v>4536</v>
      </c>
      <c r="AI34" s="48">
        <v>3</v>
      </c>
      <c r="AJ34" s="48">
        <v>20</v>
      </c>
      <c r="AK34" s="48">
        <v>23</v>
      </c>
      <c r="AL34" s="48">
        <v>3</v>
      </c>
      <c r="AM34" s="48">
        <v>36</v>
      </c>
      <c r="AN34" s="48">
        <v>44</v>
      </c>
      <c r="AO34" s="48">
        <v>20</v>
      </c>
      <c r="AP34" s="48">
        <v>30</v>
      </c>
      <c r="AQ34" s="48">
        <v>21</v>
      </c>
      <c r="AR34" s="50">
        <v>154</v>
      </c>
      <c r="AS34" s="50">
        <v>177</v>
      </c>
      <c r="AT34" s="50">
        <v>323</v>
      </c>
      <c r="AU34" s="48">
        <v>489</v>
      </c>
      <c r="AV34" s="48">
        <v>812</v>
      </c>
      <c r="AW34" s="48">
        <v>465</v>
      </c>
      <c r="AX34" s="50">
        <v>1308</v>
      </c>
      <c r="AY34" s="50">
        <v>885</v>
      </c>
      <c r="AZ34" s="50">
        <v>697</v>
      </c>
      <c r="BA34" s="50">
        <v>701</v>
      </c>
      <c r="BB34" s="50">
        <v>643</v>
      </c>
      <c r="BC34" s="67">
        <v>4699</v>
      </c>
      <c r="BD34" s="51">
        <v>5511</v>
      </c>
    </row>
    <row r="35" spans="1:56" s="52" customFormat="1" ht="18.75" customHeight="1">
      <c r="A35" s="53" t="s">
        <v>41</v>
      </c>
      <c r="B35" s="49">
        <v>244</v>
      </c>
      <c r="C35" s="48">
        <v>113</v>
      </c>
      <c r="D35" s="48">
        <v>357</v>
      </c>
      <c r="E35" s="48">
        <v>216</v>
      </c>
      <c r="F35" s="48">
        <v>717</v>
      </c>
      <c r="G35" s="48">
        <v>391</v>
      </c>
      <c r="H35" s="48">
        <v>446</v>
      </c>
      <c r="I35" s="48">
        <v>388</v>
      </c>
      <c r="J35" s="48">
        <v>299</v>
      </c>
      <c r="K35" s="49">
        <v>2457</v>
      </c>
      <c r="L35" s="49">
        <v>2814</v>
      </c>
      <c r="M35" s="48">
        <v>52</v>
      </c>
      <c r="N35" s="48">
        <v>21</v>
      </c>
      <c r="O35" s="48">
        <v>73</v>
      </c>
      <c r="P35" s="48">
        <v>41</v>
      </c>
      <c r="Q35" s="48">
        <v>124</v>
      </c>
      <c r="R35" s="48">
        <v>79</v>
      </c>
      <c r="S35" s="48">
        <v>78</v>
      </c>
      <c r="T35" s="48">
        <v>59</v>
      </c>
      <c r="U35" s="48">
        <v>44</v>
      </c>
      <c r="V35" s="49">
        <v>425</v>
      </c>
      <c r="W35" s="49">
        <v>498</v>
      </c>
      <c r="X35" s="48">
        <v>192</v>
      </c>
      <c r="Y35" s="48">
        <v>92</v>
      </c>
      <c r="Z35" s="48">
        <v>284</v>
      </c>
      <c r="AA35" s="48">
        <v>175</v>
      </c>
      <c r="AB35" s="48">
        <v>593</v>
      </c>
      <c r="AC35" s="48">
        <v>312</v>
      </c>
      <c r="AD35" s="48">
        <v>368</v>
      </c>
      <c r="AE35" s="48">
        <v>329</v>
      </c>
      <c r="AF35" s="48">
        <v>255</v>
      </c>
      <c r="AG35" s="49">
        <v>2032</v>
      </c>
      <c r="AH35" s="49">
        <v>2316</v>
      </c>
      <c r="AI35" s="48">
        <v>10</v>
      </c>
      <c r="AJ35" s="48">
        <v>6</v>
      </c>
      <c r="AK35" s="48">
        <v>16</v>
      </c>
      <c r="AL35" s="48">
        <v>3</v>
      </c>
      <c r="AM35" s="48">
        <v>47</v>
      </c>
      <c r="AN35" s="48">
        <v>24</v>
      </c>
      <c r="AO35" s="48">
        <v>20</v>
      </c>
      <c r="AP35" s="48">
        <v>17</v>
      </c>
      <c r="AQ35" s="48">
        <v>17</v>
      </c>
      <c r="AR35" s="50">
        <v>128</v>
      </c>
      <c r="AS35" s="50">
        <v>144</v>
      </c>
      <c r="AT35" s="50">
        <v>254</v>
      </c>
      <c r="AU35" s="48">
        <v>119</v>
      </c>
      <c r="AV35" s="48">
        <v>373</v>
      </c>
      <c r="AW35" s="48">
        <v>219</v>
      </c>
      <c r="AX35" s="50">
        <v>764</v>
      </c>
      <c r="AY35" s="50">
        <v>415</v>
      </c>
      <c r="AZ35" s="50">
        <v>466</v>
      </c>
      <c r="BA35" s="50">
        <v>405</v>
      </c>
      <c r="BB35" s="50">
        <v>316</v>
      </c>
      <c r="BC35" s="67">
        <v>2585</v>
      </c>
      <c r="BD35" s="51">
        <v>2958</v>
      </c>
    </row>
    <row r="36" spans="1:56" s="52" customFormat="1" ht="18.75" customHeight="1">
      <c r="A36" s="53" t="s">
        <v>42</v>
      </c>
      <c r="B36" s="49">
        <v>446</v>
      </c>
      <c r="C36" s="48">
        <v>374</v>
      </c>
      <c r="D36" s="48">
        <v>820</v>
      </c>
      <c r="E36" s="48">
        <v>508</v>
      </c>
      <c r="F36" s="48">
        <v>1679</v>
      </c>
      <c r="G36" s="48">
        <v>1068</v>
      </c>
      <c r="H36" s="48">
        <v>808</v>
      </c>
      <c r="I36" s="48">
        <v>848</v>
      </c>
      <c r="J36" s="48">
        <v>747</v>
      </c>
      <c r="K36" s="49">
        <v>5658</v>
      </c>
      <c r="L36" s="49">
        <v>6478</v>
      </c>
      <c r="M36" s="48">
        <v>80</v>
      </c>
      <c r="N36" s="48">
        <v>91</v>
      </c>
      <c r="O36" s="48">
        <v>171</v>
      </c>
      <c r="P36" s="48">
        <v>93</v>
      </c>
      <c r="Q36" s="48">
        <v>312</v>
      </c>
      <c r="R36" s="48">
        <v>227</v>
      </c>
      <c r="S36" s="48">
        <v>135</v>
      </c>
      <c r="T36" s="48">
        <v>121</v>
      </c>
      <c r="U36" s="48">
        <v>135</v>
      </c>
      <c r="V36" s="49">
        <v>1023</v>
      </c>
      <c r="W36" s="49">
        <v>1194</v>
      </c>
      <c r="X36" s="48">
        <v>366</v>
      </c>
      <c r="Y36" s="48">
        <v>283</v>
      </c>
      <c r="Z36" s="48">
        <v>649</v>
      </c>
      <c r="AA36" s="48">
        <v>415</v>
      </c>
      <c r="AB36" s="48">
        <v>1367</v>
      </c>
      <c r="AC36" s="48">
        <v>841</v>
      </c>
      <c r="AD36" s="48">
        <v>673</v>
      </c>
      <c r="AE36" s="48">
        <v>727</v>
      </c>
      <c r="AF36" s="48">
        <v>612</v>
      </c>
      <c r="AG36" s="49">
        <v>4635</v>
      </c>
      <c r="AH36" s="49">
        <v>5284</v>
      </c>
      <c r="AI36" s="48">
        <v>5</v>
      </c>
      <c r="AJ36" s="48">
        <v>15</v>
      </c>
      <c r="AK36" s="48">
        <v>20</v>
      </c>
      <c r="AL36" s="48">
        <v>3</v>
      </c>
      <c r="AM36" s="48">
        <v>50</v>
      </c>
      <c r="AN36" s="48">
        <v>57</v>
      </c>
      <c r="AO36" s="48">
        <v>43</v>
      </c>
      <c r="AP36" s="48">
        <v>29</v>
      </c>
      <c r="AQ36" s="48">
        <v>33</v>
      </c>
      <c r="AR36" s="50">
        <v>215</v>
      </c>
      <c r="AS36" s="50">
        <v>235</v>
      </c>
      <c r="AT36" s="50">
        <v>451</v>
      </c>
      <c r="AU36" s="48">
        <v>389</v>
      </c>
      <c r="AV36" s="48">
        <v>840</v>
      </c>
      <c r="AW36" s="48">
        <v>511</v>
      </c>
      <c r="AX36" s="50">
        <v>1729</v>
      </c>
      <c r="AY36" s="50">
        <v>1125</v>
      </c>
      <c r="AZ36" s="50">
        <v>851</v>
      </c>
      <c r="BA36" s="50">
        <v>877</v>
      </c>
      <c r="BB36" s="50">
        <v>780</v>
      </c>
      <c r="BC36" s="67">
        <v>5873</v>
      </c>
      <c r="BD36" s="51">
        <v>6713</v>
      </c>
    </row>
    <row r="37" spans="1:56" s="52" customFormat="1" ht="18.75" customHeight="1">
      <c r="A37" s="53" t="s">
        <v>43</v>
      </c>
      <c r="B37" s="49">
        <v>141</v>
      </c>
      <c r="C37" s="48">
        <v>137</v>
      </c>
      <c r="D37" s="48">
        <v>278</v>
      </c>
      <c r="E37" s="48">
        <v>311</v>
      </c>
      <c r="F37" s="48">
        <v>831</v>
      </c>
      <c r="G37" s="48">
        <v>504</v>
      </c>
      <c r="H37" s="48">
        <v>499</v>
      </c>
      <c r="I37" s="48">
        <v>399</v>
      </c>
      <c r="J37" s="48">
        <v>286</v>
      </c>
      <c r="K37" s="49">
        <v>2830</v>
      </c>
      <c r="L37" s="49">
        <v>3108</v>
      </c>
      <c r="M37" s="48">
        <v>29</v>
      </c>
      <c r="N37" s="48">
        <v>21</v>
      </c>
      <c r="O37" s="48">
        <v>50</v>
      </c>
      <c r="P37" s="48">
        <v>79</v>
      </c>
      <c r="Q37" s="48">
        <v>176</v>
      </c>
      <c r="R37" s="48">
        <v>103</v>
      </c>
      <c r="S37" s="48">
        <v>95</v>
      </c>
      <c r="T37" s="48">
        <v>54</v>
      </c>
      <c r="U37" s="48">
        <v>55</v>
      </c>
      <c r="V37" s="49">
        <v>562</v>
      </c>
      <c r="W37" s="49">
        <v>612</v>
      </c>
      <c r="X37" s="48">
        <v>112</v>
      </c>
      <c r="Y37" s="48">
        <v>116</v>
      </c>
      <c r="Z37" s="48">
        <v>228</v>
      </c>
      <c r="AA37" s="48">
        <v>232</v>
      </c>
      <c r="AB37" s="48">
        <v>655</v>
      </c>
      <c r="AC37" s="48">
        <v>401</v>
      </c>
      <c r="AD37" s="48">
        <v>404</v>
      </c>
      <c r="AE37" s="48">
        <v>345</v>
      </c>
      <c r="AF37" s="48">
        <v>231</v>
      </c>
      <c r="AG37" s="49">
        <v>2268</v>
      </c>
      <c r="AH37" s="49">
        <v>2496</v>
      </c>
      <c r="AI37" s="48">
        <v>2</v>
      </c>
      <c r="AJ37" s="48">
        <v>5</v>
      </c>
      <c r="AK37" s="48">
        <v>7</v>
      </c>
      <c r="AL37" s="48">
        <v>6</v>
      </c>
      <c r="AM37" s="48">
        <v>36</v>
      </c>
      <c r="AN37" s="48">
        <v>23</v>
      </c>
      <c r="AO37" s="48">
        <v>22</v>
      </c>
      <c r="AP37" s="48">
        <v>18</v>
      </c>
      <c r="AQ37" s="48">
        <v>20</v>
      </c>
      <c r="AR37" s="50">
        <v>125</v>
      </c>
      <c r="AS37" s="50">
        <v>132</v>
      </c>
      <c r="AT37" s="50">
        <v>143</v>
      </c>
      <c r="AU37" s="48">
        <v>142</v>
      </c>
      <c r="AV37" s="48">
        <v>285</v>
      </c>
      <c r="AW37" s="48">
        <v>317</v>
      </c>
      <c r="AX37" s="50">
        <v>867</v>
      </c>
      <c r="AY37" s="50">
        <v>527</v>
      </c>
      <c r="AZ37" s="50">
        <v>521</v>
      </c>
      <c r="BA37" s="50">
        <v>417</v>
      </c>
      <c r="BB37" s="50">
        <v>306</v>
      </c>
      <c r="BC37" s="67">
        <v>2955</v>
      </c>
      <c r="BD37" s="51">
        <v>3240</v>
      </c>
    </row>
    <row r="38" spans="1:56" s="52" customFormat="1" ht="18.75" customHeight="1">
      <c r="A38" s="53" t="s">
        <v>44</v>
      </c>
      <c r="B38" s="49">
        <v>471</v>
      </c>
      <c r="C38" s="48">
        <v>570</v>
      </c>
      <c r="D38" s="48">
        <v>1041</v>
      </c>
      <c r="E38" s="48">
        <v>532</v>
      </c>
      <c r="F38" s="48">
        <v>1606</v>
      </c>
      <c r="G38" s="48">
        <v>924</v>
      </c>
      <c r="H38" s="48">
        <v>768</v>
      </c>
      <c r="I38" s="48">
        <v>620</v>
      </c>
      <c r="J38" s="48">
        <v>645</v>
      </c>
      <c r="K38" s="49">
        <v>5095</v>
      </c>
      <c r="L38" s="49">
        <v>6136</v>
      </c>
      <c r="M38" s="48">
        <v>86</v>
      </c>
      <c r="N38" s="48">
        <v>102</v>
      </c>
      <c r="O38" s="48">
        <v>188</v>
      </c>
      <c r="P38" s="48">
        <v>93</v>
      </c>
      <c r="Q38" s="48">
        <v>322</v>
      </c>
      <c r="R38" s="48">
        <v>173</v>
      </c>
      <c r="S38" s="48">
        <v>136</v>
      </c>
      <c r="T38" s="48">
        <v>82</v>
      </c>
      <c r="U38" s="48">
        <v>91</v>
      </c>
      <c r="V38" s="49">
        <v>897</v>
      </c>
      <c r="W38" s="49">
        <v>1085</v>
      </c>
      <c r="X38" s="48">
        <v>385</v>
      </c>
      <c r="Y38" s="48">
        <v>468</v>
      </c>
      <c r="Z38" s="48">
        <v>853</v>
      </c>
      <c r="AA38" s="48">
        <v>439</v>
      </c>
      <c r="AB38" s="48">
        <v>1284</v>
      </c>
      <c r="AC38" s="48">
        <v>751</v>
      </c>
      <c r="AD38" s="48">
        <v>632</v>
      </c>
      <c r="AE38" s="48">
        <v>538</v>
      </c>
      <c r="AF38" s="48">
        <v>554</v>
      </c>
      <c r="AG38" s="49">
        <v>4198</v>
      </c>
      <c r="AH38" s="49">
        <v>5051</v>
      </c>
      <c r="AI38" s="48">
        <v>6</v>
      </c>
      <c r="AJ38" s="48">
        <v>22</v>
      </c>
      <c r="AK38" s="48">
        <v>28</v>
      </c>
      <c r="AL38" s="48">
        <v>4</v>
      </c>
      <c r="AM38" s="48">
        <v>47</v>
      </c>
      <c r="AN38" s="48">
        <v>63</v>
      </c>
      <c r="AO38" s="48">
        <v>25</v>
      </c>
      <c r="AP38" s="48">
        <v>23</v>
      </c>
      <c r="AQ38" s="48">
        <v>31</v>
      </c>
      <c r="AR38" s="50">
        <v>193</v>
      </c>
      <c r="AS38" s="50">
        <v>221</v>
      </c>
      <c r="AT38" s="50">
        <v>477</v>
      </c>
      <c r="AU38" s="48">
        <v>592</v>
      </c>
      <c r="AV38" s="48">
        <v>1069</v>
      </c>
      <c r="AW38" s="48">
        <v>536</v>
      </c>
      <c r="AX38" s="50">
        <v>1653</v>
      </c>
      <c r="AY38" s="50">
        <v>987</v>
      </c>
      <c r="AZ38" s="50">
        <v>793</v>
      </c>
      <c r="BA38" s="50">
        <v>643</v>
      </c>
      <c r="BB38" s="50">
        <v>676</v>
      </c>
      <c r="BC38" s="67">
        <v>5288</v>
      </c>
      <c r="BD38" s="51">
        <v>6357</v>
      </c>
    </row>
    <row r="39" spans="1:56" s="52" customFormat="1" ht="18.75" customHeight="1">
      <c r="A39" s="53" t="s">
        <v>45</v>
      </c>
      <c r="B39" s="49">
        <v>614</v>
      </c>
      <c r="C39" s="48">
        <v>830</v>
      </c>
      <c r="D39" s="48">
        <v>1444</v>
      </c>
      <c r="E39" s="48">
        <v>481</v>
      </c>
      <c r="F39" s="48">
        <v>3367</v>
      </c>
      <c r="G39" s="48">
        <v>1877</v>
      </c>
      <c r="H39" s="48">
        <v>1600</v>
      </c>
      <c r="I39" s="48">
        <v>1463</v>
      </c>
      <c r="J39" s="48">
        <v>1452</v>
      </c>
      <c r="K39" s="49">
        <v>10240</v>
      </c>
      <c r="L39" s="49">
        <v>11684</v>
      </c>
      <c r="M39" s="48">
        <v>137</v>
      </c>
      <c r="N39" s="48">
        <v>191</v>
      </c>
      <c r="O39" s="48">
        <v>328</v>
      </c>
      <c r="P39" s="48">
        <v>104</v>
      </c>
      <c r="Q39" s="48">
        <v>658</v>
      </c>
      <c r="R39" s="48">
        <v>403</v>
      </c>
      <c r="S39" s="48">
        <v>306</v>
      </c>
      <c r="T39" s="48">
        <v>250</v>
      </c>
      <c r="U39" s="48">
        <v>255</v>
      </c>
      <c r="V39" s="49">
        <v>1976</v>
      </c>
      <c r="W39" s="49">
        <v>2304</v>
      </c>
      <c r="X39" s="48">
        <v>477</v>
      </c>
      <c r="Y39" s="48">
        <v>639</v>
      </c>
      <c r="Z39" s="48">
        <v>1116</v>
      </c>
      <c r="AA39" s="48">
        <v>377</v>
      </c>
      <c r="AB39" s="48">
        <v>2709</v>
      </c>
      <c r="AC39" s="48">
        <v>1474</v>
      </c>
      <c r="AD39" s="48">
        <v>1294</v>
      </c>
      <c r="AE39" s="48">
        <v>1213</v>
      </c>
      <c r="AF39" s="48">
        <v>1197</v>
      </c>
      <c r="AG39" s="49">
        <v>8264</v>
      </c>
      <c r="AH39" s="49">
        <v>9380</v>
      </c>
      <c r="AI39" s="48">
        <v>5</v>
      </c>
      <c r="AJ39" s="48">
        <v>13</v>
      </c>
      <c r="AK39" s="48">
        <v>18</v>
      </c>
      <c r="AL39" s="48">
        <v>6</v>
      </c>
      <c r="AM39" s="48">
        <v>102</v>
      </c>
      <c r="AN39" s="48">
        <v>114</v>
      </c>
      <c r="AO39" s="48">
        <v>101</v>
      </c>
      <c r="AP39" s="48">
        <v>59</v>
      </c>
      <c r="AQ39" s="48">
        <v>81</v>
      </c>
      <c r="AR39" s="50">
        <v>463</v>
      </c>
      <c r="AS39" s="50">
        <v>481</v>
      </c>
      <c r="AT39" s="50">
        <v>619</v>
      </c>
      <c r="AU39" s="48">
        <v>843</v>
      </c>
      <c r="AV39" s="48">
        <v>1462</v>
      </c>
      <c r="AW39" s="48">
        <v>487</v>
      </c>
      <c r="AX39" s="50">
        <v>3469</v>
      </c>
      <c r="AY39" s="50">
        <v>1991</v>
      </c>
      <c r="AZ39" s="50">
        <v>1701</v>
      </c>
      <c r="BA39" s="50">
        <v>1522</v>
      </c>
      <c r="BB39" s="50">
        <v>1533</v>
      </c>
      <c r="BC39" s="67">
        <v>10703</v>
      </c>
      <c r="BD39" s="51">
        <v>12165</v>
      </c>
    </row>
    <row r="40" spans="1:56" s="52" customFormat="1" ht="18.75" customHeight="1">
      <c r="A40" s="53" t="s">
        <v>46</v>
      </c>
      <c r="B40" s="49">
        <v>221</v>
      </c>
      <c r="C40" s="48">
        <v>164</v>
      </c>
      <c r="D40" s="48">
        <v>385</v>
      </c>
      <c r="E40" s="48">
        <v>329</v>
      </c>
      <c r="F40" s="48">
        <v>923</v>
      </c>
      <c r="G40" s="48">
        <v>493</v>
      </c>
      <c r="H40" s="48">
        <v>354</v>
      </c>
      <c r="I40" s="48">
        <v>426</v>
      </c>
      <c r="J40" s="48">
        <v>296</v>
      </c>
      <c r="K40" s="49">
        <v>2821</v>
      </c>
      <c r="L40" s="49">
        <v>3206</v>
      </c>
      <c r="M40" s="48">
        <v>30</v>
      </c>
      <c r="N40" s="48">
        <v>17</v>
      </c>
      <c r="O40" s="48">
        <v>47</v>
      </c>
      <c r="P40" s="48">
        <v>50</v>
      </c>
      <c r="Q40" s="48">
        <v>142</v>
      </c>
      <c r="R40" s="48">
        <v>87</v>
      </c>
      <c r="S40" s="48">
        <v>44</v>
      </c>
      <c r="T40" s="48">
        <v>54</v>
      </c>
      <c r="U40" s="48">
        <v>29</v>
      </c>
      <c r="V40" s="49">
        <v>406</v>
      </c>
      <c r="W40" s="49">
        <v>453</v>
      </c>
      <c r="X40" s="48">
        <v>191</v>
      </c>
      <c r="Y40" s="48">
        <v>147</v>
      </c>
      <c r="Z40" s="48">
        <v>338</v>
      </c>
      <c r="AA40" s="48">
        <v>279</v>
      </c>
      <c r="AB40" s="48">
        <v>781</v>
      </c>
      <c r="AC40" s="48">
        <v>406</v>
      </c>
      <c r="AD40" s="48">
        <v>310</v>
      </c>
      <c r="AE40" s="48">
        <v>372</v>
      </c>
      <c r="AF40" s="48">
        <v>267</v>
      </c>
      <c r="AG40" s="49">
        <v>2415</v>
      </c>
      <c r="AH40" s="49">
        <v>2753</v>
      </c>
      <c r="AI40" s="48">
        <v>3</v>
      </c>
      <c r="AJ40" s="48">
        <v>10</v>
      </c>
      <c r="AK40" s="48">
        <v>13</v>
      </c>
      <c r="AL40" s="48">
        <v>4</v>
      </c>
      <c r="AM40" s="48">
        <v>32</v>
      </c>
      <c r="AN40" s="48">
        <v>21</v>
      </c>
      <c r="AO40" s="48">
        <v>10</v>
      </c>
      <c r="AP40" s="48">
        <v>18</v>
      </c>
      <c r="AQ40" s="48">
        <v>10</v>
      </c>
      <c r="AR40" s="50">
        <v>95</v>
      </c>
      <c r="AS40" s="50">
        <v>108</v>
      </c>
      <c r="AT40" s="50">
        <v>224</v>
      </c>
      <c r="AU40" s="48">
        <v>174</v>
      </c>
      <c r="AV40" s="48">
        <v>398</v>
      </c>
      <c r="AW40" s="48">
        <v>333</v>
      </c>
      <c r="AX40" s="50">
        <v>955</v>
      </c>
      <c r="AY40" s="50">
        <v>514</v>
      </c>
      <c r="AZ40" s="50">
        <v>364</v>
      </c>
      <c r="BA40" s="50">
        <v>444</v>
      </c>
      <c r="BB40" s="50">
        <v>306</v>
      </c>
      <c r="BC40" s="67">
        <v>2916</v>
      </c>
      <c r="BD40" s="51">
        <v>3314</v>
      </c>
    </row>
    <row r="41" spans="1:56" s="52" customFormat="1" ht="18.75" customHeight="1">
      <c r="A41" s="53" t="s">
        <v>47</v>
      </c>
      <c r="B41" s="49">
        <v>368</v>
      </c>
      <c r="C41" s="48">
        <v>235</v>
      </c>
      <c r="D41" s="48">
        <v>603</v>
      </c>
      <c r="E41" s="48">
        <v>416</v>
      </c>
      <c r="F41" s="48">
        <v>1202</v>
      </c>
      <c r="G41" s="48">
        <v>624</v>
      </c>
      <c r="H41" s="48">
        <v>653</v>
      </c>
      <c r="I41" s="48">
        <v>556</v>
      </c>
      <c r="J41" s="48">
        <v>487</v>
      </c>
      <c r="K41" s="49">
        <v>3938</v>
      </c>
      <c r="L41" s="49">
        <v>4541</v>
      </c>
      <c r="M41" s="48">
        <v>60</v>
      </c>
      <c r="N41" s="48">
        <v>44</v>
      </c>
      <c r="O41" s="48">
        <v>104</v>
      </c>
      <c r="P41" s="48">
        <v>77</v>
      </c>
      <c r="Q41" s="48">
        <v>197</v>
      </c>
      <c r="R41" s="48">
        <v>128</v>
      </c>
      <c r="S41" s="48">
        <v>122</v>
      </c>
      <c r="T41" s="48">
        <v>90</v>
      </c>
      <c r="U41" s="48">
        <v>112</v>
      </c>
      <c r="V41" s="49">
        <v>726</v>
      </c>
      <c r="W41" s="49">
        <v>830</v>
      </c>
      <c r="X41" s="48">
        <v>308</v>
      </c>
      <c r="Y41" s="48">
        <v>191</v>
      </c>
      <c r="Z41" s="48">
        <v>499</v>
      </c>
      <c r="AA41" s="48">
        <v>339</v>
      </c>
      <c r="AB41" s="48">
        <v>1005</v>
      </c>
      <c r="AC41" s="48">
        <v>496</v>
      </c>
      <c r="AD41" s="48">
        <v>531</v>
      </c>
      <c r="AE41" s="48">
        <v>466</v>
      </c>
      <c r="AF41" s="48">
        <v>375</v>
      </c>
      <c r="AG41" s="49">
        <v>3212</v>
      </c>
      <c r="AH41" s="49">
        <v>3711</v>
      </c>
      <c r="AI41" s="48">
        <v>9</v>
      </c>
      <c r="AJ41" s="48">
        <v>16</v>
      </c>
      <c r="AK41" s="48">
        <v>25</v>
      </c>
      <c r="AL41" s="48">
        <v>11</v>
      </c>
      <c r="AM41" s="48">
        <v>48</v>
      </c>
      <c r="AN41" s="48">
        <v>39</v>
      </c>
      <c r="AO41" s="48">
        <v>25</v>
      </c>
      <c r="AP41" s="48">
        <v>17</v>
      </c>
      <c r="AQ41" s="48">
        <v>30</v>
      </c>
      <c r="AR41" s="50">
        <v>170</v>
      </c>
      <c r="AS41" s="50">
        <v>195</v>
      </c>
      <c r="AT41" s="50">
        <v>377</v>
      </c>
      <c r="AU41" s="48">
        <v>251</v>
      </c>
      <c r="AV41" s="48">
        <v>628</v>
      </c>
      <c r="AW41" s="48">
        <v>427</v>
      </c>
      <c r="AX41" s="50">
        <v>1250</v>
      </c>
      <c r="AY41" s="50">
        <v>663</v>
      </c>
      <c r="AZ41" s="50">
        <v>678</v>
      </c>
      <c r="BA41" s="50">
        <v>573</v>
      </c>
      <c r="BB41" s="50">
        <v>517</v>
      </c>
      <c r="BC41" s="67">
        <v>4108</v>
      </c>
      <c r="BD41" s="51">
        <v>4736</v>
      </c>
    </row>
    <row r="42" spans="1:56" s="52" customFormat="1" ht="18.75" customHeight="1">
      <c r="A42" s="53" t="s">
        <v>48</v>
      </c>
      <c r="B42" s="49">
        <v>267</v>
      </c>
      <c r="C42" s="48">
        <v>284</v>
      </c>
      <c r="D42" s="48">
        <v>551</v>
      </c>
      <c r="E42" s="48">
        <v>371</v>
      </c>
      <c r="F42" s="48">
        <v>1275</v>
      </c>
      <c r="G42" s="48">
        <v>919</v>
      </c>
      <c r="H42" s="48">
        <v>680</v>
      </c>
      <c r="I42" s="48">
        <v>686</v>
      </c>
      <c r="J42" s="48">
        <v>486</v>
      </c>
      <c r="K42" s="49">
        <v>4417</v>
      </c>
      <c r="L42" s="49">
        <v>4968</v>
      </c>
      <c r="M42" s="48">
        <v>64</v>
      </c>
      <c r="N42" s="48">
        <v>59</v>
      </c>
      <c r="O42" s="48">
        <v>123</v>
      </c>
      <c r="P42" s="48">
        <v>73</v>
      </c>
      <c r="Q42" s="48">
        <v>243</v>
      </c>
      <c r="R42" s="48">
        <v>174</v>
      </c>
      <c r="S42" s="48">
        <v>126</v>
      </c>
      <c r="T42" s="48">
        <v>106</v>
      </c>
      <c r="U42" s="48">
        <v>76</v>
      </c>
      <c r="V42" s="49">
        <v>798</v>
      </c>
      <c r="W42" s="49">
        <v>921</v>
      </c>
      <c r="X42" s="48">
        <v>203</v>
      </c>
      <c r="Y42" s="48">
        <v>225</v>
      </c>
      <c r="Z42" s="48">
        <v>428</v>
      </c>
      <c r="AA42" s="48">
        <v>298</v>
      </c>
      <c r="AB42" s="48">
        <v>1032</v>
      </c>
      <c r="AC42" s="48">
        <v>745</v>
      </c>
      <c r="AD42" s="48">
        <v>554</v>
      </c>
      <c r="AE42" s="48">
        <v>580</v>
      </c>
      <c r="AF42" s="48">
        <v>410</v>
      </c>
      <c r="AG42" s="49">
        <v>3619</v>
      </c>
      <c r="AH42" s="49">
        <v>4047</v>
      </c>
      <c r="AI42" s="48">
        <v>4</v>
      </c>
      <c r="AJ42" s="48">
        <v>13</v>
      </c>
      <c r="AK42" s="48">
        <v>17</v>
      </c>
      <c r="AL42" s="48">
        <v>3</v>
      </c>
      <c r="AM42" s="48">
        <v>58</v>
      </c>
      <c r="AN42" s="48">
        <v>35</v>
      </c>
      <c r="AO42" s="48">
        <v>37</v>
      </c>
      <c r="AP42" s="48">
        <v>18</v>
      </c>
      <c r="AQ42" s="48">
        <v>22</v>
      </c>
      <c r="AR42" s="50">
        <v>173</v>
      </c>
      <c r="AS42" s="50">
        <v>190</v>
      </c>
      <c r="AT42" s="50">
        <v>271</v>
      </c>
      <c r="AU42" s="48">
        <v>297</v>
      </c>
      <c r="AV42" s="48">
        <v>568</v>
      </c>
      <c r="AW42" s="48">
        <v>374</v>
      </c>
      <c r="AX42" s="50">
        <v>1333</v>
      </c>
      <c r="AY42" s="50">
        <v>954</v>
      </c>
      <c r="AZ42" s="50">
        <v>717</v>
      </c>
      <c r="BA42" s="50">
        <v>704</v>
      </c>
      <c r="BB42" s="50">
        <v>508</v>
      </c>
      <c r="BC42" s="67">
        <v>4590</v>
      </c>
      <c r="BD42" s="51">
        <v>5158</v>
      </c>
    </row>
    <row r="43" spans="1:56" s="52" customFormat="1" ht="18.75" customHeight="1">
      <c r="A43" s="53" t="s">
        <v>49</v>
      </c>
      <c r="B43" s="49">
        <v>285</v>
      </c>
      <c r="C43" s="48">
        <v>303</v>
      </c>
      <c r="D43" s="48">
        <v>588</v>
      </c>
      <c r="E43" s="48">
        <v>300</v>
      </c>
      <c r="F43" s="48">
        <v>1109</v>
      </c>
      <c r="G43" s="48">
        <v>737</v>
      </c>
      <c r="H43" s="48">
        <v>550</v>
      </c>
      <c r="I43" s="48">
        <v>581</v>
      </c>
      <c r="J43" s="48">
        <v>474</v>
      </c>
      <c r="K43" s="49">
        <v>3751</v>
      </c>
      <c r="L43" s="49">
        <v>4339</v>
      </c>
      <c r="M43" s="48">
        <v>76</v>
      </c>
      <c r="N43" s="48">
        <v>66</v>
      </c>
      <c r="O43" s="48">
        <v>142</v>
      </c>
      <c r="P43" s="48">
        <v>60</v>
      </c>
      <c r="Q43" s="48">
        <v>210</v>
      </c>
      <c r="R43" s="48">
        <v>139</v>
      </c>
      <c r="S43" s="48">
        <v>90</v>
      </c>
      <c r="T43" s="48">
        <v>111</v>
      </c>
      <c r="U43" s="48">
        <v>87</v>
      </c>
      <c r="V43" s="49">
        <v>697</v>
      </c>
      <c r="W43" s="49">
        <v>839</v>
      </c>
      <c r="X43" s="48">
        <v>209</v>
      </c>
      <c r="Y43" s="48">
        <v>237</v>
      </c>
      <c r="Z43" s="48">
        <v>446</v>
      </c>
      <c r="AA43" s="48">
        <v>240</v>
      </c>
      <c r="AB43" s="48">
        <v>899</v>
      </c>
      <c r="AC43" s="48">
        <v>598</v>
      </c>
      <c r="AD43" s="48">
        <v>460</v>
      </c>
      <c r="AE43" s="48">
        <v>470</v>
      </c>
      <c r="AF43" s="48">
        <v>387</v>
      </c>
      <c r="AG43" s="49">
        <v>3054</v>
      </c>
      <c r="AH43" s="49">
        <v>3500</v>
      </c>
      <c r="AI43" s="48">
        <v>6</v>
      </c>
      <c r="AJ43" s="48">
        <v>9</v>
      </c>
      <c r="AK43" s="48">
        <v>15</v>
      </c>
      <c r="AL43" s="48">
        <v>4</v>
      </c>
      <c r="AM43" s="48">
        <v>38</v>
      </c>
      <c r="AN43" s="48">
        <v>45</v>
      </c>
      <c r="AO43" s="48">
        <v>16</v>
      </c>
      <c r="AP43" s="48">
        <v>29</v>
      </c>
      <c r="AQ43" s="48">
        <v>14</v>
      </c>
      <c r="AR43" s="50">
        <v>146</v>
      </c>
      <c r="AS43" s="50">
        <v>161</v>
      </c>
      <c r="AT43" s="50">
        <v>291</v>
      </c>
      <c r="AU43" s="48">
        <v>312</v>
      </c>
      <c r="AV43" s="48">
        <v>603</v>
      </c>
      <c r="AW43" s="48">
        <v>304</v>
      </c>
      <c r="AX43" s="50">
        <v>1147</v>
      </c>
      <c r="AY43" s="50">
        <v>782</v>
      </c>
      <c r="AZ43" s="50">
        <v>566</v>
      </c>
      <c r="BA43" s="50">
        <v>610</v>
      </c>
      <c r="BB43" s="50">
        <v>488</v>
      </c>
      <c r="BC43" s="67">
        <v>3897</v>
      </c>
      <c r="BD43" s="51">
        <v>4500</v>
      </c>
    </row>
    <row r="44" spans="1:56" s="52" customFormat="1" ht="18.75" customHeight="1">
      <c r="A44" s="53" t="s">
        <v>50</v>
      </c>
      <c r="B44" s="49">
        <v>207</v>
      </c>
      <c r="C44" s="48">
        <v>121</v>
      </c>
      <c r="D44" s="48">
        <v>328</v>
      </c>
      <c r="E44" s="48">
        <v>194</v>
      </c>
      <c r="F44" s="48">
        <v>716</v>
      </c>
      <c r="G44" s="48">
        <v>538</v>
      </c>
      <c r="H44" s="48">
        <v>384</v>
      </c>
      <c r="I44" s="48">
        <v>341</v>
      </c>
      <c r="J44" s="48">
        <v>366</v>
      </c>
      <c r="K44" s="49">
        <v>2539</v>
      </c>
      <c r="L44" s="49">
        <v>2867</v>
      </c>
      <c r="M44" s="48">
        <v>40</v>
      </c>
      <c r="N44" s="48">
        <v>24</v>
      </c>
      <c r="O44" s="48">
        <v>64</v>
      </c>
      <c r="P44" s="48">
        <v>31</v>
      </c>
      <c r="Q44" s="48">
        <v>107</v>
      </c>
      <c r="R44" s="48">
        <v>88</v>
      </c>
      <c r="S44" s="48">
        <v>65</v>
      </c>
      <c r="T44" s="48">
        <v>63</v>
      </c>
      <c r="U44" s="48">
        <v>63</v>
      </c>
      <c r="V44" s="49">
        <v>417</v>
      </c>
      <c r="W44" s="49">
        <v>481</v>
      </c>
      <c r="X44" s="48">
        <v>167</v>
      </c>
      <c r="Y44" s="48">
        <v>97</v>
      </c>
      <c r="Z44" s="48">
        <v>264</v>
      </c>
      <c r="AA44" s="48">
        <v>163</v>
      </c>
      <c r="AB44" s="48">
        <v>609</v>
      </c>
      <c r="AC44" s="48">
        <v>450</v>
      </c>
      <c r="AD44" s="48">
        <v>319</v>
      </c>
      <c r="AE44" s="48">
        <v>278</v>
      </c>
      <c r="AF44" s="48">
        <v>303</v>
      </c>
      <c r="AG44" s="49">
        <v>2122</v>
      </c>
      <c r="AH44" s="49">
        <v>2386</v>
      </c>
      <c r="AI44" s="48">
        <v>3</v>
      </c>
      <c r="AJ44" s="48">
        <v>2</v>
      </c>
      <c r="AK44" s="48">
        <v>5</v>
      </c>
      <c r="AL44" s="48">
        <v>4</v>
      </c>
      <c r="AM44" s="48">
        <v>26</v>
      </c>
      <c r="AN44" s="48">
        <v>24</v>
      </c>
      <c r="AO44" s="48">
        <v>22</v>
      </c>
      <c r="AP44" s="48">
        <v>12</v>
      </c>
      <c r="AQ44" s="48">
        <v>15</v>
      </c>
      <c r="AR44" s="50">
        <v>103</v>
      </c>
      <c r="AS44" s="50">
        <v>108</v>
      </c>
      <c r="AT44" s="50">
        <v>210</v>
      </c>
      <c r="AU44" s="48">
        <v>123</v>
      </c>
      <c r="AV44" s="48">
        <v>333</v>
      </c>
      <c r="AW44" s="48">
        <v>198</v>
      </c>
      <c r="AX44" s="50">
        <v>742</v>
      </c>
      <c r="AY44" s="50">
        <v>562</v>
      </c>
      <c r="AZ44" s="50">
        <v>406</v>
      </c>
      <c r="BA44" s="50">
        <v>353</v>
      </c>
      <c r="BB44" s="50">
        <v>381</v>
      </c>
      <c r="BC44" s="67">
        <v>2642</v>
      </c>
      <c r="BD44" s="51">
        <v>2975</v>
      </c>
    </row>
    <row r="45" spans="1:56" s="52" customFormat="1" ht="18.75" customHeight="1">
      <c r="A45" s="53" t="s">
        <v>51</v>
      </c>
      <c r="B45" s="49">
        <v>150</v>
      </c>
      <c r="C45" s="48">
        <v>107</v>
      </c>
      <c r="D45" s="48">
        <v>257</v>
      </c>
      <c r="E45" s="48">
        <v>221</v>
      </c>
      <c r="F45" s="48">
        <v>383</v>
      </c>
      <c r="G45" s="48">
        <v>241</v>
      </c>
      <c r="H45" s="48">
        <v>253</v>
      </c>
      <c r="I45" s="48">
        <v>183</v>
      </c>
      <c r="J45" s="48">
        <v>205</v>
      </c>
      <c r="K45" s="49">
        <v>1486</v>
      </c>
      <c r="L45" s="49">
        <v>1743</v>
      </c>
      <c r="M45" s="48">
        <v>23</v>
      </c>
      <c r="N45" s="48">
        <v>18</v>
      </c>
      <c r="O45" s="48">
        <v>41</v>
      </c>
      <c r="P45" s="48">
        <v>27</v>
      </c>
      <c r="Q45" s="48">
        <v>55</v>
      </c>
      <c r="R45" s="48">
        <v>28</v>
      </c>
      <c r="S45" s="48">
        <v>37</v>
      </c>
      <c r="T45" s="48">
        <v>25</v>
      </c>
      <c r="U45" s="48">
        <v>22</v>
      </c>
      <c r="V45" s="49">
        <v>194</v>
      </c>
      <c r="W45" s="49">
        <v>235</v>
      </c>
      <c r="X45" s="48">
        <v>127</v>
      </c>
      <c r="Y45" s="48">
        <v>89</v>
      </c>
      <c r="Z45" s="48">
        <v>216</v>
      </c>
      <c r="AA45" s="48">
        <v>194</v>
      </c>
      <c r="AB45" s="48">
        <v>328</v>
      </c>
      <c r="AC45" s="48">
        <v>213</v>
      </c>
      <c r="AD45" s="48">
        <v>216</v>
      </c>
      <c r="AE45" s="48">
        <v>158</v>
      </c>
      <c r="AF45" s="48">
        <v>183</v>
      </c>
      <c r="AG45" s="49">
        <v>1292</v>
      </c>
      <c r="AH45" s="49">
        <v>1508</v>
      </c>
      <c r="AI45" s="48">
        <v>1</v>
      </c>
      <c r="AJ45" s="48">
        <v>10</v>
      </c>
      <c r="AK45" s="48">
        <v>11</v>
      </c>
      <c r="AL45" s="48">
        <v>4</v>
      </c>
      <c r="AM45" s="48">
        <v>18</v>
      </c>
      <c r="AN45" s="48">
        <v>14</v>
      </c>
      <c r="AO45" s="48">
        <v>8</v>
      </c>
      <c r="AP45" s="48">
        <v>11</v>
      </c>
      <c r="AQ45" s="48">
        <v>17</v>
      </c>
      <c r="AR45" s="50">
        <v>72</v>
      </c>
      <c r="AS45" s="50">
        <v>83</v>
      </c>
      <c r="AT45" s="50">
        <v>151</v>
      </c>
      <c r="AU45" s="48">
        <v>117</v>
      </c>
      <c r="AV45" s="48">
        <v>268</v>
      </c>
      <c r="AW45" s="48">
        <v>225</v>
      </c>
      <c r="AX45" s="50">
        <v>401</v>
      </c>
      <c r="AY45" s="50">
        <v>255</v>
      </c>
      <c r="AZ45" s="50">
        <v>261</v>
      </c>
      <c r="BA45" s="50">
        <v>194</v>
      </c>
      <c r="BB45" s="50">
        <v>222</v>
      </c>
      <c r="BC45" s="67">
        <v>1558</v>
      </c>
      <c r="BD45" s="51">
        <v>1826</v>
      </c>
    </row>
    <row r="46" spans="1:56" s="52" customFormat="1" ht="18.75" customHeight="1">
      <c r="A46" s="53" t="s">
        <v>52</v>
      </c>
      <c r="B46" s="49">
        <v>28</v>
      </c>
      <c r="C46" s="48">
        <v>117</v>
      </c>
      <c r="D46" s="48">
        <v>145</v>
      </c>
      <c r="E46" s="48">
        <v>57</v>
      </c>
      <c r="F46" s="48">
        <v>389</v>
      </c>
      <c r="G46" s="48">
        <v>238</v>
      </c>
      <c r="H46" s="48">
        <v>250</v>
      </c>
      <c r="I46" s="48">
        <v>173</v>
      </c>
      <c r="J46" s="48">
        <v>141</v>
      </c>
      <c r="K46" s="49">
        <v>1248</v>
      </c>
      <c r="L46" s="49">
        <v>1393</v>
      </c>
      <c r="M46" s="48">
        <v>10</v>
      </c>
      <c r="N46" s="48">
        <v>39</v>
      </c>
      <c r="O46" s="48">
        <v>49</v>
      </c>
      <c r="P46" s="48">
        <v>18</v>
      </c>
      <c r="Q46" s="48">
        <v>76</v>
      </c>
      <c r="R46" s="48">
        <v>41</v>
      </c>
      <c r="S46" s="48">
        <v>47</v>
      </c>
      <c r="T46" s="48">
        <v>33</v>
      </c>
      <c r="U46" s="48">
        <v>15</v>
      </c>
      <c r="V46" s="49">
        <v>230</v>
      </c>
      <c r="W46" s="49">
        <v>279</v>
      </c>
      <c r="X46" s="48">
        <v>18</v>
      </c>
      <c r="Y46" s="48">
        <v>78</v>
      </c>
      <c r="Z46" s="48">
        <v>96</v>
      </c>
      <c r="AA46" s="48">
        <v>39</v>
      </c>
      <c r="AB46" s="48">
        <v>313</v>
      </c>
      <c r="AC46" s="48">
        <v>197</v>
      </c>
      <c r="AD46" s="48">
        <v>203</v>
      </c>
      <c r="AE46" s="48">
        <v>140</v>
      </c>
      <c r="AF46" s="48">
        <v>126</v>
      </c>
      <c r="AG46" s="49">
        <v>1018</v>
      </c>
      <c r="AH46" s="49">
        <v>1114</v>
      </c>
      <c r="AI46" s="48">
        <v>0</v>
      </c>
      <c r="AJ46" s="48">
        <v>7</v>
      </c>
      <c r="AK46" s="48">
        <v>7</v>
      </c>
      <c r="AL46" s="48">
        <v>1</v>
      </c>
      <c r="AM46" s="48">
        <v>15</v>
      </c>
      <c r="AN46" s="48">
        <v>14</v>
      </c>
      <c r="AO46" s="48">
        <v>11</v>
      </c>
      <c r="AP46" s="48">
        <v>12</v>
      </c>
      <c r="AQ46" s="48">
        <v>9</v>
      </c>
      <c r="AR46" s="50">
        <v>62</v>
      </c>
      <c r="AS46" s="50">
        <v>69</v>
      </c>
      <c r="AT46" s="50">
        <v>28</v>
      </c>
      <c r="AU46" s="48">
        <v>124</v>
      </c>
      <c r="AV46" s="48">
        <v>152</v>
      </c>
      <c r="AW46" s="48">
        <v>58</v>
      </c>
      <c r="AX46" s="50">
        <v>404</v>
      </c>
      <c r="AY46" s="50">
        <v>252</v>
      </c>
      <c r="AZ46" s="50">
        <v>261</v>
      </c>
      <c r="BA46" s="50">
        <v>185</v>
      </c>
      <c r="BB46" s="50">
        <v>150</v>
      </c>
      <c r="BC46" s="67">
        <v>1310</v>
      </c>
      <c r="BD46" s="51">
        <v>1462</v>
      </c>
    </row>
    <row r="47" spans="1:56" s="52" customFormat="1" ht="18.75" customHeight="1">
      <c r="A47" s="53" t="s">
        <v>53</v>
      </c>
      <c r="B47" s="49">
        <v>150</v>
      </c>
      <c r="C47" s="48">
        <v>194</v>
      </c>
      <c r="D47" s="48">
        <v>344</v>
      </c>
      <c r="E47" s="48">
        <v>197</v>
      </c>
      <c r="F47" s="48">
        <v>600</v>
      </c>
      <c r="G47" s="48">
        <v>373</v>
      </c>
      <c r="H47" s="48">
        <v>257</v>
      </c>
      <c r="I47" s="48">
        <v>255</v>
      </c>
      <c r="J47" s="48">
        <v>320</v>
      </c>
      <c r="K47" s="49">
        <v>2002</v>
      </c>
      <c r="L47" s="49">
        <v>2346</v>
      </c>
      <c r="M47" s="48">
        <v>28</v>
      </c>
      <c r="N47" s="48">
        <v>34</v>
      </c>
      <c r="O47" s="48">
        <v>62</v>
      </c>
      <c r="P47" s="48">
        <v>32</v>
      </c>
      <c r="Q47" s="48">
        <v>102</v>
      </c>
      <c r="R47" s="48">
        <v>69</v>
      </c>
      <c r="S47" s="48">
        <v>48</v>
      </c>
      <c r="T47" s="48">
        <v>35</v>
      </c>
      <c r="U47" s="48">
        <v>62</v>
      </c>
      <c r="V47" s="49">
        <v>348</v>
      </c>
      <c r="W47" s="49">
        <v>410</v>
      </c>
      <c r="X47" s="48">
        <v>122</v>
      </c>
      <c r="Y47" s="48">
        <v>160</v>
      </c>
      <c r="Z47" s="48">
        <v>282</v>
      </c>
      <c r="AA47" s="48">
        <v>165</v>
      </c>
      <c r="AB47" s="48">
        <v>498</v>
      </c>
      <c r="AC47" s="48">
        <v>304</v>
      </c>
      <c r="AD47" s="48">
        <v>209</v>
      </c>
      <c r="AE47" s="48">
        <v>220</v>
      </c>
      <c r="AF47" s="48">
        <v>258</v>
      </c>
      <c r="AG47" s="49">
        <v>1654</v>
      </c>
      <c r="AH47" s="49">
        <v>1936</v>
      </c>
      <c r="AI47" s="48">
        <v>0</v>
      </c>
      <c r="AJ47" s="48">
        <v>7</v>
      </c>
      <c r="AK47" s="48">
        <v>7</v>
      </c>
      <c r="AL47" s="48">
        <v>0</v>
      </c>
      <c r="AM47" s="48">
        <v>21</v>
      </c>
      <c r="AN47" s="48">
        <v>15</v>
      </c>
      <c r="AO47" s="48">
        <v>13</v>
      </c>
      <c r="AP47" s="48">
        <v>8</v>
      </c>
      <c r="AQ47" s="48">
        <v>16</v>
      </c>
      <c r="AR47" s="50">
        <v>73</v>
      </c>
      <c r="AS47" s="50">
        <v>80</v>
      </c>
      <c r="AT47" s="50">
        <v>150</v>
      </c>
      <c r="AU47" s="48">
        <v>201</v>
      </c>
      <c r="AV47" s="48">
        <v>351</v>
      </c>
      <c r="AW47" s="48">
        <v>197</v>
      </c>
      <c r="AX47" s="50">
        <v>621</v>
      </c>
      <c r="AY47" s="50">
        <v>388</v>
      </c>
      <c r="AZ47" s="50">
        <v>270</v>
      </c>
      <c r="BA47" s="50">
        <v>263</v>
      </c>
      <c r="BB47" s="50">
        <v>336</v>
      </c>
      <c r="BC47" s="67">
        <v>2075</v>
      </c>
      <c r="BD47" s="51">
        <v>2426</v>
      </c>
    </row>
    <row r="48" spans="1:56" s="52" customFormat="1" ht="18.75" customHeight="1">
      <c r="A48" s="53" t="s">
        <v>54</v>
      </c>
      <c r="B48" s="49">
        <v>140</v>
      </c>
      <c r="C48" s="48">
        <v>136</v>
      </c>
      <c r="D48" s="48">
        <v>276</v>
      </c>
      <c r="E48" s="48">
        <v>155</v>
      </c>
      <c r="F48" s="48">
        <v>470</v>
      </c>
      <c r="G48" s="48">
        <v>323</v>
      </c>
      <c r="H48" s="48">
        <v>276</v>
      </c>
      <c r="I48" s="48">
        <v>264</v>
      </c>
      <c r="J48" s="48">
        <v>180</v>
      </c>
      <c r="K48" s="49">
        <v>1668</v>
      </c>
      <c r="L48" s="49">
        <v>1944</v>
      </c>
      <c r="M48" s="48">
        <v>28</v>
      </c>
      <c r="N48" s="48">
        <v>43</v>
      </c>
      <c r="O48" s="48">
        <v>71</v>
      </c>
      <c r="P48" s="48">
        <v>39</v>
      </c>
      <c r="Q48" s="48">
        <v>101</v>
      </c>
      <c r="R48" s="48">
        <v>85</v>
      </c>
      <c r="S48" s="48">
        <v>44</v>
      </c>
      <c r="T48" s="48">
        <v>42</v>
      </c>
      <c r="U48" s="48">
        <v>48</v>
      </c>
      <c r="V48" s="49">
        <v>359</v>
      </c>
      <c r="W48" s="49">
        <v>430</v>
      </c>
      <c r="X48" s="48">
        <v>112</v>
      </c>
      <c r="Y48" s="48">
        <v>93</v>
      </c>
      <c r="Z48" s="48">
        <v>205</v>
      </c>
      <c r="AA48" s="48">
        <v>116</v>
      </c>
      <c r="AB48" s="48">
        <v>369</v>
      </c>
      <c r="AC48" s="48">
        <v>238</v>
      </c>
      <c r="AD48" s="48">
        <v>232</v>
      </c>
      <c r="AE48" s="48">
        <v>222</v>
      </c>
      <c r="AF48" s="48">
        <v>132</v>
      </c>
      <c r="AG48" s="49">
        <v>1309</v>
      </c>
      <c r="AH48" s="49">
        <v>1514</v>
      </c>
      <c r="AI48" s="48">
        <v>2</v>
      </c>
      <c r="AJ48" s="48">
        <v>13</v>
      </c>
      <c r="AK48" s="48">
        <v>15</v>
      </c>
      <c r="AL48" s="48">
        <v>3</v>
      </c>
      <c r="AM48" s="48">
        <v>26</v>
      </c>
      <c r="AN48" s="48">
        <v>27</v>
      </c>
      <c r="AO48" s="48">
        <v>13</v>
      </c>
      <c r="AP48" s="48">
        <v>16</v>
      </c>
      <c r="AQ48" s="48">
        <v>22</v>
      </c>
      <c r="AR48" s="50">
        <v>107</v>
      </c>
      <c r="AS48" s="50">
        <v>122</v>
      </c>
      <c r="AT48" s="50">
        <v>142</v>
      </c>
      <c r="AU48" s="48">
        <v>149</v>
      </c>
      <c r="AV48" s="48">
        <v>291</v>
      </c>
      <c r="AW48" s="48">
        <v>158</v>
      </c>
      <c r="AX48" s="50">
        <v>496</v>
      </c>
      <c r="AY48" s="50">
        <v>350</v>
      </c>
      <c r="AZ48" s="50">
        <v>289</v>
      </c>
      <c r="BA48" s="50">
        <v>280</v>
      </c>
      <c r="BB48" s="50">
        <v>202</v>
      </c>
      <c r="BC48" s="67">
        <v>1775</v>
      </c>
      <c r="BD48" s="51">
        <v>2066</v>
      </c>
    </row>
    <row r="49" spans="1:56" s="52" customFormat="1" ht="18.75" customHeight="1">
      <c r="A49" s="53" t="s">
        <v>55</v>
      </c>
      <c r="B49" s="49">
        <v>145</v>
      </c>
      <c r="C49" s="48">
        <v>133</v>
      </c>
      <c r="D49" s="48">
        <v>278</v>
      </c>
      <c r="E49" s="48">
        <v>219</v>
      </c>
      <c r="F49" s="48">
        <v>625</v>
      </c>
      <c r="G49" s="48">
        <v>338</v>
      </c>
      <c r="H49" s="48">
        <v>334</v>
      </c>
      <c r="I49" s="48">
        <v>283</v>
      </c>
      <c r="J49" s="48">
        <v>228</v>
      </c>
      <c r="K49" s="49">
        <v>2027</v>
      </c>
      <c r="L49" s="49">
        <v>2305</v>
      </c>
      <c r="M49" s="48">
        <v>30</v>
      </c>
      <c r="N49" s="48">
        <v>34</v>
      </c>
      <c r="O49" s="48">
        <v>64</v>
      </c>
      <c r="P49" s="48">
        <v>52</v>
      </c>
      <c r="Q49" s="48">
        <v>117</v>
      </c>
      <c r="R49" s="48">
        <v>78</v>
      </c>
      <c r="S49" s="48">
        <v>69</v>
      </c>
      <c r="T49" s="48">
        <v>51</v>
      </c>
      <c r="U49" s="48">
        <v>40</v>
      </c>
      <c r="V49" s="49">
        <v>407</v>
      </c>
      <c r="W49" s="49">
        <v>471</v>
      </c>
      <c r="X49" s="48">
        <v>115</v>
      </c>
      <c r="Y49" s="48">
        <v>99</v>
      </c>
      <c r="Z49" s="48">
        <v>214</v>
      </c>
      <c r="AA49" s="48">
        <v>167</v>
      </c>
      <c r="AB49" s="48">
        <v>508</v>
      </c>
      <c r="AC49" s="48">
        <v>260</v>
      </c>
      <c r="AD49" s="48">
        <v>265</v>
      </c>
      <c r="AE49" s="48">
        <v>232</v>
      </c>
      <c r="AF49" s="48">
        <v>188</v>
      </c>
      <c r="AG49" s="49">
        <v>1620</v>
      </c>
      <c r="AH49" s="49">
        <v>1834</v>
      </c>
      <c r="AI49" s="48">
        <v>1</v>
      </c>
      <c r="AJ49" s="48">
        <v>5</v>
      </c>
      <c r="AK49" s="48">
        <v>6</v>
      </c>
      <c r="AL49" s="48">
        <v>1</v>
      </c>
      <c r="AM49" s="48">
        <v>19</v>
      </c>
      <c r="AN49" s="48">
        <v>27</v>
      </c>
      <c r="AO49" s="48">
        <v>19</v>
      </c>
      <c r="AP49" s="48">
        <v>13</v>
      </c>
      <c r="AQ49" s="48">
        <v>10</v>
      </c>
      <c r="AR49" s="50">
        <v>89</v>
      </c>
      <c r="AS49" s="50">
        <v>95</v>
      </c>
      <c r="AT49" s="50">
        <v>146</v>
      </c>
      <c r="AU49" s="48">
        <v>138</v>
      </c>
      <c r="AV49" s="48">
        <v>284</v>
      </c>
      <c r="AW49" s="48">
        <v>220</v>
      </c>
      <c r="AX49" s="50">
        <v>644</v>
      </c>
      <c r="AY49" s="50">
        <v>365</v>
      </c>
      <c r="AZ49" s="50">
        <v>353</v>
      </c>
      <c r="BA49" s="50">
        <v>296</v>
      </c>
      <c r="BB49" s="50">
        <v>238</v>
      </c>
      <c r="BC49" s="67">
        <v>2116</v>
      </c>
      <c r="BD49" s="51">
        <v>2400</v>
      </c>
    </row>
    <row r="50" spans="1:56" s="52" customFormat="1" ht="18.75" customHeight="1">
      <c r="A50" s="53" t="s">
        <v>56</v>
      </c>
      <c r="B50" s="49">
        <v>176</v>
      </c>
      <c r="C50" s="48">
        <v>170</v>
      </c>
      <c r="D50" s="48">
        <v>346</v>
      </c>
      <c r="E50" s="48">
        <v>227</v>
      </c>
      <c r="F50" s="48">
        <v>773</v>
      </c>
      <c r="G50" s="48">
        <v>393</v>
      </c>
      <c r="H50" s="48">
        <v>344</v>
      </c>
      <c r="I50" s="48">
        <v>326</v>
      </c>
      <c r="J50" s="48">
        <v>295</v>
      </c>
      <c r="K50" s="49">
        <v>2358</v>
      </c>
      <c r="L50" s="49">
        <v>2704</v>
      </c>
      <c r="M50" s="48">
        <v>39</v>
      </c>
      <c r="N50" s="48">
        <v>35</v>
      </c>
      <c r="O50" s="48">
        <v>74</v>
      </c>
      <c r="P50" s="48">
        <v>46</v>
      </c>
      <c r="Q50" s="48">
        <v>161</v>
      </c>
      <c r="R50" s="48">
        <v>75</v>
      </c>
      <c r="S50" s="48">
        <v>64</v>
      </c>
      <c r="T50" s="48">
        <v>59</v>
      </c>
      <c r="U50" s="48">
        <v>49</v>
      </c>
      <c r="V50" s="49">
        <v>454</v>
      </c>
      <c r="W50" s="49">
        <v>528</v>
      </c>
      <c r="X50" s="48">
        <v>137</v>
      </c>
      <c r="Y50" s="48">
        <v>135</v>
      </c>
      <c r="Z50" s="48">
        <v>272</v>
      </c>
      <c r="AA50" s="48">
        <v>181</v>
      </c>
      <c r="AB50" s="48">
        <v>612</v>
      </c>
      <c r="AC50" s="48">
        <v>318</v>
      </c>
      <c r="AD50" s="48">
        <v>280</v>
      </c>
      <c r="AE50" s="48">
        <v>267</v>
      </c>
      <c r="AF50" s="48">
        <v>246</v>
      </c>
      <c r="AG50" s="49">
        <v>1904</v>
      </c>
      <c r="AH50" s="49">
        <v>2176</v>
      </c>
      <c r="AI50" s="48">
        <v>5</v>
      </c>
      <c r="AJ50" s="48">
        <v>7</v>
      </c>
      <c r="AK50" s="48">
        <v>12</v>
      </c>
      <c r="AL50" s="48">
        <v>1</v>
      </c>
      <c r="AM50" s="48">
        <v>27</v>
      </c>
      <c r="AN50" s="48">
        <v>17</v>
      </c>
      <c r="AO50" s="48">
        <v>18</v>
      </c>
      <c r="AP50" s="48">
        <v>15</v>
      </c>
      <c r="AQ50" s="48">
        <v>12</v>
      </c>
      <c r="AR50" s="50">
        <v>90</v>
      </c>
      <c r="AS50" s="50">
        <v>102</v>
      </c>
      <c r="AT50" s="50">
        <v>181</v>
      </c>
      <c r="AU50" s="48">
        <v>177</v>
      </c>
      <c r="AV50" s="48">
        <v>358</v>
      </c>
      <c r="AW50" s="48">
        <v>228</v>
      </c>
      <c r="AX50" s="50">
        <v>800</v>
      </c>
      <c r="AY50" s="50">
        <v>410</v>
      </c>
      <c r="AZ50" s="50">
        <v>362</v>
      </c>
      <c r="BA50" s="50">
        <v>341</v>
      </c>
      <c r="BB50" s="50">
        <v>307</v>
      </c>
      <c r="BC50" s="67">
        <v>2448</v>
      </c>
      <c r="BD50" s="51">
        <v>2806</v>
      </c>
    </row>
    <row r="51" spans="1:56" s="52" customFormat="1" ht="18.75" customHeight="1">
      <c r="A51" s="53" t="s">
        <v>57</v>
      </c>
      <c r="B51" s="49">
        <v>115</v>
      </c>
      <c r="C51" s="48">
        <v>81</v>
      </c>
      <c r="D51" s="48">
        <v>196</v>
      </c>
      <c r="E51" s="48">
        <v>134</v>
      </c>
      <c r="F51" s="48">
        <v>433</v>
      </c>
      <c r="G51" s="48">
        <v>276</v>
      </c>
      <c r="H51" s="48">
        <v>227</v>
      </c>
      <c r="I51" s="48">
        <v>168</v>
      </c>
      <c r="J51" s="48">
        <v>156</v>
      </c>
      <c r="K51" s="49">
        <v>1394</v>
      </c>
      <c r="L51" s="49">
        <v>1590</v>
      </c>
      <c r="M51" s="48">
        <v>35</v>
      </c>
      <c r="N51" s="48">
        <v>20</v>
      </c>
      <c r="O51" s="48">
        <v>55</v>
      </c>
      <c r="P51" s="48">
        <v>37</v>
      </c>
      <c r="Q51" s="48">
        <v>109</v>
      </c>
      <c r="R51" s="48">
        <v>77</v>
      </c>
      <c r="S51" s="48">
        <v>51</v>
      </c>
      <c r="T51" s="48">
        <v>35</v>
      </c>
      <c r="U51" s="48">
        <v>35</v>
      </c>
      <c r="V51" s="49">
        <v>344</v>
      </c>
      <c r="W51" s="49">
        <v>399</v>
      </c>
      <c r="X51" s="48">
        <v>80</v>
      </c>
      <c r="Y51" s="48">
        <v>61</v>
      </c>
      <c r="Z51" s="48">
        <v>141</v>
      </c>
      <c r="AA51" s="48">
        <v>97</v>
      </c>
      <c r="AB51" s="48">
        <v>324</v>
      </c>
      <c r="AC51" s="48">
        <v>199</v>
      </c>
      <c r="AD51" s="48">
        <v>176</v>
      </c>
      <c r="AE51" s="48">
        <v>133</v>
      </c>
      <c r="AF51" s="48">
        <v>121</v>
      </c>
      <c r="AG51" s="49">
        <v>1050</v>
      </c>
      <c r="AH51" s="49">
        <v>1191</v>
      </c>
      <c r="AI51" s="48">
        <v>3</v>
      </c>
      <c r="AJ51" s="48">
        <v>6</v>
      </c>
      <c r="AK51" s="48">
        <v>9</v>
      </c>
      <c r="AL51" s="48">
        <v>3</v>
      </c>
      <c r="AM51" s="48">
        <v>22</v>
      </c>
      <c r="AN51" s="48">
        <v>13</v>
      </c>
      <c r="AO51" s="48">
        <v>15</v>
      </c>
      <c r="AP51" s="48">
        <v>11</v>
      </c>
      <c r="AQ51" s="48">
        <v>13</v>
      </c>
      <c r="AR51" s="50">
        <v>77</v>
      </c>
      <c r="AS51" s="50">
        <v>86</v>
      </c>
      <c r="AT51" s="50">
        <v>118</v>
      </c>
      <c r="AU51" s="48">
        <v>87</v>
      </c>
      <c r="AV51" s="48">
        <v>205</v>
      </c>
      <c r="AW51" s="48">
        <v>137</v>
      </c>
      <c r="AX51" s="50">
        <v>455</v>
      </c>
      <c r="AY51" s="50">
        <v>289</v>
      </c>
      <c r="AZ51" s="50">
        <v>242</v>
      </c>
      <c r="BA51" s="50">
        <v>179</v>
      </c>
      <c r="BB51" s="50">
        <v>169</v>
      </c>
      <c r="BC51" s="67">
        <v>1471</v>
      </c>
      <c r="BD51" s="51">
        <v>1676</v>
      </c>
    </row>
    <row r="52" spans="1:56" s="52" customFormat="1" ht="18.75" customHeight="1">
      <c r="A52" s="53" t="s">
        <v>58</v>
      </c>
      <c r="B52" s="49">
        <v>92</v>
      </c>
      <c r="C52" s="48">
        <v>168</v>
      </c>
      <c r="D52" s="48">
        <v>260</v>
      </c>
      <c r="E52" s="48">
        <v>74</v>
      </c>
      <c r="F52" s="48">
        <v>704</v>
      </c>
      <c r="G52" s="48">
        <v>489</v>
      </c>
      <c r="H52" s="48">
        <v>380</v>
      </c>
      <c r="I52" s="48">
        <v>379</v>
      </c>
      <c r="J52" s="48">
        <v>399</v>
      </c>
      <c r="K52" s="49">
        <v>2425</v>
      </c>
      <c r="L52" s="49">
        <v>2685</v>
      </c>
      <c r="M52" s="48">
        <v>30</v>
      </c>
      <c r="N52" s="48">
        <v>42</v>
      </c>
      <c r="O52" s="48">
        <v>72</v>
      </c>
      <c r="P52" s="48">
        <v>28</v>
      </c>
      <c r="Q52" s="48">
        <v>165</v>
      </c>
      <c r="R52" s="48">
        <v>97</v>
      </c>
      <c r="S52" s="48">
        <v>75</v>
      </c>
      <c r="T52" s="48">
        <v>53</v>
      </c>
      <c r="U52" s="48">
        <v>65</v>
      </c>
      <c r="V52" s="49">
        <v>483</v>
      </c>
      <c r="W52" s="49">
        <v>555</v>
      </c>
      <c r="X52" s="48">
        <v>62</v>
      </c>
      <c r="Y52" s="48">
        <v>126</v>
      </c>
      <c r="Z52" s="48">
        <v>188</v>
      </c>
      <c r="AA52" s="48">
        <v>46</v>
      </c>
      <c r="AB52" s="48">
        <v>539</v>
      </c>
      <c r="AC52" s="48">
        <v>392</v>
      </c>
      <c r="AD52" s="48">
        <v>305</v>
      </c>
      <c r="AE52" s="48">
        <v>326</v>
      </c>
      <c r="AF52" s="48">
        <v>334</v>
      </c>
      <c r="AG52" s="49">
        <v>1942</v>
      </c>
      <c r="AH52" s="49">
        <v>2130</v>
      </c>
      <c r="AI52" s="48">
        <v>4</v>
      </c>
      <c r="AJ52" s="48">
        <v>13</v>
      </c>
      <c r="AK52" s="48">
        <v>17</v>
      </c>
      <c r="AL52" s="48">
        <v>6</v>
      </c>
      <c r="AM52" s="48">
        <v>44</v>
      </c>
      <c r="AN52" s="48">
        <v>35</v>
      </c>
      <c r="AO52" s="48">
        <v>17</v>
      </c>
      <c r="AP52" s="48">
        <v>15</v>
      </c>
      <c r="AQ52" s="48">
        <v>27</v>
      </c>
      <c r="AR52" s="50">
        <v>144</v>
      </c>
      <c r="AS52" s="50">
        <v>161</v>
      </c>
      <c r="AT52" s="50">
        <v>96</v>
      </c>
      <c r="AU52" s="48">
        <v>181</v>
      </c>
      <c r="AV52" s="48">
        <v>277</v>
      </c>
      <c r="AW52" s="48">
        <v>80</v>
      </c>
      <c r="AX52" s="50">
        <v>748</v>
      </c>
      <c r="AY52" s="50">
        <v>524</v>
      </c>
      <c r="AZ52" s="50">
        <v>397</v>
      </c>
      <c r="BA52" s="50">
        <v>394</v>
      </c>
      <c r="BB52" s="50">
        <v>426</v>
      </c>
      <c r="BC52" s="67">
        <v>2569</v>
      </c>
      <c r="BD52" s="51">
        <v>2846</v>
      </c>
    </row>
    <row r="53" spans="1:56" s="52" customFormat="1" ht="18.75" customHeight="1">
      <c r="A53" s="53" t="s">
        <v>59</v>
      </c>
      <c r="B53" s="49">
        <v>101</v>
      </c>
      <c r="C53" s="48">
        <v>87</v>
      </c>
      <c r="D53" s="48">
        <v>188</v>
      </c>
      <c r="E53" s="48">
        <v>168</v>
      </c>
      <c r="F53" s="48">
        <v>343</v>
      </c>
      <c r="G53" s="48">
        <v>189</v>
      </c>
      <c r="H53" s="48">
        <v>193</v>
      </c>
      <c r="I53" s="48">
        <v>175</v>
      </c>
      <c r="J53" s="48">
        <v>128</v>
      </c>
      <c r="K53" s="49">
        <v>1196</v>
      </c>
      <c r="L53" s="49">
        <v>1384</v>
      </c>
      <c r="M53" s="48">
        <v>26</v>
      </c>
      <c r="N53" s="48">
        <v>23</v>
      </c>
      <c r="O53" s="48">
        <v>49</v>
      </c>
      <c r="P53" s="48">
        <v>41</v>
      </c>
      <c r="Q53" s="48">
        <v>66</v>
      </c>
      <c r="R53" s="48">
        <v>38</v>
      </c>
      <c r="S53" s="48">
        <v>44</v>
      </c>
      <c r="T53" s="48">
        <v>30</v>
      </c>
      <c r="U53" s="48">
        <v>23</v>
      </c>
      <c r="V53" s="49">
        <v>242</v>
      </c>
      <c r="W53" s="49">
        <v>291</v>
      </c>
      <c r="X53" s="48">
        <v>75</v>
      </c>
      <c r="Y53" s="48">
        <v>64</v>
      </c>
      <c r="Z53" s="48">
        <v>139</v>
      </c>
      <c r="AA53" s="48">
        <v>127</v>
      </c>
      <c r="AB53" s="48">
        <v>277</v>
      </c>
      <c r="AC53" s="48">
        <v>151</v>
      </c>
      <c r="AD53" s="48">
        <v>149</v>
      </c>
      <c r="AE53" s="48">
        <v>145</v>
      </c>
      <c r="AF53" s="48">
        <v>105</v>
      </c>
      <c r="AG53" s="49">
        <v>954</v>
      </c>
      <c r="AH53" s="49">
        <v>1093</v>
      </c>
      <c r="AI53" s="48">
        <v>4</v>
      </c>
      <c r="AJ53" s="48">
        <v>6</v>
      </c>
      <c r="AK53" s="48">
        <v>10</v>
      </c>
      <c r="AL53" s="48">
        <v>5</v>
      </c>
      <c r="AM53" s="48">
        <v>20</v>
      </c>
      <c r="AN53" s="48">
        <v>12</v>
      </c>
      <c r="AO53" s="48">
        <v>13</v>
      </c>
      <c r="AP53" s="48">
        <v>12</v>
      </c>
      <c r="AQ53" s="48">
        <v>6</v>
      </c>
      <c r="AR53" s="50">
        <v>68</v>
      </c>
      <c r="AS53" s="50">
        <v>78</v>
      </c>
      <c r="AT53" s="50">
        <v>105</v>
      </c>
      <c r="AU53" s="48">
        <v>93</v>
      </c>
      <c r="AV53" s="48">
        <v>198</v>
      </c>
      <c r="AW53" s="48">
        <v>173</v>
      </c>
      <c r="AX53" s="50">
        <v>363</v>
      </c>
      <c r="AY53" s="50">
        <v>201</v>
      </c>
      <c r="AZ53" s="50">
        <v>206</v>
      </c>
      <c r="BA53" s="50">
        <v>187</v>
      </c>
      <c r="BB53" s="50">
        <v>134</v>
      </c>
      <c r="BC53" s="67">
        <v>1264</v>
      </c>
      <c r="BD53" s="51">
        <v>1462</v>
      </c>
    </row>
    <row r="54" spans="1:56" s="52" customFormat="1" ht="18.75" customHeight="1">
      <c r="A54" s="53" t="s">
        <v>60</v>
      </c>
      <c r="B54" s="49">
        <v>82</v>
      </c>
      <c r="C54" s="48">
        <v>64</v>
      </c>
      <c r="D54" s="48">
        <v>146</v>
      </c>
      <c r="E54" s="48">
        <v>78</v>
      </c>
      <c r="F54" s="48">
        <v>337</v>
      </c>
      <c r="G54" s="48">
        <v>180</v>
      </c>
      <c r="H54" s="48">
        <v>161</v>
      </c>
      <c r="I54" s="48">
        <v>154</v>
      </c>
      <c r="J54" s="48">
        <v>154</v>
      </c>
      <c r="K54" s="49">
        <v>1064</v>
      </c>
      <c r="L54" s="49">
        <v>1210</v>
      </c>
      <c r="M54" s="48">
        <v>20</v>
      </c>
      <c r="N54" s="48">
        <v>14</v>
      </c>
      <c r="O54" s="48">
        <v>34</v>
      </c>
      <c r="P54" s="48">
        <v>17</v>
      </c>
      <c r="Q54" s="48">
        <v>68</v>
      </c>
      <c r="R54" s="48">
        <v>38</v>
      </c>
      <c r="S54" s="48">
        <v>33</v>
      </c>
      <c r="T54" s="48">
        <v>18</v>
      </c>
      <c r="U54" s="48">
        <v>42</v>
      </c>
      <c r="V54" s="49">
        <v>216</v>
      </c>
      <c r="W54" s="49">
        <v>250</v>
      </c>
      <c r="X54" s="48">
        <v>62</v>
      </c>
      <c r="Y54" s="48">
        <v>50</v>
      </c>
      <c r="Z54" s="48">
        <v>112</v>
      </c>
      <c r="AA54" s="48">
        <v>61</v>
      </c>
      <c r="AB54" s="48">
        <v>269</v>
      </c>
      <c r="AC54" s="48">
        <v>142</v>
      </c>
      <c r="AD54" s="48">
        <v>128</v>
      </c>
      <c r="AE54" s="48">
        <v>136</v>
      </c>
      <c r="AF54" s="48">
        <v>112</v>
      </c>
      <c r="AG54" s="49">
        <v>848</v>
      </c>
      <c r="AH54" s="49">
        <v>960</v>
      </c>
      <c r="AI54" s="48">
        <v>3</v>
      </c>
      <c r="AJ54" s="48">
        <v>4</v>
      </c>
      <c r="AK54" s="48">
        <v>7</v>
      </c>
      <c r="AL54" s="48">
        <v>2</v>
      </c>
      <c r="AM54" s="48">
        <v>11</v>
      </c>
      <c r="AN54" s="48">
        <v>9</v>
      </c>
      <c r="AO54" s="48">
        <v>11</v>
      </c>
      <c r="AP54" s="48">
        <v>10</v>
      </c>
      <c r="AQ54" s="48">
        <v>8</v>
      </c>
      <c r="AR54" s="50">
        <v>51</v>
      </c>
      <c r="AS54" s="50">
        <v>58</v>
      </c>
      <c r="AT54" s="50">
        <v>85</v>
      </c>
      <c r="AU54" s="48">
        <v>68</v>
      </c>
      <c r="AV54" s="48">
        <v>153</v>
      </c>
      <c r="AW54" s="48">
        <v>80</v>
      </c>
      <c r="AX54" s="50">
        <v>348</v>
      </c>
      <c r="AY54" s="50">
        <v>189</v>
      </c>
      <c r="AZ54" s="50">
        <v>172</v>
      </c>
      <c r="BA54" s="50">
        <v>164</v>
      </c>
      <c r="BB54" s="50">
        <v>162</v>
      </c>
      <c r="BC54" s="67">
        <v>1115</v>
      </c>
      <c r="BD54" s="51">
        <v>1268</v>
      </c>
    </row>
    <row r="55" spans="1:56" s="52" customFormat="1" ht="18.75" customHeight="1">
      <c r="A55" s="53" t="s">
        <v>61</v>
      </c>
      <c r="B55" s="49">
        <v>101</v>
      </c>
      <c r="C55" s="48">
        <v>141</v>
      </c>
      <c r="D55" s="48">
        <v>242</v>
      </c>
      <c r="E55" s="48">
        <v>206</v>
      </c>
      <c r="F55" s="48">
        <v>483</v>
      </c>
      <c r="G55" s="48">
        <v>360</v>
      </c>
      <c r="H55" s="48">
        <v>340</v>
      </c>
      <c r="I55" s="48">
        <v>283</v>
      </c>
      <c r="J55" s="48">
        <v>237</v>
      </c>
      <c r="K55" s="49">
        <v>1909</v>
      </c>
      <c r="L55" s="49">
        <v>2151</v>
      </c>
      <c r="M55" s="48">
        <v>14</v>
      </c>
      <c r="N55" s="48">
        <v>31</v>
      </c>
      <c r="O55" s="48">
        <v>45</v>
      </c>
      <c r="P55" s="48">
        <v>34</v>
      </c>
      <c r="Q55" s="48">
        <v>68</v>
      </c>
      <c r="R55" s="48">
        <v>67</v>
      </c>
      <c r="S55" s="48">
        <v>61</v>
      </c>
      <c r="T55" s="48">
        <v>51</v>
      </c>
      <c r="U55" s="48">
        <v>34</v>
      </c>
      <c r="V55" s="49">
        <v>315</v>
      </c>
      <c r="W55" s="49">
        <v>360</v>
      </c>
      <c r="X55" s="48">
        <v>87</v>
      </c>
      <c r="Y55" s="48">
        <v>110</v>
      </c>
      <c r="Z55" s="48">
        <v>197</v>
      </c>
      <c r="AA55" s="48">
        <v>172</v>
      </c>
      <c r="AB55" s="48">
        <v>415</v>
      </c>
      <c r="AC55" s="48">
        <v>293</v>
      </c>
      <c r="AD55" s="48">
        <v>279</v>
      </c>
      <c r="AE55" s="48">
        <v>232</v>
      </c>
      <c r="AF55" s="48">
        <v>203</v>
      </c>
      <c r="AG55" s="49">
        <v>1594</v>
      </c>
      <c r="AH55" s="49">
        <v>1791</v>
      </c>
      <c r="AI55" s="48">
        <v>2</v>
      </c>
      <c r="AJ55" s="48">
        <v>11</v>
      </c>
      <c r="AK55" s="48">
        <v>13</v>
      </c>
      <c r="AL55" s="48">
        <v>2</v>
      </c>
      <c r="AM55" s="48">
        <v>25</v>
      </c>
      <c r="AN55" s="48">
        <v>21</v>
      </c>
      <c r="AO55" s="48">
        <v>18</v>
      </c>
      <c r="AP55" s="48">
        <v>11</v>
      </c>
      <c r="AQ55" s="48">
        <v>13</v>
      </c>
      <c r="AR55" s="50">
        <v>90</v>
      </c>
      <c r="AS55" s="50">
        <v>103</v>
      </c>
      <c r="AT55" s="50">
        <v>103</v>
      </c>
      <c r="AU55" s="48">
        <v>152</v>
      </c>
      <c r="AV55" s="48">
        <v>255</v>
      </c>
      <c r="AW55" s="48">
        <v>208</v>
      </c>
      <c r="AX55" s="50">
        <v>508</v>
      </c>
      <c r="AY55" s="50">
        <v>381</v>
      </c>
      <c r="AZ55" s="50">
        <v>358</v>
      </c>
      <c r="BA55" s="50">
        <v>294</v>
      </c>
      <c r="BB55" s="50">
        <v>250</v>
      </c>
      <c r="BC55" s="67">
        <v>1999</v>
      </c>
      <c r="BD55" s="51">
        <v>2254</v>
      </c>
    </row>
    <row r="56" spans="1:56" s="52" customFormat="1" ht="18.75" customHeight="1">
      <c r="A56" s="53" t="s">
        <v>62</v>
      </c>
      <c r="B56" s="49">
        <v>371</v>
      </c>
      <c r="C56" s="48">
        <v>319</v>
      </c>
      <c r="D56" s="48">
        <v>690</v>
      </c>
      <c r="E56" s="48">
        <v>454</v>
      </c>
      <c r="F56" s="48">
        <v>1360</v>
      </c>
      <c r="G56" s="48">
        <v>891</v>
      </c>
      <c r="H56" s="48">
        <v>666</v>
      </c>
      <c r="I56" s="48">
        <v>588</v>
      </c>
      <c r="J56" s="48">
        <v>711</v>
      </c>
      <c r="K56" s="49">
        <v>4670</v>
      </c>
      <c r="L56" s="49">
        <v>5360</v>
      </c>
      <c r="M56" s="48">
        <v>85</v>
      </c>
      <c r="N56" s="48">
        <v>75</v>
      </c>
      <c r="O56" s="48">
        <v>160</v>
      </c>
      <c r="P56" s="48">
        <v>73</v>
      </c>
      <c r="Q56" s="48">
        <v>234</v>
      </c>
      <c r="R56" s="48">
        <v>173</v>
      </c>
      <c r="S56" s="48">
        <v>104</v>
      </c>
      <c r="T56" s="48">
        <v>78</v>
      </c>
      <c r="U56" s="48">
        <v>101</v>
      </c>
      <c r="V56" s="49">
        <v>763</v>
      </c>
      <c r="W56" s="49">
        <v>923</v>
      </c>
      <c r="X56" s="48">
        <v>286</v>
      </c>
      <c r="Y56" s="48">
        <v>244</v>
      </c>
      <c r="Z56" s="48">
        <v>530</v>
      </c>
      <c r="AA56" s="48">
        <v>381</v>
      </c>
      <c r="AB56" s="48">
        <v>1126</v>
      </c>
      <c r="AC56" s="48">
        <v>718</v>
      </c>
      <c r="AD56" s="48">
        <v>562</v>
      </c>
      <c r="AE56" s="48">
        <v>510</v>
      </c>
      <c r="AF56" s="48">
        <v>610</v>
      </c>
      <c r="AG56" s="49">
        <v>3907</v>
      </c>
      <c r="AH56" s="49">
        <v>4437</v>
      </c>
      <c r="AI56" s="48">
        <v>5</v>
      </c>
      <c r="AJ56" s="48">
        <v>15</v>
      </c>
      <c r="AK56" s="48">
        <v>20</v>
      </c>
      <c r="AL56" s="48">
        <v>5</v>
      </c>
      <c r="AM56" s="48">
        <v>58</v>
      </c>
      <c r="AN56" s="48">
        <v>42</v>
      </c>
      <c r="AO56" s="48">
        <v>23</v>
      </c>
      <c r="AP56" s="48">
        <v>17</v>
      </c>
      <c r="AQ56" s="48">
        <v>28</v>
      </c>
      <c r="AR56" s="50">
        <v>173</v>
      </c>
      <c r="AS56" s="50">
        <v>193</v>
      </c>
      <c r="AT56" s="50">
        <v>376</v>
      </c>
      <c r="AU56" s="48">
        <v>334</v>
      </c>
      <c r="AV56" s="48">
        <v>710</v>
      </c>
      <c r="AW56" s="48">
        <v>459</v>
      </c>
      <c r="AX56" s="50">
        <v>1418</v>
      </c>
      <c r="AY56" s="50">
        <v>933</v>
      </c>
      <c r="AZ56" s="50">
        <v>689</v>
      </c>
      <c r="BA56" s="50">
        <v>605</v>
      </c>
      <c r="BB56" s="50">
        <v>739</v>
      </c>
      <c r="BC56" s="67">
        <v>4843</v>
      </c>
      <c r="BD56" s="51">
        <v>5553</v>
      </c>
    </row>
    <row r="57" spans="1:56" s="52" customFormat="1" ht="18.75" customHeight="1">
      <c r="A57" s="53" t="s">
        <v>63</v>
      </c>
      <c r="B57" s="49">
        <f aca="true" t="shared" si="2" ref="B57:AJ57">SUM(B31:B56)</f>
        <v>7120</v>
      </c>
      <c r="C57" s="49">
        <f t="shared" si="2"/>
        <v>6994</v>
      </c>
      <c r="D57" s="49">
        <f t="shared" si="2"/>
        <v>14114</v>
      </c>
      <c r="E57" s="49">
        <f t="shared" si="2"/>
        <v>8169</v>
      </c>
      <c r="F57" s="49">
        <f t="shared" si="2"/>
        <v>28364</v>
      </c>
      <c r="G57" s="49">
        <f t="shared" si="2"/>
        <v>17127</v>
      </c>
      <c r="H57" s="49">
        <f t="shared" si="2"/>
        <v>14361</v>
      </c>
      <c r="I57" s="49">
        <f t="shared" si="2"/>
        <v>13055</v>
      </c>
      <c r="J57" s="49">
        <f t="shared" si="2"/>
        <v>12048</v>
      </c>
      <c r="K57" s="49">
        <f t="shared" si="2"/>
        <v>93124</v>
      </c>
      <c r="L57" s="49">
        <f t="shared" si="2"/>
        <v>107238</v>
      </c>
      <c r="M57" s="49">
        <f t="shared" si="2"/>
        <v>1467</v>
      </c>
      <c r="N57" s="49">
        <f t="shared" si="2"/>
        <v>1446</v>
      </c>
      <c r="O57" s="49">
        <f t="shared" si="2"/>
        <v>2913</v>
      </c>
      <c r="P57" s="49">
        <f t="shared" si="2"/>
        <v>1546</v>
      </c>
      <c r="Q57" s="49">
        <f t="shared" si="2"/>
        <v>5301</v>
      </c>
      <c r="R57" s="49">
        <f t="shared" si="2"/>
        <v>3371</v>
      </c>
      <c r="S57" s="49">
        <f t="shared" si="2"/>
        <v>2530</v>
      </c>
      <c r="T57" s="49">
        <f t="shared" si="2"/>
        <v>1984</v>
      </c>
      <c r="U57" s="49">
        <f t="shared" si="2"/>
        <v>1984</v>
      </c>
      <c r="V57" s="49">
        <f t="shared" si="2"/>
        <v>16716</v>
      </c>
      <c r="W57" s="49">
        <f t="shared" si="2"/>
        <v>19629</v>
      </c>
      <c r="X57" s="49">
        <f t="shared" si="2"/>
        <v>5653</v>
      </c>
      <c r="Y57" s="49">
        <f t="shared" si="2"/>
        <v>5548</v>
      </c>
      <c r="Z57" s="49">
        <f t="shared" si="2"/>
        <v>11201</v>
      </c>
      <c r="AA57" s="49">
        <f t="shared" si="2"/>
        <v>6623</v>
      </c>
      <c r="AB57" s="49">
        <f t="shared" si="2"/>
        <v>23063</v>
      </c>
      <c r="AC57" s="49">
        <f t="shared" si="2"/>
        <v>13756</v>
      </c>
      <c r="AD57" s="49">
        <f t="shared" si="2"/>
        <v>11831</v>
      </c>
      <c r="AE57" s="49">
        <f t="shared" si="2"/>
        <v>11071</v>
      </c>
      <c r="AF57" s="49">
        <f t="shared" si="2"/>
        <v>10064</v>
      </c>
      <c r="AG57" s="49">
        <f t="shared" si="2"/>
        <v>76408</v>
      </c>
      <c r="AH57" s="49">
        <f t="shared" si="2"/>
        <v>87609</v>
      </c>
      <c r="AI57" s="49">
        <f t="shared" si="2"/>
        <v>117</v>
      </c>
      <c r="AJ57" s="49">
        <f t="shared" si="2"/>
        <v>288</v>
      </c>
      <c r="AK57" s="49">
        <f aca="true" t="shared" si="3" ref="AK57:BD57">SUM(AK31:AK56)</f>
        <v>405</v>
      </c>
      <c r="AL57" s="49">
        <f t="shared" si="3"/>
        <v>104</v>
      </c>
      <c r="AM57" s="49">
        <f t="shared" si="3"/>
        <v>1075</v>
      </c>
      <c r="AN57" s="49">
        <f t="shared" si="3"/>
        <v>953</v>
      </c>
      <c r="AO57" s="49">
        <f t="shared" si="3"/>
        <v>679</v>
      </c>
      <c r="AP57" s="49">
        <f t="shared" si="3"/>
        <v>540</v>
      </c>
      <c r="AQ57" s="49">
        <f t="shared" si="3"/>
        <v>635</v>
      </c>
      <c r="AR57" s="49">
        <f t="shared" si="3"/>
        <v>3986</v>
      </c>
      <c r="AS57" s="49">
        <f t="shared" si="3"/>
        <v>4391</v>
      </c>
      <c r="AT57" s="49">
        <f t="shared" si="3"/>
        <v>7237</v>
      </c>
      <c r="AU57" s="49">
        <f t="shared" si="3"/>
        <v>7282</v>
      </c>
      <c r="AV57" s="49">
        <f t="shared" si="3"/>
        <v>14519</v>
      </c>
      <c r="AW57" s="49">
        <f t="shared" si="3"/>
        <v>8273</v>
      </c>
      <c r="AX57" s="49">
        <f t="shared" si="3"/>
        <v>29439</v>
      </c>
      <c r="AY57" s="49">
        <f t="shared" si="3"/>
        <v>18080</v>
      </c>
      <c r="AZ57" s="49">
        <f t="shared" si="3"/>
        <v>15040</v>
      </c>
      <c r="BA57" s="49">
        <f t="shared" si="3"/>
        <v>13595</v>
      </c>
      <c r="BB57" s="49">
        <f t="shared" si="3"/>
        <v>12683</v>
      </c>
      <c r="BC57" s="68">
        <f t="shared" si="3"/>
        <v>97110</v>
      </c>
      <c r="BD57" s="54">
        <f t="shared" si="3"/>
        <v>111629</v>
      </c>
    </row>
    <row r="58" spans="1:56" s="52" customFormat="1" ht="18.75" customHeight="1">
      <c r="A58" s="53" t="s">
        <v>64</v>
      </c>
      <c r="B58" s="48">
        <v>37</v>
      </c>
      <c r="C58" s="48">
        <v>47</v>
      </c>
      <c r="D58" s="48">
        <v>84</v>
      </c>
      <c r="E58" s="48">
        <v>37</v>
      </c>
      <c r="F58" s="48">
        <v>142</v>
      </c>
      <c r="G58" s="48">
        <v>105</v>
      </c>
      <c r="H58" s="48">
        <v>108</v>
      </c>
      <c r="I58" s="48">
        <v>106</v>
      </c>
      <c r="J58" s="48">
        <v>77</v>
      </c>
      <c r="K58" s="48">
        <v>575</v>
      </c>
      <c r="L58" s="48">
        <v>659</v>
      </c>
      <c r="M58" s="48">
        <v>6</v>
      </c>
      <c r="N58" s="48">
        <v>9</v>
      </c>
      <c r="O58" s="48">
        <v>15</v>
      </c>
      <c r="P58" s="48">
        <v>12</v>
      </c>
      <c r="Q58" s="48">
        <v>31</v>
      </c>
      <c r="R58" s="48">
        <v>30</v>
      </c>
      <c r="S58" s="48">
        <v>23</v>
      </c>
      <c r="T58" s="48">
        <v>15</v>
      </c>
      <c r="U58" s="48">
        <v>13</v>
      </c>
      <c r="V58" s="48">
        <v>124</v>
      </c>
      <c r="W58" s="48">
        <v>139</v>
      </c>
      <c r="X58" s="48">
        <v>31</v>
      </c>
      <c r="Y58" s="48">
        <v>38</v>
      </c>
      <c r="Z58" s="48">
        <v>69</v>
      </c>
      <c r="AA58" s="48">
        <v>25</v>
      </c>
      <c r="AB58" s="48">
        <v>111</v>
      </c>
      <c r="AC58" s="48">
        <v>75</v>
      </c>
      <c r="AD58" s="48">
        <v>85</v>
      </c>
      <c r="AE58" s="48">
        <v>91</v>
      </c>
      <c r="AF58" s="48">
        <v>64</v>
      </c>
      <c r="AG58" s="48">
        <v>451</v>
      </c>
      <c r="AH58" s="48">
        <v>520</v>
      </c>
      <c r="AI58" s="48">
        <v>4</v>
      </c>
      <c r="AJ58" s="48">
        <v>6</v>
      </c>
      <c r="AK58" s="48">
        <v>10</v>
      </c>
      <c r="AL58" s="48">
        <v>2</v>
      </c>
      <c r="AM58" s="48">
        <v>12</v>
      </c>
      <c r="AN58" s="48">
        <v>9</v>
      </c>
      <c r="AO58" s="48">
        <v>15</v>
      </c>
      <c r="AP58" s="48">
        <v>5</v>
      </c>
      <c r="AQ58" s="48">
        <v>6</v>
      </c>
      <c r="AR58" s="48">
        <v>49</v>
      </c>
      <c r="AS58" s="48">
        <v>59</v>
      </c>
      <c r="AT58" s="48">
        <v>41</v>
      </c>
      <c r="AU58" s="48">
        <v>53</v>
      </c>
      <c r="AV58" s="48">
        <v>94</v>
      </c>
      <c r="AW58" s="48">
        <v>39</v>
      </c>
      <c r="AX58" s="48">
        <v>154</v>
      </c>
      <c r="AY58" s="48">
        <v>114</v>
      </c>
      <c r="AZ58" s="48">
        <v>123</v>
      </c>
      <c r="BA58" s="48">
        <v>111</v>
      </c>
      <c r="BB58" s="48">
        <v>83</v>
      </c>
      <c r="BC58" s="67">
        <v>624</v>
      </c>
      <c r="BD58" s="51">
        <v>718</v>
      </c>
    </row>
    <row r="59" spans="1:56" s="52" customFormat="1" ht="18.75" customHeight="1">
      <c r="A59" s="53" t="s">
        <v>65</v>
      </c>
      <c r="B59" s="48">
        <v>19</v>
      </c>
      <c r="C59" s="48">
        <v>25</v>
      </c>
      <c r="D59" s="48">
        <v>44</v>
      </c>
      <c r="E59" s="48">
        <v>27</v>
      </c>
      <c r="F59" s="48">
        <v>148</v>
      </c>
      <c r="G59" s="48">
        <v>63</v>
      </c>
      <c r="H59" s="48">
        <v>75</v>
      </c>
      <c r="I59" s="48">
        <v>55</v>
      </c>
      <c r="J59" s="48">
        <v>55</v>
      </c>
      <c r="K59" s="48">
        <v>423</v>
      </c>
      <c r="L59" s="48">
        <v>467</v>
      </c>
      <c r="M59" s="48">
        <v>7</v>
      </c>
      <c r="N59" s="48">
        <v>6</v>
      </c>
      <c r="O59" s="48">
        <v>13</v>
      </c>
      <c r="P59" s="48">
        <v>5</v>
      </c>
      <c r="Q59" s="48">
        <v>29</v>
      </c>
      <c r="R59" s="48">
        <v>5</v>
      </c>
      <c r="S59" s="48">
        <v>11</v>
      </c>
      <c r="T59" s="48">
        <v>7</v>
      </c>
      <c r="U59" s="48">
        <v>6</v>
      </c>
      <c r="V59" s="48">
        <v>63</v>
      </c>
      <c r="W59" s="48">
        <v>76</v>
      </c>
      <c r="X59" s="48">
        <v>12</v>
      </c>
      <c r="Y59" s="48">
        <v>19</v>
      </c>
      <c r="Z59" s="48">
        <v>31</v>
      </c>
      <c r="AA59" s="48">
        <v>22</v>
      </c>
      <c r="AB59" s="48">
        <v>119</v>
      </c>
      <c r="AC59" s="48">
        <v>58</v>
      </c>
      <c r="AD59" s="48">
        <v>64</v>
      </c>
      <c r="AE59" s="48">
        <v>48</v>
      </c>
      <c r="AF59" s="48">
        <v>49</v>
      </c>
      <c r="AG59" s="48">
        <v>360</v>
      </c>
      <c r="AH59" s="48">
        <v>391</v>
      </c>
      <c r="AI59" s="48">
        <v>1</v>
      </c>
      <c r="AJ59" s="48">
        <v>1</v>
      </c>
      <c r="AK59" s="48">
        <v>2</v>
      </c>
      <c r="AL59" s="48">
        <v>0</v>
      </c>
      <c r="AM59" s="48">
        <v>8</v>
      </c>
      <c r="AN59" s="48">
        <v>7</v>
      </c>
      <c r="AO59" s="48">
        <v>2</v>
      </c>
      <c r="AP59" s="48">
        <v>2</v>
      </c>
      <c r="AQ59" s="48">
        <v>3</v>
      </c>
      <c r="AR59" s="48">
        <v>22</v>
      </c>
      <c r="AS59" s="48">
        <v>24</v>
      </c>
      <c r="AT59" s="48">
        <v>20</v>
      </c>
      <c r="AU59" s="48">
        <v>26</v>
      </c>
      <c r="AV59" s="48">
        <v>46</v>
      </c>
      <c r="AW59" s="48">
        <v>27</v>
      </c>
      <c r="AX59" s="48">
        <v>156</v>
      </c>
      <c r="AY59" s="48">
        <v>70</v>
      </c>
      <c r="AZ59" s="48">
        <v>77</v>
      </c>
      <c r="BA59" s="48">
        <v>57</v>
      </c>
      <c r="BB59" s="48">
        <v>58</v>
      </c>
      <c r="BC59" s="67">
        <v>445</v>
      </c>
      <c r="BD59" s="51">
        <v>491</v>
      </c>
    </row>
    <row r="60" spans="1:56" s="52" customFormat="1" ht="18.75" customHeight="1">
      <c r="A60" s="53" t="s">
        <v>66</v>
      </c>
      <c r="B60" s="48">
        <v>0</v>
      </c>
      <c r="C60" s="48">
        <v>0</v>
      </c>
      <c r="D60" s="48">
        <v>0</v>
      </c>
      <c r="E60" s="48">
        <v>21</v>
      </c>
      <c r="F60" s="48">
        <v>44</v>
      </c>
      <c r="G60" s="48">
        <v>23</v>
      </c>
      <c r="H60" s="48">
        <v>33</v>
      </c>
      <c r="I60" s="48">
        <v>29</v>
      </c>
      <c r="J60" s="48">
        <v>20</v>
      </c>
      <c r="K60" s="48">
        <v>170</v>
      </c>
      <c r="L60" s="48">
        <v>170</v>
      </c>
      <c r="M60" s="48">
        <v>0</v>
      </c>
      <c r="N60" s="48">
        <v>0</v>
      </c>
      <c r="O60" s="48">
        <v>0</v>
      </c>
      <c r="P60" s="48">
        <v>4</v>
      </c>
      <c r="Q60" s="48">
        <v>1</v>
      </c>
      <c r="R60" s="48">
        <v>5</v>
      </c>
      <c r="S60" s="48">
        <v>9</v>
      </c>
      <c r="T60" s="48">
        <v>1</v>
      </c>
      <c r="U60" s="48">
        <v>2</v>
      </c>
      <c r="V60" s="48">
        <v>22</v>
      </c>
      <c r="W60" s="48">
        <v>22</v>
      </c>
      <c r="X60" s="48">
        <v>0</v>
      </c>
      <c r="Y60" s="48">
        <v>0</v>
      </c>
      <c r="Z60" s="48">
        <v>0</v>
      </c>
      <c r="AA60" s="48">
        <v>17</v>
      </c>
      <c r="AB60" s="48">
        <v>43</v>
      </c>
      <c r="AC60" s="48">
        <v>18</v>
      </c>
      <c r="AD60" s="48">
        <v>24</v>
      </c>
      <c r="AE60" s="48">
        <v>28</v>
      </c>
      <c r="AF60" s="48">
        <v>18</v>
      </c>
      <c r="AG60" s="48">
        <v>148</v>
      </c>
      <c r="AH60" s="48">
        <v>148</v>
      </c>
      <c r="AI60" s="48">
        <v>0</v>
      </c>
      <c r="AJ60" s="48">
        <v>0</v>
      </c>
      <c r="AK60" s="48">
        <v>0</v>
      </c>
      <c r="AL60" s="48">
        <v>1</v>
      </c>
      <c r="AM60" s="48">
        <v>1</v>
      </c>
      <c r="AN60" s="48">
        <v>1</v>
      </c>
      <c r="AO60" s="48">
        <v>1</v>
      </c>
      <c r="AP60" s="48">
        <v>0</v>
      </c>
      <c r="AQ60" s="48">
        <v>0</v>
      </c>
      <c r="AR60" s="48">
        <v>4</v>
      </c>
      <c r="AS60" s="48">
        <v>4</v>
      </c>
      <c r="AT60" s="48">
        <v>0</v>
      </c>
      <c r="AU60" s="48">
        <v>0</v>
      </c>
      <c r="AV60" s="48">
        <v>0</v>
      </c>
      <c r="AW60" s="48">
        <v>22</v>
      </c>
      <c r="AX60" s="48">
        <v>45</v>
      </c>
      <c r="AY60" s="48">
        <v>24</v>
      </c>
      <c r="AZ60" s="48">
        <v>34</v>
      </c>
      <c r="BA60" s="48">
        <v>29</v>
      </c>
      <c r="BB60" s="48">
        <v>20</v>
      </c>
      <c r="BC60" s="67">
        <v>174</v>
      </c>
      <c r="BD60" s="51">
        <v>174</v>
      </c>
    </row>
    <row r="61" spans="1:56" s="52" customFormat="1" ht="18.75" customHeight="1">
      <c r="A61" s="53" t="s">
        <v>67</v>
      </c>
      <c r="B61" s="48">
        <v>17</v>
      </c>
      <c r="C61" s="48">
        <v>19</v>
      </c>
      <c r="D61" s="48">
        <v>36</v>
      </c>
      <c r="E61" s="48">
        <v>20</v>
      </c>
      <c r="F61" s="48">
        <v>61</v>
      </c>
      <c r="G61" s="48">
        <v>61</v>
      </c>
      <c r="H61" s="48">
        <v>47</v>
      </c>
      <c r="I61" s="48">
        <v>46</v>
      </c>
      <c r="J61" s="48">
        <v>47</v>
      </c>
      <c r="K61" s="48">
        <v>282</v>
      </c>
      <c r="L61" s="48">
        <v>318</v>
      </c>
      <c r="M61" s="48">
        <v>3</v>
      </c>
      <c r="N61" s="48">
        <v>5</v>
      </c>
      <c r="O61" s="48">
        <v>8</v>
      </c>
      <c r="P61" s="48">
        <v>3</v>
      </c>
      <c r="Q61" s="48">
        <v>11</v>
      </c>
      <c r="R61" s="48">
        <v>4</v>
      </c>
      <c r="S61" s="48">
        <v>8</v>
      </c>
      <c r="T61" s="48">
        <v>7</v>
      </c>
      <c r="U61" s="48">
        <v>9</v>
      </c>
      <c r="V61" s="48">
        <v>42</v>
      </c>
      <c r="W61" s="48">
        <v>50</v>
      </c>
      <c r="X61" s="48">
        <v>14</v>
      </c>
      <c r="Y61" s="48">
        <v>14</v>
      </c>
      <c r="Z61" s="48">
        <v>28</v>
      </c>
      <c r="AA61" s="48">
        <v>17</v>
      </c>
      <c r="AB61" s="48">
        <v>50</v>
      </c>
      <c r="AC61" s="48">
        <v>57</v>
      </c>
      <c r="AD61" s="48">
        <v>39</v>
      </c>
      <c r="AE61" s="48">
        <v>39</v>
      </c>
      <c r="AF61" s="48">
        <v>38</v>
      </c>
      <c r="AG61" s="48">
        <v>240</v>
      </c>
      <c r="AH61" s="48">
        <v>268</v>
      </c>
      <c r="AI61" s="48">
        <v>1</v>
      </c>
      <c r="AJ61" s="48">
        <v>3</v>
      </c>
      <c r="AK61" s="48">
        <v>4</v>
      </c>
      <c r="AL61" s="48">
        <v>0</v>
      </c>
      <c r="AM61" s="48">
        <v>3</v>
      </c>
      <c r="AN61" s="48">
        <v>5</v>
      </c>
      <c r="AO61" s="48">
        <v>0</v>
      </c>
      <c r="AP61" s="48">
        <v>2</v>
      </c>
      <c r="AQ61" s="48">
        <v>2</v>
      </c>
      <c r="AR61" s="48">
        <v>12</v>
      </c>
      <c r="AS61" s="48">
        <v>16</v>
      </c>
      <c r="AT61" s="48">
        <v>18</v>
      </c>
      <c r="AU61" s="48">
        <v>22</v>
      </c>
      <c r="AV61" s="48">
        <v>40</v>
      </c>
      <c r="AW61" s="48">
        <v>20</v>
      </c>
      <c r="AX61" s="48">
        <v>64</v>
      </c>
      <c r="AY61" s="48">
        <v>66</v>
      </c>
      <c r="AZ61" s="48">
        <v>47</v>
      </c>
      <c r="BA61" s="48">
        <v>48</v>
      </c>
      <c r="BB61" s="48">
        <v>49</v>
      </c>
      <c r="BC61" s="67">
        <v>294</v>
      </c>
      <c r="BD61" s="51">
        <v>334</v>
      </c>
    </row>
    <row r="62" spans="1:56" s="52" customFormat="1" ht="18.75" customHeight="1">
      <c r="A62" s="53" t="s">
        <v>68</v>
      </c>
      <c r="B62" s="49">
        <f aca="true" t="shared" si="4" ref="B62:J62">SUM(B58:B61)</f>
        <v>73</v>
      </c>
      <c r="C62" s="49">
        <f t="shared" si="4"/>
        <v>91</v>
      </c>
      <c r="D62" s="49">
        <f t="shared" si="4"/>
        <v>164</v>
      </c>
      <c r="E62" s="49">
        <f t="shared" si="4"/>
        <v>105</v>
      </c>
      <c r="F62" s="49">
        <f t="shared" si="4"/>
        <v>395</v>
      </c>
      <c r="G62" s="49">
        <f t="shared" si="4"/>
        <v>252</v>
      </c>
      <c r="H62" s="49">
        <f t="shared" si="4"/>
        <v>263</v>
      </c>
      <c r="I62" s="49">
        <f t="shared" si="4"/>
        <v>236</v>
      </c>
      <c r="J62" s="49">
        <f t="shared" si="4"/>
        <v>199</v>
      </c>
      <c r="K62" s="49">
        <f aca="true" t="shared" si="5" ref="K62:BD62">SUM(K58:K61)</f>
        <v>1450</v>
      </c>
      <c r="L62" s="49">
        <f t="shared" si="5"/>
        <v>1614</v>
      </c>
      <c r="M62" s="49">
        <f t="shared" si="5"/>
        <v>16</v>
      </c>
      <c r="N62" s="49">
        <f t="shared" si="5"/>
        <v>20</v>
      </c>
      <c r="O62" s="49">
        <f t="shared" si="5"/>
        <v>36</v>
      </c>
      <c r="P62" s="49">
        <f t="shared" si="5"/>
        <v>24</v>
      </c>
      <c r="Q62" s="49">
        <f t="shared" si="5"/>
        <v>72</v>
      </c>
      <c r="R62" s="49">
        <f t="shared" si="5"/>
        <v>44</v>
      </c>
      <c r="S62" s="49">
        <f t="shared" si="5"/>
        <v>51</v>
      </c>
      <c r="T62" s="49">
        <f t="shared" si="5"/>
        <v>30</v>
      </c>
      <c r="U62" s="49">
        <f t="shared" si="5"/>
        <v>30</v>
      </c>
      <c r="V62" s="49">
        <f t="shared" si="5"/>
        <v>251</v>
      </c>
      <c r="W62" s="49">
        <f t="shared" si="5"/>
        <v>287</v>
      </c>
      <c r="X62" s="49">
        <f t="shared" si="5"/>
        <v>57</v>
      </c>
      <c r="Y62" s="49">
        <f t="shared" si="5"/>
        <v>71</v>
      </c>
      <c r="Z62" s="49">
        <f t="shared" si="5"/>
        <v>128</v>
      </c>
      <c r="AA62" s="49">
        <f t="shared" si="5"/>
        <v>81</v>
      </c>
      <c r="AB62" s="49">
        <f t="shared" si="5"/>
        <v>323</v>
      </c>
      <c r="AC62" s="49">
        <f t="shared" si="5"/>
        <v>208</v>
      </c>
      <c r="AD62" s="49">
        <f t="shared" si="5"/>
        <v>212</v>
      </c>
      <c r="AE62" s="49">
        <f t="shared" si="5"/>
        <v>206</v>
      </c>
      <c r="AF62" s="49">
        <f t="shared" si="5"/>
        <v>169</v>
      </c>
      <c r="AG62" s="49">
        <f t="shared" si="5"/>
        <v>1199</v>
      </c>
      <c r="AH62" s="49">
        <f t="shared" si="5"/>
        <v>1327</v>
      </c>
      <c r="AI62" s="49">
        <f t="shared" si="5"/>
        <v>6</v>
      </c>
      <c r="AJ62" s="49">
        <f t="shared" si="5"/>
        <v>10</v>
      </c>
      <c r="AK62" s="49">
        <f t="shared" si="5"/>
        <v>16</v>
      </c>
      <c r="AL62" s="49">
        <f t="shared" si="5"/>
        <v>3</v>
      </c>
      <c r="AM62" s="49">
        <f t="shared" si="5"/>
        <v>24</v>
      </c>
      <c r="AN62" s="49">
        <f t="shared" si="5"/>
        <v>22</v>
      </c>
      <c r="AO62" s="49">
        <f t="shared" si="5"/>
        <v>18</v>
      </c>
      <c r="AP62" s="49">
        <f t="shared" si="5"/>
        <v>9</v>
      </c>
      <c r="AQ62" s="49">
        <f t="shared" si="5"/>
        <v>11</v>
      </c>
      <c r="AR62" s="49">
        <f t="shared" si="5"/>
        <v>87</v>
      </c>
      <c r="AS62" s="49">
        <f t="shared" si="5"/>
        <v>103</v>
      </c>
      <c r="AT62" s="49">
        <f t="shared" si="5"/>
        <v>79</v>
      </c>
      <c r="AU62" s="49">
        <f t="shared" si="5"/>
        <v>101</v>
      </c>
      <c r="AV62" s="49">
        <f t="shared" si="5"/>
        <v>180</v>
      </c>
      <c r="AW62" s="49">
        <f t="shared" si="5"/>
        <v>108</v>
      </c>
      <c r="AX62" s="49">
        <f t="shared" si="5"/>
        <v>419</v>
      </c>
      <c r="AY62" s="49">
        <f t="shared" si="5"/>
        <v>274</v>
      </c>
      <c r="AZ62" s="49">
        <f t="shared" si="5"/>
        <v>281</v>
      </c>
      <c r="BA62" s="49">
        <f t="shared" si="5"/>
        <v>245</v>
      </c>
      <c r="BB62" s="49">
        <f t="shared" si="5"/>
        <v>210</v>
      </c>
      <c r="BC62" s="68">
        <f t="shared" si="5"/>
        <v>1537</v>
      </c>
      <c r="BD62" s="54">
        <f t="shared" si="5"/>
        <v>1717</v>
      </c>
    </row>
    <row r="63" spans="1:56" s="52" customFormat="1" ht="18.75" customHeight="1">
      <c r="A63" s="53" t="s">
        <v>69</v>
      </c>
      <c r="B63" s="49">
        <v>0</v>
      </c>
      <c r="C63" s="48">
        <v>0</v>
      </c>
      <c r="D63" s="48">
        <v>0</v>
      </c>
      <c r="E63" s="48">
        <v>54</v>
      </c>
      <c r="F63" s="48">
        <v>163</v>
      </c>
      <c r="G63" s="48">
        <v>69</v>
      </c>
      <c r="H63" s="48">
        <v>65</v>
      </c>
      <c r="I63" s="48">
        <v>65</v>
      </c>
      <c r="J63" s="48">
        <v>35</v>
      </c>
      <c r="K63" s="49">
        <v>451</v>
      </c>
      <c r="L63" s="49">
        <v>451</v>
      </c>
      <c r="M63" s="48">
        <v>0</v>
      </c>
      <c r="N63" s="48">
        <v>0</v>
      </c>
      <c r="O63" s="48">
        <v>0</v>
      </c>
      <c r="P63" s="48">
        <v>10</v>
      </c>
      <c r="Q63" s="48">
        <v>18</v>
      </c>
      <c r="R63" s="48">
        <v>8</v>
      </c>
      <c r="S63" s="48">
        <v>11</v>
      </c>
      <c r="T63" s="48">
        <v>8</v>
      </c>
      <c r="U63" s="48">
        <v>3</v>
      </c>
      <c r="V63" s="49">
        <v>58</v>
      </c>
      <c r="W63" s="49">
        <v>58</v>
      </c>
      <c r="X63" s="48">
        <v>0</v>
      </c>
      <c r="Y63" s="48">
        <v>0</v>
      </c>
      <c r="Z63" s="48">
        <v>0</v>
      </c>
      <c r="AA63" s="48">
        <v>44</v>
      </c>
      <c r="AB63" s="48">
        <v>145</v>
      </c>
      <c r="AC63" s="48">
        <v>61</v>
      </c>
      <c r="AD63" s="48">
        <v>54</v>
      </c>
      <c r="AE63" s="48">
        <v>57</v>
      </c>
      <c r="AF63" s="48">
        <v>32</v>
      </c>
      <c r="AG63" s="49">
        <v>393</v>
      </c>
      <c r="AH63" s="49">
        <v>393</v>
      </c>
      <c r="AI63" s="48">
        <v>0</v>
      </c>
      <c r="AJ63" s="48">
        <v>0</v>
      </c>
      <c r="AK63" s="48">
        <v>0</v>
      </c>
      <c r="AL63" s="48">
        <v>0</v>
      </c>
      <c r="AM63" s="48">
        <v>2</v>
      </c>
      <c r="AN63" s="48">
        <v>0</v>
      </c>
      <c r="AO63" s="48">
        <v>1</v>
      </c>
      <c r="AP63" s="48">
        <v>2</v>
      </c>
      <c r="AQ63" s="48">
        <v>2</v>
      </c>
      <c r="AR63" s="50">
        <v>7</v>
      </c>
      <c r="AS63" s="50">
        <v>7</v>
      </c>
      <c r="AT63" s="50">
        <v>0</v>
      </c>
      <c r="AU63" s="48">
        <v>0</v>
      </c>
      <c r="AV63" s="48">
        <v>0</v>
      </c>
      <c r="AW63" s="48">
        <v>54</v>
      </c>
      <c r="AX63" s="50">
        <v>165</v>
      </c>
      <c r="AY63" s="50">
        <v>69</v>
      </c>
      <c r="AZ63" s="50">
        <v>66</v>
      </c>
      <c r="BA63" s="50">
        <v>67</v>
      </c>
      <c r="BB63" s="50">
        <v>37</v>
      </c>
      <c r="BC63" s="67">
        <v>458</v>
      </c>
      <c r="BD63" s="51">
        <v>458</v>
      </c>
    </row>
    <row r="64" spans="1:56" s="52" customFormat="1" ht="18.75" customHeight="1">
      <c r="A64" s="53" t="s">
        <v>70</v>
      </c>
      <c r="B64" s="49">
        <v>0</v>
      </c>
      <c r="C64" s="48">
        <v>0</v>
      </c>
      <c r="D64" s="48">
        <v>0</v>
      </c>
      <c r="E64" s="48">
        <v>0</v>
      </c>
      <c r="F64" s="48">
        <v>2</v>
      </c>
      <c r="G64" s="48">
        <v>1</v>
      </c>
      <c r="H64" s="48">
        <v>6</v>
      </c>
      <c r="I64" s="48">
        <v>0</v>
      </c>
      <c r="J64" s="48">
        <v>4</v>
      </c>
      <c r="K64" s="49">
        <v>13</v>
      </c>
      <c r="L64" s="49">
        <v>13</v>
      </c>
      <c r="M64" s="48">
        <v>0</v>
      </c>
      <c r="N64" s="48">
        <v>0</v>
      </c>
      <c r="O64" s="48">
        <v>0</v>
      </c>
      <c r="P64" s="48">
        <v>0</v>
      </c>
      <c r="Q64" s="48">
        <v>0</v>
      </c>
      <c r="R64" s="48">
        <v>0</v>
      </c>
      <c r="S64" s="48">
        <v>0</v>
      </c>
      <c r="T64" s="48">
        <v>0</v>
      </c>
      <c r="U64" s="48">
        <v>0</v>
      </c>
      <c r="V64" s="49">
        <v>0</v>
      </c>
      <c r="W64" s="49">
        <v>0</v>
      </c>
      <c r="X64" s="48">
        <v>0</v>
      </c>
      <c r="Y64" s="48">
        <v>0</v>
      </c>
      <c r="Z64" s="48">
        <v>0</v>
      </c>
      <c r="AA64" s="48">
        <v>0</v>
      </c>
      <c r="AB64" s="48">
        <v>2</v>
      </c>
      <c r="AC64" s="48">
        <v>1</v>
      </c>
      <c r="AD64" s="48">
        <v>6</v>
      </c>
      <c r="AE64" s="48">
        <v>0</v>
      </c>
      <c r="AF64" s="48">
        <v>4</v>
      </c>
      <c r="AG64" s="49">
        <v>13</v>
      </c>
      <c r="AH64" s="49">
        <v>13</v>
      </c>
      <c r="AI64" s="48">
        <v>0</v>
      </c>
      <c r="AJ64" s="48">
        <v>0</v>
      </c>
      <c r="AK64" s="48">
        <v>0</v>
      </c>
      <c r="AL64" s="48">
        <v>0</v>
      </c>
      <c r="AM64" s="48">
        <v>0</v>
      </c>
      <c r="AN64" s="48">
        <v>0</v>
      </c>
      <c r="AO64" s="48">
        <v>0</v>
      </c>
      <c r="AP64" s="48">
        <v>0</v>
      </c>
      <c r="AQ64" s="48">
        <v>0</v>
      </c>
      <c r="AR64" s="50">
        <v>0</v>
      </c>
      <c r="AS64" s="50">
        <v>0</v>
      </c>
      <c r="AT64" s="50">
        <v>0</v>
      </c>
      <c r="AU64" s="48">
        <v>0</v>
      </c>
      <c r="AV64" s="48">
        <v>0</v>
      </c>
      <c r="AW64" s="48">
        <v>0</v>
      </c>
      <c r="AX64" s="50">
        <v>2</v>
      </c>
      <c r="AY64" s="50">
        <v>1</v>
      </c>
      <c r="AZ64" s="50">
        <v>6</v>
      </c>
      <c r="BA64" s="50">
        <v>0</v>
      </c>
      <c r="BB64" s="50">
        <v>4</v>
      </c>
      <c r="BC64" s="67">
        <v>13</v>
      </c>
      <c r="BD64" s="51">
        <v>13</v>
      </c>
    </row>
    <row r="65" spans="1:56" s="52" customFormat="1" ht="18.75" customHeight="1">
      <c r="A65" s="53" t="s">
        <v>71</v>
      </c>
      <c r="B65" s="49">
        <v>0</v>
      </c>
      <c r="C65" s="48">
        <v>0</v>
      </c>
      <c r="D65" s="48">
        <v>0</v>
      </c>
      <c r="E65" s="48">
        <v>22</v>
      </c>
      <c r="F65" s="48">
        <v>45</v>
      </c>
      <c r="G65" s="48">
        <v>34</v>
      </c>
      <c r="H65" s="48">
        <v>30</v>
      </c>
      <c r="I65" s="48">
        <v>21</v>
      </c>
      <c r="J65" s="48">
        <v>24</v>
      </c>
      <c r="K65" s="49">
        <v>176</v>
      </c>
      <c r="L65" s="49">
        <v>176</v>
      </c>
      <c r="M65" s="48">
        <v>0</v>
      </c>
      <c r="N65" s="48">
        <v>0</v>
      </c>
      <c r="O65" s="48">
        <v>0</v>
      </c>
      <c r="P65" s="48">
        <v>1</v>
      </c>
      <c r="Q65" s="48">
        <v>4</v>
      </c>
      <c r="R65" s="48">
        <v>5</v>
      </c>
      <c r="S65" s="48">
        <v>4</v>
      </c>
      <c r="T65" s="48">
        <v>5</v>
      </c>
      <c r="U65" s="48">
        <v>0</v>
      </c>
      <c r="V65" s="49">
        <v>19</v>
      </c>
      <c r="W65" s="49">
        <v>19</v>
      </c>
      <c r="X65" s="48">
        <v>0</v>
      </c>
      <c r="Y65" s="48">
        <v>0</v>
      </c>
      <c r="Z65" s="48">
        <v>0</v>
      </c>
      <c r="AA65" s="48">
        <v>21</v>
      </c>
      <c r="AB65" s="48">
        <v>41</v>
      </c>
      <c r="AC65" s="48">
        <v>29</v>
      </c>
      <c r="AD65" s="48">
        <v>26</v>
      </c>
      <c r="AE65" s="48">
        <v>16</v>
      </c>
      <c r="AF65" s="48">
        <v>24</v>
      </c>
      <c r="AG65" s="49">
        <v>157</v>
      </c>
      <c r="AH65" s="49">
        <v>157</v>
      </c>
      <c r="AI65" s="48">
        <v>0</v>
      </c>
      <c r="AJ65" s="48">
        <v>0</v>
      </c>
      <c r="AK65" s="48">
        <v>0</v>
      </c>
      <c r="AL65" s="48">
        <v>0</v>
      </c>
      <c r="AM65" s="48">
        <v>2</v>
      </c>
      <c r="AN65" s="48">
        <v>2</v>
      </c>
      <c r="AO65" s="48">
        <v>1</v>
      </c>
      <c r="AP65" s="48">
        <v>0</v>
      </c>
      <c r="AQ65" s="48">
        <v>1</v>
      </c>
      <c r="AR65" s="50">
        <v>6</v>
      </c>
      <c r="AS65" s="50">
        <v>6</v>
      </c>
      <c r="AT65" s="50">
        <v>0</v>
      </c>
      <c r="AU65" s="48">
        <v>0</v>
      </c>
      <c r="AV65" s="48">
        <v>0</v>
      </c>
      <c r="AW65" s="48">
        <v>22</v>
      </c>
      <c r="AX65" s="50">
        <v>47</v>
      </c>
      <c r="AY65" s="50">
        <v>36</v>
      </c>
      <c r="AZ65" s="50">
        <v>31</v>
      </c>
      <c r="BA65" s="50">
        <v>21</v>
      </c>
      <c r="BB65" s="50">
        <v>25</v>
      </c>
      <c r="BC65" s="67">
        <v>182</v>
      </c>
      <c r="BD65" s="51">
        <v>182</v>
      </c>
    </row>
    <row r="66" spans="1:56" s="52" customFormat="1" ht="18.75" customHeight="1">
      <c r="A66" s="53" t="s">
        <v>72</v>
      </c>
      <c r="B66" s="48">
        <v>0</v>
      </c>
      <c r="C66" s="48">
        <v>0</v>
      </c>
      <c r="D66" s="48">
        <v>0</v>
      </c>
      <c r="E66" s="48">
        <v>10</v>
      </c>
      <c r="F66" s="48">
        <v>48</v>
      </c>
      <c r="G66" s="48">
        <v>11</v>
      </c>
      <c r="H66" s="48">
        <v>12</v>
      </c>
      <c r="I66" s="48">
        <v>17</v>
      </c>
      <c r="J66" s="48">
        <v>11</v>
      </c>
      <c r="K66" s="49">
        <v>109</v>
      </c>
      <c r="L66" s="49">
        <v>109</v>
      </c>
      <c r="M66" s="48">
        <v>0</v>
      </c>
      <c r="N66" s="48">
        <v>0</v>
      </c>
      <c r="O66" s="48">
        <v>0</v>
      </c>
      <c r="P66" s="48">
        <v>1</v>
      </c>
      <c r="Q66" s="48">
        <v>7</v>
      </c>
      <c r="R66" s="48">
        <v>3</v>
      </c>
      <c r="S66" s="48">
        <v>2</v>
      </c>
      <c r="T66" s="48">
        <v>1</v>
      </c>
      <c r="U66" s="48">
        <v>2</v>
      </c>
      <c r="V66" s="49">
        <v>16</v>
      </c>
      <c r="W66" s="49">
        <v>16</v>
      </c>
      <c r="X66" s="48">
        <v>0</v>
      </c>
      <c r="Y66" s="48">
        <v>0</v>
      </c>
      <c r="Z66" s="48">
        <v>0</v>
      </c>
      <c r="AA66" s="48">
        <v>9</v>
      </c>
      <c r="AB66" s="48">
        <v>41</v>
      </c>
      <c r="AC66" s="48">
        <v>8</v>
      </c>
      <c r="AD66" s="48">
        <v>10</v>
      </c>
      <c r="AE66" s="48">
        <v>16</v>
      </c>
      <c r="AF66" s="48">
        <v>9</v>
      </c>
      <c r="AG66" s="49">
        <v>93</v>
      </c>
      <c r="AH66" s="49">
        <v>93</v>
      </c>
      <c r="AI66" s="48">
        <v>0</v>
      </c>
      <c r="AJ66" s="48">
        <v>0</v>
      </c>
      <c r="AK66" s="48">
        <v>0</v>
      </c>
      <c r="AL66" s="48">
        <v>0</v>
      </c>
      <c r="AM66" s="48">
        <v>3</v>
      </c>
      <c r="AN66" s="48">
        <v>1</v>
      </c>
      <c r="AO66" s="48">
        <v>0</v>
      </c>
      <c r="AP66" s="48">
        <v>2</v>
      </c>
      <c r="AQ66" s="48">
        <v>1</v>
      </c>
      <c r="AR66" s="50">
        <v>7</v>
      </c>
      <c r="AS66" s="50">
        <v>7</v>
      </c>
      <c r="AT66" s="50">
        <v>0</v>
      </c>
      <c r="AU66" s="48">
        <v>0</v>
      </c>
      <c r="AV66" s="48">
        <v>0</v>
      </c>
      <c r="AW66" s="48">
        <v>10</v>
      </c>
      <c r="AX66" s="50">
        <v>51</v>
      </c>
      <c r="AY66" s="50">
        <v>12</v>
      </c>
      <c r="AZ66" s="50">
        <v>12</v>
      </c>
      <c r="BA66" s="50">
        <v>19</v>
      </c>
      <c r="BB66" s="50">
        <v>12</v>
      </c>
      <c r="BC66" s="67">
        <v>116</v>
      </c>
      <c r="BD66" s="51">
        <v>116</v>
      </c>
    </row>
    <row r="67" spans="1:56" s="52" customFormat="1" ht="18.75" customHeight="1">
      <c r="A67" s="53" t="s">
        <v>73</v>
      </c>
      <c r="B67" s="48">
        <v>0</v>
      </c>
      <c r="C67" s="48">
        <v>0</v>
      </c>
      <c r="D67" s="48">
        <v>0</v>
      </c>
      <c r="E67" s="48">
        <v>15</v>
      </c>
      <c r="F67" s="48">
        <v>82</v>
      </c>
      <c r="G67" s="48">
        <v>40</v>
      </c>
      <c r="H67" s="48">
        <v>30</v>
      </c>
      <c r="I67" s="48">
        <v>24</v>
      </c>
      <c r="J67" s="48">
        <v>22</v>
      </c>
      <c r="K67" s="49">
        <v>213</v>
      </c>
      <c r="L67" s="49">
        <v>213</v>
      </c>
      <c r="M67" s="48">
        <v>0</v>
      </c>
      <c r="N67" s="48">
        <v>0</v>
      </c>
      <c r="O67" s="48">
        <v>0</v>
      </c>
      <c r="P67" s="48">
        <v>1</v>
      </c>
      <c r="Q67" s="48">
        <v>11</v>
      </c>
      <c r="R67" s="48">
        <v>6</v>
      </c>
      <c r="S67" s="48">
        <v>7</v>
      </c>
      <c r="T67" s="48">
        <v>1</v>
      </c>
      <c r="U67" s="48">
        <v>4</v>
      </c>
      <c r="V67" s="49">
        <v>30</v>
      </c>
      <c r="W67" s="49">
        <v>30</v>
      </c>
      <c r="X67" s="48">
        <v>0</v>
      </c>
      <c r="Y67" s="48">
        <v>0</v>
      </c>
      <c r="Z67" s="48">
        <v>0</v>
      </c>
      <c r="AA67" s="48">
        <v>14</v>
      </c>
      <c r="AB67" s="48">
        <v>71</v>
      </c>
      <c r="AC67" s="48">
        <v>34</v>
      </c>
      <c r="AD67" s="48">
        <v>23</v>
      </c>
      <c r="AE67" s="48">
        <v>23</v>
      </c>
      <c r="AF67" s="48">
        <v>18</v>
      </c>
      <c r="AG67" s="49">
        <v>183</v>
      </c>
      <c r="AH67" s="49">
        <v>183</v>
      </c>
      <c r="AI67" s="48">
        <v>0</v>
      </c>
      <c r="AJ67" s="48">
        <v>0</v>
      </c>
      <c r="AK67" s="48">
        <v>0</v>
      </c>
      <c r="AL67" s="48">
        <v>0</v>
      </c>
      <c r="AM67" s="48">
        <v>2</v>
      </c>
      <c r="AN67" s="48">
        <v>0</v>
      </c>
      <c r="AO67" s="48">
        <v>0</v>
      </c>
      <c r="AP67" s="48">
        <v>0</v>
      </c>
      <c r="AQ67" s="48">
        <v>0</v>
      </c>
      <c r="AR67" s="50">
        <v>2</v>
      </c>
      <c r="AS67" s="50">
        <v>2</v>
      </c>
      <c r="AT67" s="50">
        <v>0</v>
      </c>
      <c r="AU67" s="48">
        <v>0</v>
      </c>
      <c r="AV67" s="48">
        <v>0</v>
      </c>
      <c r="AW67" s="48">
        <v>15</v>
      </c>
      <c r="AX67" s="50">
        <v>84</v>
      </c>
      <c r="AY67" s="50">
        <v>40</v>
      </c>
      <c r="AZ67" s="50">
        <v>30</v>
      </c>
      <c r="BA67" s="50">
        <v>24</v>
      </c>
      <c r="BB67" s="50">
        <v>22</v>
      </c>
      <c r="BC67" s="67">
        <v>215</v>
      </c>
      <c r="BD67" s="51">
        <v>215</v>
      </c>
    </row>
    <row r="68" spans="1:56" s="52" customFormat="1" ht="18.75" customHeight="1">
      <c r="A68" s="53" t="s">
        <v>74</v>
      </c>
      <c r="B68" s="48">
        <v>0</v>
      </c>
      <c r="C68" s="48">
        <v>0</v>
      </c>
      <c r="D68" s="48">
        <v>0</v>
      </c>
      <c r="E68" s="48">
        <v>3</v>
      </c>
      <c r="F68" s="48">
        <v>2</v>
      </c>
      <c r="G68" s="48">
        <v>2</v>
      </c>
      <c r="H68" s="48">
        <v>2</v>
      </c>
      <c r="I68" s="48">
        <v>1</v>
      </c>
      <c r="J68" s="48">
        <v>1</v>
      </c>
      <c r="K68" s="49">
        <v>11</v>
      </c>
      <c r="L68" s="49">
        <v>11</v>
      </c>
      <c r="M68" s="48">
        <v>0</v>
      </c>
      <c r="N68" s="48">
        <v>0</v>
      </c>
      <c r="O68" s="48">
        <v>0</v>
      </c>
      <c r="P68" s="48">
        <v>0</v>
      </c>
      <c r="Q68" s="48">
        <v>0</v>
      </c>
      <c r="R68" s="48">
        <v>0</v>
      </c>
      <c r="S68" s="48">
        <v>0</v>
      </c>
      <c r="T68" s="48">
        <v>0</v>
      </c>
      <c r="U68" s="48">
        <v>0</v>
      </c>
      <c r="V68" s="49">
        <v>0</v>
      </c>
      <c r="W68" s="49">
        <v>0</v>
      </c>
      <c r="X68" s="48">
        <v>0</v>
      </c>
      <c r="Y68" s="48">
        <v>0</v>
      </c>
      <c r="Z68" s="48">
        <v>0</v>
      </c>
      <c r="AA68" s="48">
        <v>3</v>
      </c>
      <c r="AB68" s="48">
        <v>2</v>
      </c>
      <c r="AC68" s="48">
        <v>2</v>
      </c>
      <c r="AD68" s="48">
        <v>2</v>
      </c>
      <c r="AE68" s="48">
        <v>1</v>
      </c>
      <c r="AF68" s="48">
        <v>1</v>
      </c>
      <c r="AG68" s="49">
        <v>11</v>
      </c>
      <c r="AH68" s="49">
        <v>11</v>
      </c>
      <c r="AI68" s="48">
        <v>0</v>
      </c>
      <c r="AJ68" s="48">
        <v>0</v>
      </c>
      <c r="AK68" s="48">
        <v>0</v>
      </c>
      <c r="AL68" s="48">
        <v>0</v>
      </c>
      <c r="AM68" s="48">
        <v>0</v>
      </c>
      <c r="AN68" s="48">
        <v>0</v>
      </c>
      <c r="AO68" s="48">
        <v>0</v>
      </c>
      <c r="AP68" s="48">
        <v>0</v>
      </c>
      <c r="AQ68" s="48">
        <v>0</v>
      </c>
      <c r="AR68" s="50">
        <v>0</v>
      </c>
      <c r="AS68" s="50">
        <v>0</v>
      </c>
      <c r="AT68" s="50">
        <v>0</v>
      </c>
      <c r="AU68" s="48">
        <v>0</v>
      </c>
      <c r="AV68" s="48">
        <v>0</v>
      </c>
      <c r="AW68" s="48">
        <v>3</v>
      </c>
      <c r="AX68" s="50">
        <v>2</v>
      </c>
      <c r="AY68" s="50">
        <v>2</v>
      </c>
      <c r="AZ68" s="50">
        <v>2</v>
      </c>
      <c r="BA68" s="50">
        <v>1</v>
      </c>
      <c r="BB68" s="50">
        <v>1</v>
      </c>
      <c r="BC68" s="67">
        <v>11</v>
      </c>
      <c r="BD68" s="51">
        <v>11</v>
      </c>
    </row>
    <row r="69" spans="1:56" s="52" customFormat="1" ht="18.75" customHeight="1">
      <c r="A69" s="53" t="s">
        <v>75</v>
      </c>
      <c r="B69" s="48">
        <v>28</v>
      </c>
      <c r="C69" s="48">
        <v>12</v>
      </c>
      <c r="D69" s="48">
        <v>40</v>
      </c>
      <c r="E69" s="48">
        <v>59</v>
      </c>
      <c r="F69" s="48">
        <v>97</v>
      </c>
      <c r="G69" s="48">
        <v>68</v>
      </c>
      <c r="H69" s="48">
        <v>61</v>
      </c>
      <c r="I69" s="48">
        <v>67</v>
      </c>
      <c r="J69" s="48">
        <v>43</v>
      </c>
      <c r="K69" s="49">
        <v>395</v>
      </c>
      <c r="L69" s="49">
        <v>435</v>
      </c>
      <c r="M69" s="48">
        <v>2</v>
      </c>
      <c r="N69" s="48">
        <v>5</v>
      </c>
      <c r="O69" s="48">
        <v>7</v>
      </c>
      <c r="P69" s="48">
        <v>9</v>
      </c>
      <c r="Q69" s="48">
        <v>12</v>
      </c>
      <c r="R69" s="48">
        <v>7</v>
      </c>
      <c r="S69" s="48">
        <v>13</v>
      </c>
      <c r="T69" s="48">
        <v>8</v>
      </c>
      <c r="U69" s="48">
        <v>6</v>
      </c>
      <c r="V69" s="49">
        <v>55</v>
      </c>
      <c r="W69" s="49">
        <v>62</v>
      </c>
      <c r="X69" s="48">
        <v>26</v>
      </c>
      <c r="Y69" s="48">
        <v>7</v>
      </c>
      <c r="Z69" s="48">
        <v>33</v>
      </c>
      <c r="AA69" s="48">
        <v>50</v>
      </c>
      <c r="AB69" s="48">
        <v>85</v>
      </c>
      <c r="AC69" s="48">
        <v>61</v>
      </c>
      <c r="AD69" s="48">
        <v>48</v>
      </c>
      <c r="AE69" s="48">
        <v>59</v>
      </c>
      <c r="AF69" s="48">
        <v>37</v>
      </c>
      <c r="AG69" s="49">
        <v>340</v>
      </c>
      <c r="AH69" s="49">
        <v>373</v>
      </c>
      <c r="AI69" s="48">
        <v>0</v>
      </c>
      <c r="AJ69" s="48">
        <v>0</v>
      </c>
      <c r="AK69" s="48">
        <v>0</v>
      </c>
      <c r="AL69" s="48">
        <v>1</v>
      </c>
      <c r="AM69" s="48">
        <v>5</v>
      </c>
      <c r="AN69" s="48">
        <v>5</v>
      </c>
      <c r="AO69" s="48">
        <v>2</v>
      </c>
      <c r="AP69" s="48">
        <v>2</v>
      </c>
      <c r="AQ69" s="48">
        <v>2</v>
      </c>
      <c r="AR69" s="50">
        <v>17</v>
      </c>
      <c r="AS69" s="50">
        <v>17</v>
      </c>
      <c r="AT69" s="50">
        <v>28</v>
      </c>
      <c r="AU69" s="48">
        <v>12</v>
      </c>
      <c r="AV69" s="48">
        <v>40</v>
      </c>
      <c r="AW69" s="48">
        <v>60</v>
      </c>
      <c r="AX69" s="50">
        <v>102</v>
      </c>
      <c r="AY69" s="50">
        <v>73</v>
      </c>
      <c r="AZ69" s="50">
        <v>63</v>
      </c>
      <c r="BA69" s="50">
        <v>69</v>
      </c>
      <c r="BB69" s="50">
        <v>45</v>
      </c>
      <c r="BC69" s="67">
        <v>412</v>
      </c>
      <c r="BD69" s="51">
        <v>452</v>
      </c>
    </row>
    <row r="70" spans="1:56" s="52" customFormat="1" ht="18.75" customHeight="1">
      <c r="A70" s="53" t="s">
        <v>76</v>
      </c>
      <c r="B70" s="48">
        <v>0</v>
      </c>
      <c r="C70" s="48">
        <v>0</v>
      </c>
      <c r="D70" s="48">
        <v>0</v>
      </c>
      <c r="E70" s="48">
        <v>1</v>
      </c>
      <c r="F70" s="48">
        <v>3</v>
      </c>
      <c r="G70" s="48">
        <v>2</v>
      </c>
      <c r="H70" s="48">
        <v>0</v>
      </c>
      <c r="I70" s="48">
        <v>0</v>
      </c>
      <c r="J70" s="48">
        <v>1</v>
      </c>
      <c r="K70" s="49">
        <v>7</v>
      </c>
      <c r="L70" s="49">
        <v>7</v>
      </c>
      <c r="M70" s="48">
        <v>0</v>
      </c>
      <c r="N70" s="48">
        <v>0</v>
      </c>
      <c r="O70" s="48">
        <v>0</v>
      </c>
      <c r="P70" s="48">
        <v>0</v>
      </c>
      <c r="Q70" s="48">
        <v>0</v>
      </c>
      <c r="R70" s="48">
        <v>0</v>
      </c>
      <c r="S70" s="48">
        <v>0</v>
      </c>
      <c r="T70" s="48">
        <v>0</v>
      </c>
      <c r="U70" s="48">
        <v>0</v>
      </c>
      <c r="V70" s="49">
        <v>0</v>
      </c>
      <c r="W70" s="49">
        <v>0</v>
      </c>
      <c r="X70" s="48">
        <v>0</v>
      </c>
      <c r="Y70" s="48">
        <v>0</v>
      </c>
      <c r="Z70" s="48">
        <v>0</v>
      </c>
      <c r="AA70" s="48">
        <v>1</v>
      </c>
      <c r="AB70" s="48">
        <v>3</v>
      </c>
      <c r="AC70" s="48">
        <v>2</v>
      </c>
      <c r="AD70" s="48">
        <v>0</v>
      </c>
      <c r="AE70" s="48">
        <v>0</v>
      </c>
      <c r="AF70" s="48">
        <v>1</v>
      </c>
      <c r="AG70" s="49">
        <v>7</v>
      </c>
      <c r="AH70" s="49">
        <v>7</v>
      </c>
      <c r="AI70" s="48">
        <v>0</v>
      </c>
      <c r="AJ70" s="48">
        <v>0</v>
      </c>
      <c r="AK70" s="48">
        <v>0</v>
      </c>
      <c r="AL70" s="48">
        <v>0</v>
      </c>
      <c r="AM70" s="48">
        <v>0</v>
      </c>
      <c r="AN70" s="48">
        <v>0</v>
      </c>
      <c r="AO70" s="48">
        <v>0</v>
      </c>
      <c r="AP70" s="48">
        <v>0</v>
      </c>
      <c r="AQ70" s="48">
        <v>0</v>
      </c>
      <c r="AR70" s="50">
        <v>0</v>
      </c>
      <c r="AS70" s="50">
        <v>0</v>
      </c>
      <c r="AT70" s="50">
        <v>0</v>
      </c>
      <c r="AU70" s="48">
        <v>0</v>
      </c>
      <c r="AV70" s="48">
        <v>0</v>
      </c>
      <c r="AW70" s="48">
        <v>1</v>
      </c>
      <c r="AX70" s="50">
        <v>3</v>
      </c>
      <c r="AY70" s="50">
        <v>2</v>
      </c>
      <c r="AZ70" s="50">
        <v>0</v>
      </c>
      <c r="BA70" s="50">
        <v>0</v>
      </c>
      <c r="BB70" s="50">
        <v>1</v>
      </c>
      <c r="BC70" s="67">
        <v>7</v>
      </c>
      <c r="BD70" s="51">
        <v>7</v>
      </c>
    </row>
    <row r="71" spans="1:56" s="52" customFormat="1" ht="18.75" customHeight="1">
      <c r="A71" s="53" t="s">
        <v>77</v>
      </c>
      <c r="B71" s="48">
        <v>4</v>
      </c>
      <c r="C71" s="48">
        <v>5</v>
      </c>
      <c r="D71" s="48">
        <v>9</v>
      </c>
      <c r="E71" s="48">
        <v>5</v>
      </c>
      <c r="F71" s="48">
        <v>13</v>
      </c>
      <c r="G71" s="48">
        <v>5</v>
      </c>
      <c r="H71" s="48">
        <v>7</v>
      </c>
      <c r="I71" s="48">
        <v>8</v>
      </c>
      <c r="J71" s="48">
        <v>4</v>
      </c>
      <c r="K71" s="49">
        <v>42</v>
      </c>
      <c r="L71" s="49">
        <v>51</v>
      </c>
      <c r="M71" s="48">
        <v>0</v>
      </c>
      <c r="N71" s="48">
        <v>3</v>
      </c>
      <c r="O71" s="48">
        <v>3</v>
      </c>
      <c r="P71" s="48">
        <v>2</v>
      </c>
      <c r="Q71" s="48">
        <v>3</v>
      </c>
      <c r="R71" s="48">
        <v>2</v>
      </c>
      <c r="S71" s="48">
        <v>0</v>
      </c>
      <c r="T71" s="48">
        <v>2</v>
      </c>
      <c r="U71" s="48">
        <v>1</v>
      </c>
      <c r="V71" s="49">
        <v>10</v>
      </c>
      <c r="W71" s="49">
        <v>13</v>
      </c>
      <c r="X71" s="48">
        <v>4</v>
      </c>
      <c r="Y71" s="48">
        <v>2</v>
      </c>
      <c r="Z71" s="48">
        <v>6</v>
      </c>
      <c r="AA71" s="48">
        <v>3</v>
      </c>
      <c r="AB71" s="48">
        <v>10</v>
      </c>
      <c r="AC71" s="48">
        <v>3</v>
      </c>
      <c r="AD71" s="48">
        <v>7</v>
      </c>
      <c r="AE71" s="48">
        <v>6</v>
      </c>
      <c r="AF71" s="48">
        <v>3</v>
      </c>
      <c r="AG71" s="49">
        <v>32</v>
      </c>
      <c r="AH71" s="49">
        <v>38</v>
      </c>
      <c r="AI71" s="48">
        <v>1</v>
      </c>
      <c r="AJ71" s="48">
        <v>0</v>
      </c>
      <c r="AK71" s="48">
        <v>1</v>
      </c>
      <c r="AL71" s="48">
        <v>0</v>
      </c>
      <c r="AM71" s="48">
        <v>1</v>
      </c>
      <c r="AN71" s="48">
        <v>0</v>
      </c>
      <c r="AO71" s="48">
        <v>0</v>
      </c>
      <c r="AP71" s="48">
        <v>0</v>
      </c>
      <c r="AQ71" s="48">
        <v>0</v>
      </c>
      <c r="AR71" s="50">
        <v>1</v>
      </c>
      <c r="AS71" s="50">
        <v>2</v>
      </c>
      <c r="AT71" s="50">
        <v>5</v>
      </c>
      <c r="AU71" s="48">
        <v>5</v>
      </c>
      <c r="AV71" s="48">
        <v>10</v>
      </c>
      <c r="AW71" s="48">
        <v>5</v>
      </c>
      <c r="AX71" s="50">
        <v>14</v>
      </c>
      <c r="AY71" s="50">
        <v>5</v>
      </c>
      <c r="AZ71" s="50">
        <v>7</v>
      </c>
      <c r="BA71" s="50">
        <v>8</v>
      </c>
      <c r="BB71" s="50">
        <v>4</v>
      </c>
      <c r="BC71" s="67">
        <v>43</v>
      </c>
      <c r="BD71" s="51">
        <v>53</v>
      </c>
    </row>
    <row r="72" spans="1:56" s="52" customFormat="1" ht="18.75" customHeight="1" thickBot="1">
      <c r="A72" s="55" t="s">
        <v>78</v>
      </c>
      <c r="B72" s="56">
        <f>SUM(B63:B71)</f>
        <v>32</v>
      </c>
      <c r="C72" s="56">
        <f>SUM(C63:C71)</f>
        <v>17</v>
      </c>
      <c r="D72" s="56">
        <f>SUM(D63:D71)</f>
        <v>49</v>
      </c>
      <c r="E72" s="56">
        <f>SUM(E63:E71)</f>
        <v>169</v>
      </c>
      <c r="F72" s="56">
        <f aca="true" t="shared" si="6" ref="F72:BD72">SUM(F63:F71)</f>
        <v>455</v>
      </c>
      <c r="G72" s="56">
        <f t="shared" si="6"/>
        <v>232</v>
      </c>
      <c r="H72" s="56">
        <f t="shared" si="6"/>
        <v>213</v>
      </c>
      <c r="I72" s="56">
        <f t="shared" si="6"/>
        <v>203</v>
      </c>
      <c r="J72" s="56">
        <f t="shared" si="6"/>
        <v>145</v>
      </c>
      <c r="K72" s="56">
        <f t="shared" si="6"/>
        <v>1417</v>
      </c>
      <c r="L72" s="56">
        <f t="shared" si="6"/>
        <v>1466</v>
      </c>
      <c r="M72" s="56">
        <f t="shared" si="6"/>
        <v>2</v>
      </c>
      <c r="N72" s="56">
        <f>SUM(N63:N71)</f>
        <v>8</v>
      </c>
      <c r="O72" s="56">
        <f>SUM(O63:O71)</f>
        <v>10</v>
      </c>
      <c r="P72" s="56">
        <f>SUM(P63:P71)</f>
        <v>24</v>
      </c>
      <c r="Q72" s="56">
        <f t="shared" si="6"/>
        <v>55</v>
      </c>
      <c r="R72" s="56">
        <f t="shared" si="6"/>
        <v>31</v>
      </c>
      <c r="S72" s="56">
        <f t="shared" si="6"/>
        <v>37</v>
      </c>
      <c r="T72" s="56">
        <f t="shared" si="6"/>
        <v>25</v>
      </c>
      <c r="U72" s="56">
        <f t="shared" si="6"/>
        <v>16</v>
      </c>
      <c r="V72" s="56">
        <f t="shared" si="6"/>
        <v>188</v>
      </c>
      <c r="W72" s="56">
        <f t="shared" si="6"/>
        <v>198</v>
      </c>
      <c r="X72" s="56">
        <f t="shared" si="6"/>
        <v>30</v>
      </c>
      <c r="Y72" s="56">
        <f>SUM(Y63:Y71)</f>
        <v>9</v>
      </c>
      <c r="Z72" s="56">
        <f>SUM(Z63:Z71)</f>
        <v>39</v>
      </c>
      <c r="AA72" s="56">
        <f>SUM(AA63:AA71)</f>
        <v>145</v>
      </c>
      <c r="AB72" s="56">
        <f>SUM(AB63:AB71)</f>
        <v>400</v>
      </c>
      <c r="AC72" s="56">
        <f t="shared" si="6"/>
        <v>201</v>
      </c>
      <c r="AD72" s="56">
        <f t="shared" si="6"/>
        <v>176</v>
      </c>
      <c r="AE72" s="56">
        <f t="shared" si="6"/>
        <v>178</v>
      </c>
      <c r="AF72" s="56">
        <f t="shared" si="6"/>
        <v>129</v>
      </c>
      <c r="AG72" s="56">
        <f>SUM(AG63:AG71)</f>
        <v>1229</v>
      </c>
      <c r="AH72" s="56">
        <f>SUM(AH63:AH71)</f>
        <v>1268</v>
      </c>
      <c r="AI72" s="56">
        <f t="shared" si="6"/>
        <v>1</v>
      </c>
      <c r="AJ72" s="56">
        <f>SUM(AJ63:AJ71)</f>
        <v>0</v>
      </c>
      <c r="AK72" s="56">
        <f>SUM(AK63:AK71)</f>
        <v>1</v>
      </c>
      <c r="AL72" s="56">
        <f>SUM(AL63:AL71)</f>
        <v>1</v>
      </c>
      <c r="AM72" s="56">
        <f t="shared" si="6"/>
        <v>15</v>
      </c>
      <c r="AN72" s="56">
        <f t="shared" si="6"/>
        <v>8</v>
      </c>
      <c r="AO72" s="56">
        <f t="shared" si="6"/>
        <v>4</v>
      </c>
      <c r="AP72" s="56">
        <f t="shared" si="6"/>
        <v>6</v>
      </c>
      <c r="AQ72" s="56">
        <f t="shared" si="6"/>
        <v>6</v>
      </c>
      <c r="AR72" s="56">
        <f t="shared" si="6"/>
        <v>40</v>
      </c>
      <c r="AS72" s="56">
        <f t="shared" si="6"/>
        <v>41</v>
      </c>
      <c r="AT72" s="56">
        <f t="shared" si="6"/>
        <v>33</v>
      </c>
      <c r="AU72" s="56">
        <f>SUM(AU63:AU71)</f>
        <v>17</v>
      </c>
      <c r="AV72" s="56">
        <f>SUM(AV63:AV71)</f>
        <v>50</v>
      </c>
      <c r="AW72" s="56">
        <f>SUM(AW63:AW71)</f>
        <v>170</v>
      </c>
      <c r="AX72" s="56">
        <f>SUM(AX63:AX71)</f>
        <v>470</v>
      </c>
      <c r="AY72" s="56">
        <f t="shared" si="6"/>
        <v>240</v>
      </c>
      <c r="AZ72" s="56">
        <f t="shared" si="6"/>
        <v>217</v>
      </c>
      <c r="BA72" s="56">
        <f t="shared" si="6"/>
        <v>209</v>
      </c>
      <c r="BB72" s="56">
        <f t="shared" si="6"/>
        <v>151</v>
      </c>
      <c r="BC72" s="69">
        <f t="shared" si="6"/>
        <v>1457</v>
      </c>
      <c r="BD72" s="57">
        <f t="shared" si="6"/>
        <v>1507</v>
      </c>
    </row>
    <row r="73" s="52" customFormat="1" ht="14.25"/>
    <row r="74" s="52" customFormat="1" ht="14.25"/>
    <row r="75" s="52" customFormat="1" ht="14.25"/>
    <row r="76" s="52" customFormat="1" ht="14.25"/>
    <row r="77" s="52" customFormat="1" ht="14.25"/>
    <row r="78" s="52" customFormat="1" ht="14.25"/>
    <row r="79" s="52" customFormat="1" ht="14.25"/>
    <row r="80" s="52" customFormat="1" ht="14.25"/>
    <row r="81" s="52" customFormat="1" ht="14.25"/>
    <row r="82" s="52" customFormat="1" ht="14.25"/>
    <row r="83" s="52" customFormat="1" ht="14.25"/>
    <row r="84" s="52" customFormat="1" ht="14.25"/>
    <row r="85" s="52" customFormat="1" ht="14.25"/>
    <row r="86" s="52" customFormat="1" ht="14.25"/>
    <row r="87" s="52" customFormat="1" ht="14.25"/>
    <row r="88" s="52" customFormat="1" ht="14.25"/>
    <row r="89" s="52" customFormat="1" ht="14.25"/>
    <row r="90" s="52" customFormat="1" ht="14.25"/>
    <row r="91" s="52" customFormat="1" ht="14.25"/>
    <row r="92" s="52" customFormat="1" ht="14.25"/>
    <row r="93" s="52" customFormat="1" ht="14.25"/>
    <row r="94" s="52" customFormat="1" ht="14.25"/>
    <row r="95" s="52" customFormat="1" ht="14.25"/>
    <row r="96" s="52" customFormat="1" ht="14.25"/>
    <row r="97" s="52" customFormat="1" ht="14.25"/>
    <row r="98" s="52" customFormat="1" ht="14.25"/>
    <row r="99" s="52" customFormat="1" ht="14.25"/>
    <row r="100" s="52" customFormat="1" ht="14.25"/>
    <row r="101" s="52" customFormat="1" ht="14.25"/>
    <row r="102" s="52" customFormat="1" ht="14.25"/>
    <row r="103" s="52" customFormat="1" ht="14.25"/>
    <row r="104" s="52" customFormat="1" ht="14.25"/>
    <row r="105" s="52" customFormat="1" ht="14.25"/>
    <row r="106" s="52" customFormat="1" ht="14.25"/>
    <row r="107" s="52" customFormat="1" ht="14.25"/>
    <row r="108" s="52" customFormat="1" ht="14.25"/>
    <row r="109" s="52" customFormat="1" ht="14.25"/>
    <row r="110" s="52" customFormat="1" ht="14.25"/>
    <row r="111" s="52" customFormat="1" ht="14.25"/>
    <row r="112" s="52" customFormat="1" ht="14.25"/>
    <row r="113" s="52" customFormat="1" ht="14.25"/>
    <row r="114" s="52" customFormat="1" ht="14.25"/>
    <row r="115" s="52" customFormat="1" ht="14.25"/>
    <row r="116" s="52" customFormat="1" ht="14.25"/>
    <row r="117" s="52" customFormat="1" ht="14.25"/>
    <row r="118" s="52" customFormat="1" ht="14.25"/>
    <row r="119" s="52" customFormat="1" ht="14.25"/>
    <row r="120" s="52" customFormat="1" ht="14.25"/>
    <row r="121" s="52" customFormat="1" ht="14.25"/>
    <row r="122" s="52" customFormat="1" ht="14.25"/>
    <row r="123" s="52" customFormat="1" ht="14.25"/>
    <row r="124" s="52" customFormat="1" ht="14.25"/>
    <row r="125" s="52" customFormat="1" ht="14.25"/>
    <row r="126" s="52" customFormat="1" ht="14.25"/>
    <row r="127" s="52" customFormat="1" ht="14.25"/>
    <row r="128" s="52" customFormat="1" ht="14.25"/>
    <row r="129" s="52" customFormat="1" ht="14.25"/>
    <row r="130" s="52" customFormat="1" ht="14.25"/>
    <row r="131" s="52" customFormat="1" ht="14.25"/>
    <row r="132" s="52" customFormat="1" ht="14.25"/>
    <row r="133" s="52" customFormat="1" ht="14.25"/>
    <row r="134" s="52" customFormat="1" ht="14.25"/>
    <row r="135" s="52" customFormat="1" ht="14.25"/>
    <row r="136" s="52" customFormat="1" ht="14.25"/>
    <row r="137" s="52" customFormat="1" ht="14.25"/>
    <row r="138" s="52" customFormat="1" ht="14.25"/>
    <row r="139" s="52" customFormat="1" ht="14.25"/>
    <row r="140" s="52" customFormat="1" ht="14.25"/>
    <row r="141" s="52" customFormat="1" ht="14.25"/>
    <row r="142" s="52" customFormat="1" ht="14.25"/>
    <row r="143" s="61" customFormat="1" ht="14.25"/>
    <row r="144" s="61" customFormat="1" ht="14.25"/>
    <row r="145" s="61" customFormat="1" ht="14.25"/>
    <row r="146" s="61" customFormat="1" ht="14.25"/>
    <row r="147" s="61" customFormat="1" ht="14.25"/>
    <row r="148" s="61" customFormat="1" ht="14.25"/>
    <row r="149" s="61" customFormat="1" ht="14.25"/>
    <row r="150" s="61" customFormat="1" ht="14.25"/>
    <row r="151" s="61" customFormat="1" ht="14.25"/>
    <row r="152" s="61" customFormat="1" ht="14.25"/>
    <row r="153" s="61" customFormat="1" ht="14.25"/>
    <row r="154" s="61" customFormat="1" ht="14.25"/>
    <row r="155" s="61" customFormat="1" ht="14.25"/>
    <row r="156" s="61" customFormat="1" ht="14.25"/>
    <row r="157" s="61" customFormat="1" ht="14.25"/>
    <row r="158" s="61" customFormat="1" ht="14.25"/>
    <row r="159" s="61" customFormat="1" ht="14.25"/>
    <row r="160" s="61" customFormat="1" ht="14.25"/>
    <row r="161" s="61" customFormat="1" ht="14.25"/>
    <row r="162" s="61" customFormat="1" ht="14.25"/>
    <row r="163" s="61" customFormat="1" ht="14.25"/>
    <row r="164" s="61" customFormat="1" ht="14.25"/>
    <row r="165" s="61" customFormat="1" ht="14.25"/>
    <row r="166" s="61" customFormat="1" ht="14.25"/>
    <row r="167" s="61" customFormat="1" ht="14.25"/>
    <row r="168" s="61" customFormat="1" ht="14.25"/>
    <row r="169" s="61" customFormat="1" ht="14.25"/>
    <row r="170" s="61" customFormat="1" ht="14.25"/>
    <row r="171" s="61" customFormat="1" ht="14.25"/>
    <row r="172" s="61" customFormat="1" ht="14.25"/>
    <row r="173" s="61" customFormat="1" ht="14.25"/>
    <row r="174" s="61" customFormat="1" ht="14.25"/>
    <row r="175" s="61" customFormat="1" ht="14.25"/>
    <row r="176" s="61" customFormat="1" ht="14.25"/>
    <row r="177" s="61" customFormat="1" ht="14.25"/>
    <row r="178" s="61" customFormat="1" ht="14.25"/>
    <row r="179" s="61" customFormat="1" ht="14.25"/>
    <row r="180" s="61" customFormat="1" ht="14.25"/>
    <row r="181" s="61" customFormat="1" ht="14.25"/>
    <row r="182" s="61" customFormat="1" ht="14.25"/>
    <row r="183" s="61" customFormat="1" ht="14.25"/>
    <row r="184" s="61" customFormat="1" ht="14.25"/>
    <row r="185" s="61" customFormat="1" ht="14.25"/>
    <row r="186" s="61" customFormat="1" ht="14.25"/>
    <row r="187" s="61" customFormat="1" ht="14.25"/>
    <row r="188" s="61" customFormat="1" ht="14.25"/>
    <row r="189" s="61" customFormat="1" ht="14.25"/>
    <row r="190" s="61" customFormat="1" ht="14.25"/>
    <row r="191" s="61" customFormat="1" ht="14.25"/>
    <row r="192" s="61" customFormat="1" ht="14.25"/>
    <row r="193" s="61" customFormat="1" ht="14.25"/>
    <row r="194" s="61" customFormat="1" ht="14.25"/>
    <row r="195" s="61" customFormat="1" ht="14.25"/>
    <row r="196" s="61" customFormat="1" ht="14.25"/>
    <row r="197" s="61" customFormat="1" ht="14.25"/>
    <row r="198" s="61" customFormat="1" ht="14.25"/>
    <row r="199" s="61" customFormat="1" ht="14.25"/>
    <row r="200" s="61" customFormat="1" ht="14.25"/>
    <row r="201" s="61" customFormat="1" ht="14.25"/>
    <row r="202" s="61" customFormat="1" ht="14.25"/>
    <row r="203" s="61" customFormat="1" ht="14.25"/>
    <row r="204" s="61" customFormat="1" ht="14.25"/>
    <row r="205" s="61" customFormat="1" ht="14.25"/>
    <row r="206" s="52" customFormat="1" ht="14.25"/>
    <row r="207" s="52" customFormat="1" ht="14.25"/>
    <row r="208" s="52" customFormat="1" ht="14.25"/>
    <row r="209" s="52" customFormat="1" ht="14.25"/>
    <row r="210" s="52" customFormat="1" ht="14.25"/>
    <row r="211" s="52" customFormat="1" ht="14.25"/>
    <row r="212" s="52" customFormat="1" ht="14.25"/>
    <row r="213" s="52" customFormat="1" ht="14.25"/>
    <row r="214" s="52" customFormat="1" ht="14.25"/>
    <row r="215" s="52" customFormat="1" ht="14.25"/>
    <row r="216" s="52" customFormat="1" ht="14.25"/>
    <row r="217" s="52" customFormat="1" ht="14.25"/>
    <row r="218" s="52" customFormat="1" ht="14.25"/>
    <row r="219" s="52" customFormat="1" ht="14.25"/>
    <row r="220" s="52" customFormat="1" ht="14.25"/>
    <row r="221" s="52" customFormat="1" ht="14.25"/>
    <row r="222" s="52" customFormat="1" ht="14.25"/>
    <row r="223" s="52" customFormat="1" ht="14.25"/>
    <row r="224" s="52" customFormat="1" ht="14.25"/>
    <row r="225" s="52" customFormat="1" ht="14.25"/>
    <row r="226" s="52" customFormat="1" ht="14.25"/>
    <row r="227" s="52" customFormat="1" ht="14.25"/>
    <row r="228" s="52" customFormat="1" ht="14.25"/>
    <row r="229" s="52" customFormat="1" ht="14.25"/>
    <row r="230" s="52" customFormat="1" ht="14.25"/>
    <row r="231" s="52" customFormat="1" ht="14.25"/>
    <row r="232" s="52" customFormat="1" ht="14.25"/>
    <row r="233" s="52" customFormat="1" ht="14.25"/>
    <row r="234" s="52" customFormat="1" ht="14.25"/>
    <row r="235" s="52" customFormat="1" ht="14.25"/>
    <row r="236" s="52" customFormat="1" ht="14.25"/>
    <row r="237" s="52" customFormat="1" ht="14.25"/>
    <row r="238" s="52" customFormat="1" ht="14.25"/>
    <row r="239" s="52" customFormat="1" ht="14.25"/>
    <row r="240" s="52" customFormat="1" ht="14.25"/>
    <row r="241" s="52" customFormat="1" ht="14.25"/>
    <row r="242" s="52" customFormat="1" ht="14.25"/>
    <row r="243" s="52" customFormat="1" ht="14.25"/>
    <row r="244" s="52" customFormat="1" ht="14.25"/>
    <row r="245" s="52" customFormat="1" ht="14.25"/>
    <row r="246" s="52" customFormat="1" ht="14.25"/>
    <row r="247" s="52" customFormat="1" ht="14.25"/>
    <row r="248" s="52" customFormat="1" ht="14.25"/>
    <row r="249" s="52" customFormat="1" ht="14.25"/>
    <row r="250" s="52" customFormat="1" ht="14.25"/>
    <row r="251" s="52" customFormat="1" ht="14.25"/>
    <row r="252" s="52" customFormat="1" ht="14.25"/>
    <row r="253" s="52" customFormat="1" ht="14.25"/>
    <row r="254" s="52" customFormat="1" ht="14.25"/>
    <row r="255" s="52" customFormat="1" ht="14.25"/>
    <row r="256" s="52" customFormat="1" ht="14.25"/>
    <row r="257" s="52" customFormat="1" ht="14.25"/>
    <row r="258" s="52" customFormat="1" ht="14.25"/>
    <row r="259" s="52" customFormat="1" ht="14.25"/>
    <row r="260" s="52" customFormat="1" ht="14.25"/>
    <row r="261" s="52" customFormat="1" ht="14.25"/>
    <row r="262" s="52" customFormat="1" ht="14.25"/>
    <row r="263" s="52" customFormat="1" ht="14.25"/>
    <row r="264" s="52" customFormat="1" ht="14.25"/>
    <row r="265" s="52" customFormat="1" ht="14.25"/>
    <row r="266" s="52" customFormat="1" ht="14.25"/>
    <row r="267" s="52" customFormat="1" ht="14.25"/>
    <row r="268" s="52" customFormat="1" ht="14.25"/>
    <row r="269" s="52" customFormat="1" ht="14.25"/>
    <row r="270" s="52" customFormat="1" ht="14.25"/>
    <row r="271" s="52" customFormat="1" ht="14.25"/>
    <row r="272" s="52" customFormat="1" ht="14.25"/>
    <row r="273" s="52" customFormat="1" ht="14.25"/>
    <row r="274" s="52" customFormat="1" ht="14.25"/>
    <row r="275" s="52" customFormat="1" ht="14.25"/>
    <row r="276" s="52" customFormat="1" ht="14.25"/>
    <row r="277" s="52" customFormat="1" ht="14.25"/>
    <row r="278" s="52" customFormat="1" ht="14.25"/>
    <row r="279" s="52" customFormat="1" ht="14.25"/>
    <row r="280" s="52" customFormat="1" ht="14.25"/>
    <row r="281" s="52" customFormat="1" ht="14.25"/>
    <row r="282" s="52" customFormat="1" ht="14.25"/>
    <row r="283" s="52" customFormat="1" ht="14.25"/>
    <row r="284" s="52" customFormat="1" ht="14.25"/>
    <row r="285" s="52" customFormat="1" ht="14.25"/>
    <row r="286" s="52" customFormat="1" ht="14.25"/>
    <row r="287" s="52" customFormat="1" ht="14.25"/>
    <row r="288" s="52" customFormat="1" ht="14.25"/>
    <row r="289" s="52" customFormat="1" ht="14.25"/>
    <row r="290" s="52" customFormat="1" ht="14.25"/>
    <row r="291" s="52" customFormat="1" ht="14.25"/>
    <row r="292" s="52" customFormat="1" ht="14.25"/>
    <row r="293" s="52" customFormat="1" ht="14.25"/>
    <row r="294" s="52" customFormat="1" ht="14.25"/>
    <row r="295" s="52" customFormat="1" ht="14.25"/>
    <row r="296" s="52" customFormat="1" ht="14.25"/>
    <row r="297" s="52" customFormat="1" ht="14.25"/>
    <row r="298" s="52" customFormat="1" ht="14.25"/>
    <row r="299" s="52" customFormat="1" ht="14.25"/>
    <row r="300" s="52" customFormat="1" ht="14.25"/>
    <row r="301" s="52" customFormat="1" ht="14.25"/>
    <row r="302" s="52" customFormat="1" ht="14.25"/>
    <row r="303" s="52" customFormat="1" ht="14.25"/>
    <row r="304" s="52" customFormat="1" ht="14.25"/>
    <row r="305" s="52" customFormat="1" ht="14.25"/>
    <row r="306" s="52" customFormat="1" ht="14.25"/>
    <row r="307" s="52" customFormat="1" ht="14.25"/>
    <row r="308" s="52" customFormat="1" ht="14.25"/>
    <row r="309" s="52" customFormat="1" ht="14.25"/>
    <row r="310" s="52" customFormat="1" ht="14.25"/>
    <row r="311" s="52" customFormat="1" ht="14.25"/>
    <row r="312" s="52" customFormat="1" ht="14.25"/>
    <row r="313" s="52" customFormat="1" ht="14.25"/>
    <row r="314" s="52" customFormat="1" ht="14.25"/>
    <row r="315" s="52" customFormat="1" ht="14.25"/>
    <row r="316" s="52" customFormat="1" ht="14.25"/>
    <row r="317" s="52" customFormat="1" ht="14.25"/>
    <row r="318" s="52" customFormat="1" ht="14.25"/>
    <row r="319" s="52" customFormat="1" ht="14.25"/>
    <row r="320" s="52" customFormat="1" ht="14.25"/>
    <row r="321" s="52" customFormat="1" ht="14.25"/>
    <row r="322" s="52" customFormat="1" ht="14.25"/>
    <row r="323" s="52" customFormat="1" ht="14.25"/>
    <row r="324" s="52" customFormat="1" ht="14.25"/>
    <row r="325" s="52" customFormat="1" ht="14.25"/>
    <row r="326" s="52" customFormat="1" ht="14.25"/>
    <row r="327" s="52" customFormat="1" ht="14.25"/>
    <row r="328" s="52" customFormat="1" ht="14.25"/>
    <row r="329" s="52" customFormat="1" ht="14.25"/>
    <row r="330" s="52" customFormat="1" ht="14.25"/>
    <row r="331" s="52" customFormat="1" ht="14.25"/>
    <row r="332" s="52" customFormat="1" ht="14.25"/>
    <row r="333" s="52" customFormat="1" ht="14.25"/>
    <row r="334" s="52" customFormat="1" ht="14.25"/>
    <row r="335" s="52" customFormat="1" ht="14.25"/>
  </sheetData>
  <mergeCells count="8">
    <mergeCell ref="AI3:AS4"/>
    <mergeCell ref="AT3:BD4"/>
    <mergeCell ref="X4:AH4"/>
    <mergeCell ref="A3:A5"/>
    <mergeCell ref="X3:AH3"/>
    <mergeCell ref="B3:L4"/>
    <mergeCell ref="M3:W3"/>
    <mergeCell ref="M4:W4"/>
  </mergeCells>
  <printOptions/>
  <pageMargins left="1.06" right="0" top="0.3937007874015748" bottom="0.3937007874015748" header="0.5118110236220472" footer="0.5118110236220472"/>
  <pageSetup horizontalDpi="300" verticalDpi="300" orientation="landscape" paperSize="8" scale="60" r:id="rId1"/>
  <colBreaks count="1" manualBreakCount="1">
    <brk id="34" max="65535" man="1"/>
  </colBreaks>
</worksheet>
</file>

<file path=xl/worksheets/sheet4.xml><?xml version="1.0" encoding="utf-8"?>
<worksheet xmlns="http://schemas.openxmlformats.org/spreadsheetml/2006/main" xmlns:r="http://schemas.openxmlformats.org/officeDocument/2006/relationships">
  <dimension ref="A1:FK171"/>
  <sheetViews>
    <sheetView zoomScale="75" zoomScaleNormal="75" workbookViewId="0" topLeftCell="A1">
      <pane xSplit="1" ySplit="4" topLeftCell="B5" activePane="bottomRight" state="frozen"/>
      <selection pane="topLeft" activeCell="A1" sqref="A1"/>
      <selection pane="topRight" activeCell="A1" sqref="A1"/>
      <selection pane="bottomLeft" activeCell="A3" sqref="A3"/>
      <selection pane="bottomRight" activeCell="BP2" sqref="BP2:FK2"/>
    </sheetView>
  </sheetViews>
  <sheetFormatPr defaultColWidth="8.796875" defaultRowHeight="14.25"/>
  <cols>
    <col min="1" max="1" width="11.09765625" style="72" customWidth="1"/>
    <col min="2" max="5" width="9.5" style="72" customWidth="1"/>
    <col min="6" max="6" width="10" style="72" customWidth="1"/>
    <col min="7" max="7" width="9.59765625" style="72" customWidth="1"/>
    <col min="8" max="8" width="9.3984375" style="72" customWidth="1"/>
    <col min="9" max="11" width="9.19921875" style="72" customWidth="1"/>
    <col min="12" max="12" width="10.5" style="72" customWidth="1"/>
    <col min="13" max="16" width="9.3984375" style="72" customWidth="1"/>
    <col min="17" max="17" width="9.59765625" style="72" customWidth="1"/>
    <col min="18" max="18" width="9.09765625" style="72" customWidth="1"/>
    <col min="19" max="20" width="9.5" style="72" customWidth="1"/>
    <col min="21" max="22" width="9.19921875" style="72" customWidth="1"/>
    <col min="23" max="23" width="9.5" style="72" customWidth="1"/>
    <col min="24" max="27" width="9.8984375" style="72" customWidth="1"/>
    <col min="28" max="28" width="9.59765625" style="72" customWidth="1"/>
    <col min="29" max="29" width="9.3984375" style="72" customWidth="1"/>
    <col min="30" max="30" width="9.59765625" style="72" customWidth="1"/>
    <col min="31" max="31" width="9.69921875" style="72" customWidth="1"/>
    <col min="32" max="33" width="9.8984375" style="72" customWidth="1"/>
    <col min="34" max="34" width="10.5" style="72" customWidth="1"/>
    <col min="35" max="67" width="9" style="11" customWidth="1"/>
    <col min="68" max="157" width="9" style="2" customWidth="1"/>
    <col min="158" max="164" width="8.8984375" style="74" customWidth="1"/>
    <col min="165" max="167" width="9" style="74" customWidth="1"/>
    <col min="168" max="16384" width="9" style="72" customWidth="1"/>
  </cols>
  <sheetData>
    <row r="1" spans="1:150" ht="18.75" customHeight="1" thickBot="1">
      <c r="A1" s="73" t="s">
        <v>101</v>
      </c>
      <c r="E1" s="74" t="s">
        <v>166</v>
      </c>
      <c r="ET1" s="74"/>
    </row>
    <row r="2" spans="1:167" ht="18" customHeight="1">
      <c r="A2" s="187" t="s">
        <v>0</v>
      </c>
      <c r="B2" s="186" t="s">
        <v>91</v>
      </c>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t="s">
        <v>134</v>
      </c>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92" t="s">
        <v>92</v>
      </c>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c r="ED2" s="193"/>
      <c r="EE2" s="193"/>
      <c r="EF2" s="193"/>
      <c r="EG2" s="193"/>
      <c r="EH2" s="193"/>
      <c r="EI2" s="193"/>
      <c r="EJ2" s="193"/>
      <c r="EK2" s="193"/>
      <c r="EL2" s="193"/>
      <c r="EM2" s="193"/>
      <c r="EN2" s="193"/>
      <c r="EO2" s="193"/>
      <c r="EP2" s="193"/>
      <c r="EQ2" s="193"/>
      <c r="ER2" s="193"/>
      <c r="ES2" s="193"/>
      <c r="ET2" s="193"/>
      <c r="EU2" s="193"/>
      <c r="EV2" s="193"/>
      <c r="EW2" s="193"/>
      <c r="EX2" s="193"/>
      <c r="EY2" s="193"/>
      <c r="EZ2" s="193"/>
      <c r="FA2" s="193"/>
      <c r="FB2" s="194"/>
      <c r="FC2" s="194"/>
      <c r="FD2" s="194"/>
      <c r="FE2" s="194"/>
      <c r="FF2" s="194"/>
      <c r="FG2" s="194"/>
      <c r="FH2" s="194"/>
      <c r="FI2" s="194"/>
      <c r="FJ2" s="194"/>
      <c r="FK2" s="195"/>
    </row>
    <row r="3" spans="1:167" ht="18" customHeight="1" thickBot="1">
      <c r="A3" s="188"/>
      <c r="B3" s="185" t="s">
        <v>93</v>
      </c>
      <c r="C3" s="185"/>
      <c r="D3" s="185"/>
      <c r="E3" s="185"/>
      <c r="F3" s="185"/>
      <c r="G3" s="185"/>
      <c r="H3" s="185"/>
      <c r="I3" s="185"/>
      <c r="J3" s="185"/>
      <c r="K3" s="185"/>
      <c r="L3" s="185"/>
      <c r="M3" s="185" t="s">
        <v>86</v>
      </c>
      <c r="N3" s="185"/>
      <c r="O3" s="185"/>
      <c r="P3" s="185"/>
      <c r="Q3" s="185"/>
      <c r="R3" s="185"/>
      <c r="S3" s="185"/>
      <c r="T3" s="185"/>
      <c r="U3" s="185"/>
      <c r="V3" s="185"/>
      <c r="W3" s="185"/>
      <c r="X3" s="185" t="s">
        <v>87</v>
      </c>
      <c r="Y3" s="185"/>
      <c r="Z3" s="185"/>
      <c r="AA3" s="185"/>
      <c r="AB3" s="185"/>
      <c r="AC3" s="185"/>
      <c r="AD3" s="185"/>
      <c r="AE3" s="185"/>
      <c r="AF3" s="185"/>
      <c r="AG3" s="185"/>
      <c r="AH3" s="185"/>
      <c r="AI3" s="185" t="s">
        <v>93</v>
      </c>
      <c r="AJ3" s="185"/>
      <c r="AK3" s="185"/>
      <c r="AL3" s="185"/>
      <c r="AM3" s="185"/>
      <c r="AN3" s="185"/>
      <c r="AO3" s="185"/>
      <c r="AP3" s="185"/>
      <c r="AQ3" s="185"/>
      <c r="AR3" s="185"/>
      <c r="AS3" s="185"/>
      <c r="AT3" s="185" t="s">
        <v>86</v>
      </c>
      <c r="AU3" s="185"/>
      <c r="AV3" s="185"/>
      <c r="AW3" s="185"/>
      <c r="AX3" s="185"/>
      <c r="AY3" s="185"/>
      <c r="AZ3" s="185"/>
      <c r="BA3" s="185"/>
      <c r="BB3" s="185"/>
      <c r="BC3" s="185"/>
      <c r="BD3" s="185"/>
      <c r="BE3" s="185" t="s">
        <v>87</v>
      </c>
      <c r="BF3" s="185"/>
      <c r="BG3" s="185"/>
      <c r="BH3" s="185"/>
      <c r="BI3" s="185"/>
      <c r="BJ3" s="185"/>
      <c r="BK3" s="185"/>
      <c r="BL3" s="185"/>
      <c r="BM3" s="185"/>
      <c r="BN3" s="185"/>
      <c r="BO3" s="185"/>
      <c r="BP3" s="185" t="s">
        <v>9</v>
      </c>
      <c r="BQ3" s="185"/>
      <c r="BR3" s="185"/>
      <c r="BS3" s="185"/>
      <c r="BT3" s="185"/>
      <c r="BU3" s="185"/>
      <c r="BV3" s="185"/>
      <c r="BW3" s="185"/>
      <c r="BX3" s="185"/>
      <c r="BY3" s="185"/>
      <c r="BZ3" s="185" t="s">
        <v>93</v>
      </c>
      <c r="CA3" s="185"/>
      <c r="CB3" s="185"/>
      <c r="CC3" s="185"/>
      <c r="CD3" s="185"/>
      <c r="CE3" s="185"/>
      <c r="CF3" s="185"/>
      <c r="CG3" s="185"/>
      <c r="CH3" s="185"/>
      <c r="CI3" s="185"/>
      <c r="CJ3" s="185" t="s">
        <v>86</v>
      </c>
      <c r="CK3" s="185"/>
      <c r="CL3" s="185"/>
      <c r="CM3" s="185"/>
      <c r="CN3" s="185"/>
      <c r="CO3" s="185"/>
      <c r="CP3" s="185"/>
      <c r="CQ3" s="185"/>
      <c r="CR3" s="185"/>
      <c r="CS3" s="185"/>
      <c r="CT3" s="185" t="s">
        <v>104</v>
      </c>
      <c r="CU3" s="185"/>
      <c r="CV3" s="185"/>
      <c r="CW3" s="185"/>
      <c r="CX3" s="185"/>
      <c r="CY3" s="185"/>
      <c r="CZ3" s="185"/>
      <c r="DA3" s="185"/>
      <c r="DB3" s="185"/>
      <c r="DC3" s="185"/>
      <c r="DD3" s="185" t="s">
        <v>93</v>
      </c>
      <c r="DE3" s="185"/>
      <c r="DF3" s="185"/>
      <c r="DG3" s="185"/>
      <c r="DH3" s="185"/>
      <c r="DI3" s="185"/>
      <c r="DJ3" s="185"/>
      <c r="DK3" s="185"/>
      <c r="DL3" s="185"/>
      <c r="DM3" s="185"/>
      <c r="DN3" s="185" t="s">
        <v>86</v>
      </c>
      <c r="DO3" s="185"/>
      <c r="DP3" s="185"/>
      <c r="DQ3" s="185"/>
      <c r="DR3" s="185"/>
      <c r="DS3" s="185"/>
      <c r="DT3" s="185"/>
      <c r="DU3" s="185"/>
      <c r="DV3" s="185"/>
      <c r="DW3" s="185"/>
      <c r="DX3" s="185" t="s">
        <v>10</v>
      </c>
      <c r="DY3" s="185"/>
      <c r="DZ3" s="185"/>
      <c r="EA3" s="185"/>
      <c r="EB3" s="185"/>
      <c r="EC3" s="185"/>
      <c r="ED3" s="185"/>
      <c r="EE3" s="185"/>
      <c r="EF3" s="185"/>
      <c r="EG3" s="185"/>
      <c r="EH3" s="185" t="s">
        <v>93</v>
      </c>
      <c r="EI3" s="185"/>
      <c r="EJ3" s="185"/>
      <c r="EK3" s="185"/>
      <c r="EL3" s="185"/>
      <c r="EM3" s="185"/>
      <c r="EN3" s="185"/>
      <c r="EO3" s="185"/>
      <c r="EP3" s="185"/>
      <c r="EQ3" s="185"/>
      <c r="ER3" s="185" t="s">
        <v>86</v>
      </c>
      <c r="ES3" s="185"/>
      <c r="ET3" s="185"/>
      <c r="EU3" s="185"/>
      <c r="EV3" s="185"/>
      <c r="EW3" s="185"/>
      <c r="EX3" s="185"/>
      <c r="EY3" s="185"/>
      <c r="EZ3" s="185"/>
      <c r="FA3" s="196"/>
      <c r="FB3" s="190" t="s">
        <v>135</v>
      </c>
      <c r="FC3" s="190"/>
      <c r="FD3" s="190"/>
      <c r="FE3" s="190"/>
      <c r="FF3" s="190"/>
      <c r="FG3" s="190"/>
      <c r="FH3" s="190"/>
      <c r="FI3" s="190"/>
      <c r="FJ3" s="190"/>
      <c r="FK3" s="191"/>
    </row>
    <row r="4" spans="1:167" s="80" customFormat="1" ht="38.25" customHeight="1" thickBot="1" thickTop="1">
      <c r="A4" s="189"/>
      <c r="B4" s="75" t="s">
        <v>129</v>
      </c>
      <c r="C4" s="76" t="s">
        <v>133</v>
      </c>
      <c r="D4" s="76" t="s">
        <v>6</v>
      </c>
      <c r="E4" s="77" t="s">
        <v>131</v>
      </c>
      <c r="F4" s="78" t="s">
        <v>80</v>
      </c>
      <c r="G4" s="78" t="s">
        <v>81</v>
      </c>
      <c r="H4" s="78" t="s">
        <v>82</v>
      </c>
      <c r="I4" s="78" t="s">
        <v>83</v>
      </c>
      <c r="J4" s="78" t="s">
        <v>84</v>
      </c>
      <c r="K4" s="78" t="s">
        <v>6</v>
      </c>
      <c r="L4" s="78" t="s">
        <v>11</v>
      </c>
      <c r="M4" s="75" t="s">
        <v>129</v>
      </c>
      <c r="N4" s="76" t="s">
        <v>133</v>
      </c>
      <c r="O4" s="76" t="s">
        <v>6</v>
      </c>
      <c r="P4" s="77" t="s">
        <v>131</v>
      </c>
      <c r="Q4" s="78" t="s">
        <v>80</v>
      </c>
      <c r="R4" s="78" t="s">
        <v>81</v>
      </c>
      <c r="S4" s="78" t="s">
        <v>82</v>
      </c>
      <c r="T4" s="78" t="s">
        <v>83</v>
      </c>
      <c r="U4" s="78" t="s">
        <v>84</v>
      </c>
      <c r="V4" s="78" t="s">
        <v>6</v>
      </c>
      <c r="W4" s="78" t="s">
        <v>11</v>
      </c>
      <c r="X4" s="75" t="s">
        <v>129</v>
      </c>
      <c r="Y4" s="76" t="s">
        <v>133</v>
      </c>
      <c r="Z4" s="76" t="s">
        <v>6</v>
      </c>
      <c r="AA4" s="77" t="s">
        <v>131</v>
      </c>
      <c r="AB4" s="78" t="s">
        <v>80</v>
      </c>
      <c r="AC4" s="78" t="s">
        <v>81</v>
      </c>
      <c r="AD4" s="78" t="s">
        <v>82</v>
      </c>
      <c r="AE4" s="78" t="s">
        <v>83</v>
      </c>
      <c r="AF4" s="78" t="s">
        <v>84</v>
      </c>
      <c r="AG4" s="78" t="s">
        <v>6</v>
      </c>
      <c r="AH4" s="78" t="s">
        <v>11</v>
      </c>
      <c r="AI4" s="75" t="s">
        <v>129</v>
      </c>
      <c r="AJ4" s="76" t="s">
        <v>133</v>
      </c>
      <c r="AK4" s="76" t="s">
        <v>6</v>
      </c>
      <c r="AL4" s="77" t="s">
        <v>131</v>
      </c>
      <c r="AM4" s="78" t="s">
        <v>80</v>
      </c>
      <c r="AN4" s="78" t="s">
        <v>81</v>
      </c>
      <c r="AO4" s="78" t="s">
        <v>82</v>
      </c>
      <c r="AP4" s="78" t="s">
        <v>83</v>
      </c>
      <c r="AQ4" s="78" t="s">
        <v>84</v>
      </c>
      <c r="AR4" s="78" t="s">
        <v>6</v>
      </c>
      <c r="AS4" s="78" t="s">
        <v>11</v>
      </c>
      <c r="AT4" s="75" t="s">
        <v>129</v>
      </c>
      <c r="AU4" s="76" t="s">
        <v>133</v>
      </c>
      <c r="AV4" s="76" t="s">
        <v>6</v>
      </c>
      <c r="AW4" s="77" t="s">
        <v>131</v>
      </c>
      <c r="AX4" s="78" t="s">
        <v>80</v>
      </c>
      <c r="AY4" s="78" t="s">
        <v>81</v>
      </c>
      <c r="AZ4" s="78" t="s">
        <v>82</v>
      </c>
      <c r="BA4" s="78" t="s">
        <v>83</v>
      </c>
      <c r="BB4" s="78" t="s">
        <v>84</v>
      </c>
      <c r="BC4" s="78" t="s">
        <v>6</v>
      </c>
      <c r="BD4" s="78" t="s">
        <v>11</v>
      </c>
      <c r="BE4" s="75" t="s">
        <v>129</v>
      </c>
      <c r="BF4" s="76" t="s">
        <v>133</v>
      </c>
      <c r="BG4" s="76" t="s">
        <v>6</v>
      </c>
      <c r="BH4" s="77" t="s">
        <v>131</v>
      </c>
      <c r="BI4" s="78" t="s">
        <v>80</v>
      </c>
      <c r="BJ4" s="78" t="s">
        <v>81</v>
      </c>
      <c r="BK4" s="78" t="s">
        <v>82</v>
      </c>
      <c r="BL4" s="78" t="s">
        <v>83</v>
      </c>
      <c r="BM4" s="78" t="s">
        <v>84</v>
      </c>
      <c r="BN4" s="78" t="s">
        <v>6</v>
      </c>
      <c r="BO4" s="78" t="s">
        <v>11</v>
      </c>
      <c r="BP4" s="75" t="s">
        <v>136</v>
      </c>
      <c r="BQ4" s="76" t="s">
        <v>133</v>
      </c>
      <c r="BR4" s="76" t="s">
        <v>6</v>
      </c>
      <c r="BS4" s="78" t="s">
        <v>80</v>
      </c>
      <c r="BT4" s="78" t="s">
        <v>81</v>
      </c>
      <c r="BU4" s="78" t="s">
        <v>82</v>
      </c>
      <c r="BV4" s="78" t="s">
        <v>83</v>
      </c>
      <c r="BW4" s="78" t="s">
        <v>84</v>
      </c>
      <c r="BX4" s="78" t="s">
        <v>6</v>
      </c>
      <c r="BY4" s="78" t="s">
        <v>11</v>
      </c>
      <c r="BZ4" s="75" t="s">
        <v>137</v>
      </c>
      <c r="CA4" s="76" t="s">
        <v>133</v>
      </c>
      <c r="CB4" s="76" t="s">
        <v>6</v>
      </c>
      <c r="CC4" s="78" t="s">
        <v>80</v>
      </c>
      <c r="CD4" s="78" t="s">
        <v>81</v>
      </c>
      <c r="CE4" s="78" t="s">
        <v>82</v>
      </c>
      <c r="CF4" s="78" t="s">
        <v>83</v>
      </c>
      <c r="CG4" s="78" t="s">
        <v>84</v>
      </c>
      <c r="CH4" s="78" t="s">
        <v>6</v>
      </c>
      <c r="CI4" s="78" t="s">
        <v>11</v>
      </c>
      <c r="CJ4" s="75" t="s">
        <v>137</v>
      </c>
      <c r="CK4" s="76" t="s">
        <v>133</v>
      </c>
      <c r="CL4" s="76" t="s">
        <v>6</v>
      </c>
      <c r="CM4" s="78" t="s">
        <v>80</v>
      </c>
      <c r="CN4" s="78" t="s">
        <v>81</v>
      </c>
      <c r="CO4" s="78" t="s">
        <v>82</v>
      </c>
      <c r="CP4" s="78" t="s">
        <v>83</v>
      </c>
      <c r="CQ4" s="78" t="s">
        <v>84</v>
      </c>
      <c r="CR4" s="78" t="s">
        <v>6</v>
      </c>
      <c r="CS4" s="78" t="s">
        <v>11</v>
      </c>
      <c r="CT4" s="75" t="s">
        <v>137</v>
      </c>
      <c r="CU4" s="76" t="s">
        <v>133</v>
      </c>
      <c r="CV4" s="76" t="s">
        <v>6</v>
      </c>
      <c r="CW4" s="78" t="s">
        <v>80</v>
      </c>
      <c r="CX4" s="78" t="s">
        <v>81</v>
      </c>
      <c r="CY4" s="78" t="s">
        <v>82</v>
      </c>
      <c r="CZ4" s="78" t="s">
        <v>83</v>
      </c>
      <c r="DA4" s="78" t="s">
        <v>84</v>
      </c>
      <c r="DB4" s="78" t="s">
        <v>6</v>
      </c>
      <c r="DC4" s="78" t="s">
        <v>11</v>
      </c>
      <c r="DD4" s="75" t="s">
        <v>137</v>
      </c>
      <c r="DE4" s="76" t="s">
        <v>133</v>
      </c>
      <c r="DF4" s="76" t="s">
        <v>6</v>
      </c>
      <c r="DG4" s="78" t="s">
        <v>80</v>
      </c>
      <c r="DH4" s="78" t="s">
        <v>81</v>
      </c>
      <c r="DI4" s="78" t="s">
        <v>82</v>
      </c>
      <c r="DJ4" s="78" t="s">
        <v>83</v>
      </c>
      <c r="DK4" s="78" t="s">
        <v>84</v>
      </c>
      <c r="DL4" s="78" t="s">
        <v>6</v>
      </c>
      <c r="DM4" s="78" t="s">
        <v>11</v>
      </c>
      <c r="DN4" s="75" t="s">
        <v>137</v>
      </c>
      <c r="DO4" s="76" t="s">
        <v>133</v>
      </c>
      <c r="DP4" s="76" t="s">
        <v>6</v>
      </c>
      <c r="DQ4" s="78" t="s">
        <v>80</v>
      </c>
      <c r="DR4" s="78" t="s">
        <v>81</v>
      </c>
      <c r="DS4" s="78" t="s">
        <v>82</v>
      </c>
      <c r="DT4" s="78" t="s">
        <v>83</v>
      </c>
      <c r="DU4" s="78" t="s">
        <v>84</v>
      </c>
      <c r="DV4" s="78" t="s">
        <v>6</v>
      </c>
      <c r="DW4" s="78" t="s">
        <v>11</v>
      </c>
      <c r="DX4" s="75" t="s">
        <v>137</v>
      </c>
      <c r="DY4" s="76" t="s">
        <v>133</v>
      </c>
      <c r="DZ4" s="76" t="s">
        <v>6</v>
      </c>
      <c r="EA4" s="78" t="s">
        <v>80</v>
      </c>
      <c r="EB4" s="78" t="s">
        <v>81</v>
      </c>
      <c r="EC4" s="78" t="s">
        <v>82</v>
      </c>
      <c r="ED4" s="78" t="s">
        <v>83</v>
      </c>
      <c r="EE4" s="78" t="s">
        <v>84</v>
      </c>
      <c r="EF4" s="78" t="s">
        <v>6</v>
      </c>
      <c r="EG4" s="78" t="s">
        <v>11</v>
      </c>
      <c r="EH4" s="75" t="s">
        <v>137</v>
      </c>
      <c r="EI4" s="76" t="s">
        <v>133</v>
      </c>
      <c r="EJ4" s="76" t="s">
        <v>6</v>
      </c>
      <c r="EK4" s="78" t="s">
        <v>80</v>
      </c>
      <c r="EL4" s="78" t="s">
        <v>81</v>
      </c>
      <c r="EM4" s="78" t="s">
        <v>82</v>
      </c>
      <c r="EN4" s="78" t="s">
        <v>83</v>
      </c>
      <c r="EO4" s="78" t="s">
        <v>84</v>
      </c>
      <c r="EP4" s="78" t="s">
        <v>6</v>
      </c>
      <c r="EQ4" s="78" t="s">
        <v>11</v>
      </c>
      <c r="ER4" s="75" t="s">
        <v>137</v>
      </c>
      <c r="ES4" s="76" t="s">
        <v>133</v>
      </c>
      <c r="ET4" s="76" t="s">
        <v>6</v>
      </c>
      <c r="EU4" s="78" t="s">
        <v>80</v>
      </c>
      <c r="EV4" s="78" t="s">
        <v>81</v>
      </c>
      <c r="EW4" s="78" t="s">
        <v>82</v>
      </c>
      <c r="EX4" s="78" t="s">
        <v>83</v>
      </c>
      <c r="EY4" s="78" t="s">
        <v>84</v>
      </c>
      <c r="EZ4" s="78" t="s">
        <v>6</v>
      </c>
      <c r="FA4" s="79" t="s">
        <v>11</v>
      </c>
      <c r="FB4" s="75" t="s">
        <v>137</v>
      </c>
      <c r="FC4" s="76" t="s">
        <v>133</v>
      </c>
      <c r="FD4" s="76" t="s">
        <v>6</v>
      </c>
      <c r="FE4" s="78" t="s">
        <v>80</v>
      </c>
      <c r="FF4" s="78" t="s">
        <v>81</v>
      </c>
      <c r="FG4" s="78" t="s">
        <v>82</v>
      </c>
      <c r="FH4" s="78" t="s">
        <v>83</v>
      </c>
      <c r="FI4" s="78" t="s">
        <v>84</v>
      </c>
      <c r="FJ4" s="78" t="s">
        <v>6</v>
      </c>
      <c r="FK4" s="79" t="s">
        <v>11</v>
      </c>
    </row>
    <row r="5" spans="1:167" ht="18.75" customHeight="1" thickTop="1">
      <c r="A5" s="81" t="s">
        <v>79</v>
      </c>
      <c r="B5" s="82">
        <f>B29+B56+B61+B71</f>
        <v>7914</v>
      </c>
      <c r="C5" s="82">
        <f aca="true" t="shared" si="0" ref="C5:AH5">C29+C56+C61+C71</f>
        <v>7470</v>
      </c>
      <c r="D5" s="82">
        <f t="shared" si="0"/>
        <v>15384</v>
      </c>
      <c r="E5" s="82">
        <f t="shared" si="0"/>
        <v>26679</v>
      </c>
      <c r="F5" s="82">
        <f t="shared" si="0"/>
        <v>73697</v>
      </c>
      <c r="G5" s="82">
        <f t="shared" si="0"/>
        <v>40740</v>
      </c>
      <c r="H5" s="82">
        <f t="shared" si="0"/>
        <v>30874</v>
      </c>
      <c r="I5" s="82">
        <f t="shared" si="0"/>
        <v>22773</v>
      </c>
      <c r="J5" s="82">
        <f t="shared" si="0"/>
        <v>15676</v>
      </c>
      <c r="K5" s="82">
        <f t="shared" si="0"/>
        <v>210439</v>
      </c>
      <c r="L5" s="82">
        <f t="shared" si="0"/>
        <v>225823</v>
      </c>
      <c r="M5" s="82">
        <f t="shared" si="0"/>
        <v>112</v>
      </c>
      <c r="N5" s="82">
        <f t="shared" si="0"/>
        <v>271</v>
      </c>
      <c r="O5" s="82">
        <f t="shared" si="0"/>
        <v>383</v>
      </c>
      <c r="P5" s="82">
        <f t="shared" si="0"/>
        <v>298</v>
      </c>
      <c r="Q5" s="82">
        <f t="shared" si="0"/>
        <v>2274</v>
      </c>
      <c r="R5" s="82">
        <f t="shared" si="0"/>
        <v>2079</v>
      </c>
      <c r="S5" s="82">
        <f t="shared" si="0"/>
        <v>1476</v>
      </c>
      <c r="T5" s="82">
        <f t="shared" si="0"/>
        <v>1051</v>
      </c>
      <c r="U5" s="82">
        <f t="shared" si="0"/>
        <v>983</v>
      </c>
      <c r="V5" s="82">
        <f t="shared" si="0"/>
        <v>8161</v>
      </c>
      <c r="W5" s="82">
        <f t="shared" si="0"/>
        <v>8544</v>
      </c>
      <c r="X5" s="82">
        <f t="shared" si="0"/>
        <v>8026</v>
      </c>
      <c r="Y5" s="82">
        <f t="shared" si="0"/>
        <v>7741</v>
      </c>
      <c r="Z5" s="82">
        <f t="shared" si="0"/>
        <v>15767</v>
      </c>
      <c r="AA5" s="82">
        <f t="shared" si="0"/>
        <v>26977</v>
      </c>
      <c r="AB5" s="82">
        <f t="shared" si="0"/>
        <v>75971</v>
      </c>
      <c r="AC5" s="82">
        <f t="shared" si="0"/>
        <v>42819</v>
      </c>
      <c r="AD5" s="82">
        <f t="shared" si="0"/>
        <v>32350</v>
      </c>
      <c r="AE5" s="82">
        <f t="shared" si="0"/>
        <v>23824</v>
      </c>
      <c r="AF5" s="82">
        <f t="shared" si="0"/>
        <v>16659</v>
      </c>
      <c r="AG5" s="82">
        <f t="shared" si="0"/>
        <v>218600</v>
      </c>
      <c r="AH5" s="82">
        <f t="shared" si="0"/>
        <v>234367</v>
      </c>
      <c r="AI5" s="82">
        <f aca="true" t="shared" si="1" ref="AI5:BO5">AI29+AI56+AI61+AI71</f>
        <v>12</v>
      </c>
      <c r="AJ5" s="82">
        <f t="shared" si="1"/>
        <v>17</v>
      </c>
      <c r="AK5" s="82">
        <f t="shared" si="1"/>
        <v>29</v>
      </c>
      <c r="AL5" s="82">
        <f t="shared" si="1"/>
        <v>76</v>
      </c>
      <c r="AM5" s="82">
        <f t="shared" si="1"/>
        <v>1905</v>
      </c>
      <c r="AN5" s="82">
        <f t="shared" si="1"/>
        <v>2680</v>
      </c>
      <c r="AO5" s="82">
        <f t="shared" si="1"/>
        <v>3188</v>
      </c>
      <c r="AP5" s="82">
        <f t="shared" si="1"/>
        <v>2378</v>
      </c>
      <c r="AQ5" s="82">
        <f t="shared" si="1"/>
        <v>1299</v>
      </c>
      <c r="AR5" s="82">
        <f t="shared" si="1"/>
        <v>11526</v>
      </c>
      <c r="AS5" s="82">
        <f t="shared" si="1"/>
        <v>11555</v>
      </c>
      <c r="AT5" s="82">
        <f t="shared" si="1"/>
        <v>0</v>
      </c>
      <c r="AU5" s="82">
        <f t="shared" si="1"/>
        <v>0</v>
      </c>
      <c r="AV5" s="82">
        <f t="shared" si="1"/>
        <v>0</v>
      </c>
      <c r="AW5" s="82">
        <f t="shared" si="1"/>
        <v>0</v>
      </c>
      <c r="AX5" s="82">
        <f t="shared" si="1"/>
        <v>18</v>
      </c>
      <c r="AY5" s="82">
        <f t="shared" si="1"/>
        <v>35</v>
      </c>
      <c r="AZ5" s="82">
        <f t="shared" si="1"/>
        <v>48</v>
      </c>
      <c r="BA5" s="82">
        <f t="shared" si="1"/>
        <v>48</v>
      </c>
      <c r="BB5" s="82">
        <f t="shared" si="1"/>
        <v>40</v>
      </c>
      <c r="BC5" s="82">
        <f t="shared" si="1"/>
        <v>189</v>
      </c>
      <c r="BD5" s="82">
        <f t="shared" si="1"/>
        <v>189</v>
      </c>
      <c r="BE5" s="82">
        <f t="shared" si="1"/>
        <v>12</v>
      </c>
      <c r="BF5" s="82">
        <f t="shared" si="1"/>
        <v>17</v>
      </c>
      <c r="BG5" s="82">
        <f t="shared" si="1"/>
        <v>29</v>
      </c>
      <c r="BH5" s="82">
        <f t="shared" si="1"/>
        <v>76</v>
      </c>
      <c r="BI5" s="82">
        <f t="shared" si="1"/>
        <v>1923</v>
      </c>
      <c r="BJ5" s="82">
        <f t="shared" si="1"/>
        <v>2715</v>
      </c>
      <c r="BK5" s="82">
        <f t="shared" si="1"/>
        <v>3236</v>
      </c>
      <c r="BL5" s="82">
        <f t="shared" si="1"/>
        <v>2426</v>
      </c>
      <c r="BM5" s="82">
        <f t="shared" si="1"/>
        <v>1339</v>
      </c>
      <c r="BN5" s="82">
        <f t="shared" si="1"/>
        <v>11715</v>
      </c>
      <c r="BO5" s="82">
        <f t="shared" si="1"/>
        <v>11744</v>
      </c>
      <c r="BP5" s="82">
        <f aca="true" t="shared" si="2" ref="BP5:EA5">BP29+BP56+BP61+BP71</f>
        <v>7</v>
      </c>
      <c r="BQ5" s="83">
        <f t="shared" si="2"/>
        <v>18</v>
      </c>
      <c r="BR5" s="83">
        <f t="shared" si="2"/>
        <v>25</v>
      </c>
      <c r="BS5" s="83">
        <f t="shared" si="2"/>
        <v>1619</v>
      </c>
      <c r="BT5" s="83">
        <f t="shared" si="2"/>
        <v>3135</v>
      </c>
      <c r="BU5" s="83">
        <f t="shared" si="2"/>
        <v>6541</v>
      </c>
      <c r="BV5" s="83">
        <f t="shared" si="2"/>
        <v>11553</v>
      </c>
      <c r="BW5" s="83">
        <f t="shared" si="2"/>
        <v>10349</v>
      </c>
      <c r="BX5" s="83">
        <f t="shared" si="2"/>
        <v>33197</v>
      </c>
      <c r="BY5" s="83">
        <f t="shared" si="2"/>
        <v>33222</v>
      </c>
      <c r="BZ5" s="83">
        <f t="shared" si="2"/>
        <v>6</v>
      </c>
      <c r="CA5" s="83">
        <f t="shared" si="2"/>
        <v>18</v>
      </c>
      <c r="CB5" s="83">
        <f t="shared" si="2"/>
        <v>24</v>
      </c>
      <c r="CC5" s="83">
        <f t="shared" si="2"/>
        <v>1607</v>
      </c>
      <c r="CD5" s="83">
        <f t="shared" si="2"/>
        <v>3107</v>
      </c>
      <c r="CE5" s="83">
        <f t="shared" si="2"/>
        <v>6483</v>
      </c>
      <c r="CF5" s="83">
        <f t="shared" si="2"/>
        <v>11416</v>
      </c>
      <c r="CG5" s="83">
        <f t="shared" si="2"/>
        <v>10215</v>
      </c>
      <c r="CH5" s="83">
        <f t="shared" si="2"/>
        <v>32828</v>
      </c>
      <c r="CI5" s="83">
        <f t="shared" si="2"/>
        <v>32852</v>
      </c>
      <c r="CJ5" s="83">
        <f t="shared" si="2"/>
        <v>1</v>
      </c>
      <c r="CK5" s="83">
        <f t="shared" si="2"/>
        <v>0</v>
      </c>
      <c r="CL5" s="83">
        <f t="shared" si="2"/>
        <v>1</v>
      </c>
      <c r="CM5" s="83">
        <f t="shared" si="2"/>
        <v>12</v>
      </c>
      <c r="CN5" s="83">
        <f t="shared" si="2"/>
        <v>28</v>
      </c>
      <c r="CO5" s="83">
        <f t="shared" si="2"/>
        <v>58</v>
      </c>
      <c r="CP5" s="83">
        <f t="shared" si="2"/>
        <v>137</v>
      </c>
      <c r="CQ5" s="83">
        <f t="shared" si="2"/>
        <v>134</v>
      </c>
      <c r="CR5" s="83">
        <f t="shared" si="2"/>
        <v>369</v>
      </c>
      <c r="CS5" s="83">
        <f t="shared" si="2"/>
        <v>370</v>
      </c>
      <c r="CT5" s="83">
        <f t="shared" si="2"/>
        <v>6</v>
      </c>
      <c r="CU5" s="83">
        <f t="shared" si="2"/>
        <v>28</v>
      </c>
      <c r="CV5" s="83">
        <f t="shared" si="2"/>
        <v>34</v>
      </c>
      <c r="CW5" s="83">
        <f t="shared" si="2"/>
        <v>1861</v>
      </c>
      <c r="CX5" s="83">
        <f t="shared" si="2"/>
        <v>3147</v>
      </c>
      <c r="CY5" s="83">
        <f t="shared" si="2"/>
        <v>4707</v>
      </c>
      <c r="CZ5" s="83">
        <f t="shared" si="2"/>
        <v>4808</v>
      </c>
      <c r="DA5" s="83">
        <f t="shared" si="2"/>
        <v>2061</v>
      </c>
      <c r="DB5" s="83">
        <f t="shared" si="2"/>
        <v>16584</v>
      </c>
      <c r="DC5" s="83">
        <f t="shared" si="2"/>
        <v>16618</v>
      </c>
      <c r="DD5" s="83">
        <f t="shared" si="2"/>
        <v>6</v>
      </c>
      <c r="DE5" s="83">
        <f t="shared" si="2"/>
        <v>28</v>
      </c>
      <c r="DF5" s="83">
        <f t="shared" si="2"/>
        <v>34</v>
      </c>
      <c r="DG5" s="83">
        <f t="shared" si="2"/>
        <v>1818</v>
      </c>
      <c r="DH5" s="83">
        <f t="shared" si="2"/>
        <v>3078</v>
      </c>
      <c r="DI5" s="83">
        <f t="shared" si="2"/>
        <v>4576</v>
      </c>
      <c r="DJ5" s="83">
        <f t="shared" si="2"/>
        <v>4674</v>
      </c>
      <c r="DK5" s="83">
        <f t="shared" si="2"/>
        <v>2004</v>
      </c>
      <c r="DL5" s="83">
        <f t="shared" si="2"/>
        <v>16150</v>
      </c>
      <c r="DM5" s="83">
        <f t="shared" si="2"/>
        <v>16184</v>
      </c>
      <c r="DN5" s="83">
        <f t="shared" si="2"/>
        <v>0</v>
      </c>
      <c r="DO5" s="83">
        <f t="shared" si="2"/>
        <v>0</v>
      </c>
      <c r="DP5" s="83">
        <f t="shared" si="2"/>
        <v>0</v>
      </c>
      <c r="DQ5" s="83">
        <f t="shared" si="2"/>
        <v>43</v>
      </c>
      <c r="DR5" s="83">
        <f t="shared" si="2"/>
        <v>69</v>
      </c>
      <c r="DS5" s="83">
        <f t="shared" si="2"/>
        <v>131</v>
      </c>
      <c r="DT5" s="83">
        <f t="shared" si="2"/>
        <v>134</v>
      </c>
      <c r="DU5" s="83">
        <f t="shared" si="2"/>
        <v>57</v>
      </c>
      <c r="DV5" s="83">
        <f t="shared" si="2"/>
        <v>434</v>
      </c>
      <c r="DW5" s="83">
        <f t="shared" si="2"/>
        <v>434</v>
      </c>
      <c r="DX5" s="83">
        <f t="shared" si="2"/>
        <v>0</v>
      </c>
      <c r="DY5" s="83">
        <f t="shared" si="2"/>
        <v>3</v>
      </c>
      <c r="DZ5" s="83">
        <f t="shared" si="2"/>
        <v>3</v>
      </c>
      <c r="EA5" s="83">
        <f t="shared" si="2"/>
        <v>123</v>
      </c>
      <c r="EB5" s="83">
        <f aca="true" t="shared" si="3" ref="EB5:FK5">EB29+EB56+EB61+EB71</f>
        <v>317</v>
      </c>
      <c r="EC5" s="83">
        <f t="shared" si="3"/>
        <v>883</v>
      </c>
      <c r="ED5" s="83">
        <f t="shared" si="3"/>
        <v>2570</v>
      </c>
      <c r="EE5" s="83">
        <f t="shared" si="3"/>
        <v>5120</v>
      </c>
      <c r="EF5" s="83">
        <f t="shared" si="3"/>
        <v>9013</v>
      </c>
      <c r="EG5" s="83">
        <f t="shared" si="3"/>
        <v>9016</v>
      </c>
      <c r="EH5" s="83">
        <f t="shared" si="3"/>
        <v>0</v>
      </c>
      <c r="EI5" s="83">
        <f t="shared" si="3"/>
        <v>3</v>
      </c>
      <c r="EJ5" s="83">
        <f t="shared" si="3"/>
        <v>3</v>
      </c>
      <c r="EK5" s="83">
        <f t="shared" si="3"/>
        <v>122</v>
      </c>
      <c r="EL5" s="83">
        <f t="shared" si="3"/>
        <v>313</v>
      </c>
      <c r="EM5" s="83">
        <f t="shared" si="3"/>
        <v>857</v>
      </c>
      <c r="EN5" s="83">
        <f t="shared" si="3"/>
        <v>2498</v>
      </c>
      <c r="EO5" s="83">
        <f t="shared" si="3"/>
        <v>4921</v>
      </c>
      <c r="EP5" s="83">
        <f t="shared" si="3"/>
        <v>8711</v>
      </c>
      <c r="EQ5" s="83">
        <f t="shared" si="3"/>
        <v>8714</v>
      </c>
      <c r="ER5" s="83">
        <f t="shared" si="3"/>
        <v>0</v>
      </c>
      <c r="ES5" s="83">
        <f t="shared" si="3"/>
        <v>0</v>
      </c>
      <c r="ET5" s="83">
        <f t="shared" si="3"/>
        <v>0</v>
      </c>
      <c r="EU5" s="83">
        <f t="shared" si="3"/>
        <v>1</v>
      </c>
      <c r="EV5" s="83">
        <f t="shared" si="3"/>
        <v>4</v>
      </c>
      <c r="EW5" s="83">
        <f t="shared" si="3"/>
        <v>26</v>
      </c>
      <c r="EX5" s="83">
        <f t="shared" si="3"/>
        <v>72</v>
      </c>
      <c r="EY5" s="83">
        <f t="shared" si="3"/>
        <v>199</v>
      </c>
      <c r="EZ5" s="83">
        <f t="shared" si="3"/>
        <v>302</v>
      </c>
      <c r="FA5" s="84">
        <f t="shared" si="3"/>
        <v>302</v>
      </c>
      <c r="FB5" s="85">
        <f t="shared" si="3"/>
        <v>13</v>
      </c>
      <c r="FC5" s="85">
        <f t="shared" si="3"/>
        <v>49</v>
      </c>
      <c r="FD5" s="85">
        <f t="shared" si="3"/>
        <v>62</v>
      </c>
      <c r="FE5" s="85">
        <f t="shared" si="3"/>
        <v>3592</v>
      </c>
      <c r="FF5" s="85">
        <f t="shared" si="3"/>
        <v>6584</v>
      </c>
      <c r="FG5" s="85">
        <f t="shared" si="3"/>
        <v>12060</v>
      </c>
      <c r="FH5" s="85">
        <f t="shared" si="3"/>
        <v>18803</v>
      </c>
      <c r="FI5" s="85">
        <f t="shared" si="3"/>
        <v>17455</v>
      </c>
      <c r="FJ5" s="85">
        <f t="shared" si="3"/>
        <v>58494</v>
      </c>
      <c r="FK5" s="86">
        <f t="shared" si="3"/>
        <v>58556</v>
      </c>
    </row>
    <row r="6" spans="1:167" s="74" customFormat="1" ht="18.75" customHeight="1">
      <c r="A6" s="87" t="s">
        <v>13</v>
      </c>
      <c r="B6" s="88">
        <v>50</v>
      </c>
      <c r="C6" s="88">
        <v>42</v>
      </c>
      <c r="D6" s="88">
        <v>92</v>
      </c>
      <c r="E6" s="88">
        <v>110</v>
      </c>
      <c r="F6" s="88">
        <v>279</v>
      </c>
      <c r="G6" s="88">
        <v>183</v>
      </c>
      <c r="H6" s="88">
        <v>162</v>
      </c>
      <c r="I6" s="88">
        <v>110</v>
      </c>
      <c r="J6" s="88">
        <v>84</v>
      </c>
      <c r="K6" s="88">
        <v>928</v>
      </c>
      <c r="L6" s="88">
        <v>1020</v>
      </c>
      <c r="M6" s="88">
        <v>0</v>
      </c>
      <c r="N6" s="88">
        <v>1</v>
      </c>
      <c r="O6" s="88">
        <v>1</v>
      </c>
      <c r="P6" s="88">
        <v>1</v>
      </c>
      <c r="Q6" s="88">
        <v>4</v>
      </c>
      <c r="R6" s="88">
        <v>1</v>
      </c>
      <c r="S6" s="88">
        <v>4</v>
      </c>
      <c r="T6" s="88">
        <v>4</v>
      </c>
      <c r="U6" s="88">
        <v>5</v>
      </c>
      <c r="V6" s="88">
        <v>19</v>
      </c>
      <c r="W6" s="88">
        <v>20</v>
      </c>
      <c r="X6" s="88">
        <v>50</v>
      </c>
      <c r="Y6" s="88">
        <v>43</v>
      </c>
      <c r="Z6" s="88">
        <v>93</v>
      </c>
      <c r="AA6" s="88">
        <v>111</v>
      </c>
      <c r="AB6" s="88">
        <v>283</v>
      </c>
      <c r="AC6" s="88">
        <v>184</v>
      </c>
      <c r="AD6" s="88">
        <v>166</v>
      </c>
      <c r="AE6" s="88">
        <v>114</v>
      </c>
      <c r="AF6" s="88">
        <v>89</v>
      </c>
      <c r="AG6" s="88">
        <v>947</v>
      </c>
      <c r="AH6" s="88">
        <v>1040</v>
      </c>
      <c r="AI6" s="88">
        <v>0</v>
      </c>
      <c r="AJ6" s="88">
        <v>0</v>
      </c>
      <c r="AK6" s="88">
        <v>0</v>
      </c>
      <c r="AL6" s="88">
        <v>0</v>
      </c>
      <c r="AM6" s="88">
        <v>5</v>
      </c>
      <c r="AN6" s="88">
        <v>19</v>
      </c>
      <c r="AO6" s="88">
        <v>28</v>
      </c>
      <c r="AP6" s="88">
        <v>14</v>
      </c>
      <c r="AQ6" s="88">
        <v>10</v>
      </c>
      <c r="AR6" s="88">
        <v>76</v>
      </c>
      <c r="AS6" s="88">
        <v>76</v>
      </c>
      <c r="AT6" s="88">
        <v>0</v>
      </c>
      <c r="AU6" s="88">
        <v>0</v>
      </c>
      <c r="AV6" s="88">
        <v>0</v>
      </c>
      <c r="AW6" s="88">
        <v>0</v>
      </c>
      <c r="AX6" s="88">
        <v>0</v>
      </c>
      <c r="AY6" s="88">
        <v>1</v>
      </c>
      <c r="AZ6" s="88">
        <v>2</v>
      </c>
      <c r="BA6" s="88">
        <v>0</v>
      </c>
      <c r="BB6" s="88">
        <v>1</v>
      </c>
      <c r="BC6" s="88">
        <v>4</v>
      </c>
      <c r="BD6" s="88">
        <v>4</v>
      </c>
      <c r="BE6" s="88">
        <v>0</v>
      </c>
      <c r="BF6" s="88">
        <v>0</v>
      </c>
      <c r="BG6" s="88">
        <v>0</v>
      </c>
      <c r="BH6" s="88">
        <v>0</v>
      </c>
      <c r="BI6" s="88">
        <v>5</v>
      </c>
      <c r="BJ6" s="88">
        <v>20</v>
      </c>
      <c r="BK6" s="88">
        <v>30</v>
      </c>
      <c r="BL6" s="88">
        <v>14</v>
      </c>
      <c r="BM6" s="88">
        <v>11</v>
      </c>
      <c r="BN6" s="88">
        <v>80</v>
      </c>
      <c r="BO6" s="88">
        <v>80</v>
      </c>
      <c r="BP6" s="88">
        <v>0</v>
      </c>
      <c r="BQ6" s="89">
        <v>0</v>
      </c>
      <c r="BR6" s="89">
        <v>0</v>
      </c>
      <c r="BS6" s="89">
        <v>3</v>
      </c>
      <c r="BT6" s="89">
        <v>12</v>
      </c>
      <c r="BU6" s="89">
        <v>17</v>
      </c>
      <c r="BV6" s="89">
        <v>60</v>
      </c>
      <c r="BW6" s="89">
        <v>69</v>
      </c>
      <c r="BX6" s="89">
        <v>161</v>
      </c>
      <c r="BY6" s="89">
        <v>161</v>
      </c>
      <c r="BZ6" s="89">
        <v>0</v>
      </c>
      <c r="CA6" s="89">
        <v>0</v>
      </c>
      <c r="CB6" s="89">
        <v>0</v>
      </c>
      <c r="CC6" s="89">
        <v>3</v>
      </c>
      <c r="CD6" s="89">
        <v>12</v>
      </c>
      <c r="CE6" s="89">
        <v>17</v>
      </c>
      <c r="CF6" s="89">
        <v>59</v>
      </c>
      <c r="CG6" s="89">
        <v>67</v>
      </c>
      <c r="CH6" s="89">
        <v>158</v>
      </c>
      <c r="CI6" s="89">
        <v>158</v>
      </c>
      <c r="CJ6" s="89">
        <v>0</v>
      </c>
      <c r="CK6" s="89">
        <v>0</v>
      </c>
      <c r="CL6" s="89">
        <v>0</v>
      </c>
      <c r="CM6" s="89">
        <v>0</v>
      </c>
      <c r="CN6" s="89">
        <v>0</v>
      </c>
      <c r="CO6" s="89">
        <v>0</v>
      </c>
      <c r="CP6" s="89">
        <v>1</v>
      </c>
      <c r="CQ6" s="89">
        <v>2</v>
      </c>
      <c r="CR6" s="89">
        <v>3</v>
      </c>
      <c r="CS6" s="89">
        <v>3</v>
      </c>
      <c r="CT6" s="89">
        <v>0</v>
      </c>
      <c r="CU6" s="89">
        <v>0</v>
      </c>
      <c r="CV6" s="89">
        <v>0</v>
      </c>
      <c r="CW6" s="89">
        <v>3</v>
      </c>
      <c r="CX6" s="89">
        <v>6</v>
      </c>
      <c r="CY6" s="89">
        <v>9</v>
      </c>
      <c r="CZ6" s="89">
        <v>11</v>
      </c>
      <c r="DA6" s="89">
        <v>5</v>
      </c>
      <c r="DB6" s="89">
        <v>34</v>
      </c>
      <c r="DC6" s="89">
        <v>34</v>
      </c>
      <c r="DD6" s="89">
        <v>0</v>
      </c>
      <c r="DE6" s="89">
        <v>0</v>
      </c>
      <c r="DF6" s="89">
        <v>0</v>
      </c>
      <c r="DG6" s="89">
        <v>3</v>
      </c>
      <c r="DH6" s="89">
        <v>6</v>
      </c>
      <c r="DI6" s="89">
        <v>9</v>
      </c>
      <c r="DJ6" s="89">
        <v>11</v>
      </c>
      <c r="DK6" s="89">
        <v>5</v>
      </c>
      <c r="DL6" s="89">
        <v>34</v>
      </c>
      <c r="DM6" s="89">
        <v>34</v>
      </c>
      <c r="DN6" s="89">
        <v>0</v>
      </c>
      <c r="DO6" s="89">
        <v>0</v>
      </c>
      <c r="DP6" s="89">
        <v>0</v>
      </c>
      <c r="DQ6" s="89">
        <v>0</v>
      </c>
      <c r="DR6" s="89">
        <v>0</v>
      </c>
      <c r="DS6" s="89">
        <v>0</v>
      </c>
      <c r="DT6" s="89">
        <v>0</v>
      </c>
      <c r="DU6" s="89">
        <v>0</v>
      </c>
      <c r="DV6" s="89">
        <v>0</v>
      </c>
      <c r="DW6" s="89">
        <v>0</v>
      </c>
      <c r="DX6" s="89">
        <v>0</v>
      </c>
      <c r="DY6" s="89">
        <v>0</v>
      </c>
      <c r="DZ6" s="89">
        <v>0</v>
      </c>
      <c r="EA6" s="89">
        <v>1</v>
      </c>
      <c r="EB6" s="89">
        <v>1</v>
      </c>
      <c r="EC6" s="89">
        <v>4</v>
      </c>
      <c r="ED6" s="89">
        <v>3</v>
      </c>
      <c r="EE6" s="89">
        <v>20</v>
      </c>
      <c r="EF6" s="89">
        <v>29</v>
      </c>
      <c r="EG6" s="89">
        <v>29</v>
      </c>
      <c r="EH6" s="89">
        <v>0</v>
      </c>
      <c r="EI6" s="89">
        <v>0</v>
      </c>
      <c r="EJ6" s="89">
        <v>0</v>
      </c>
      <c r="EK6" s="89">
        <v>1</v>
      </c>
      <c r="EL6" s="89">
        <v>1</v>
      </c>
      <c r="EM6" s="89">
        <v>4</v>
      </c>
      <c r="EN6" s="89">
        <v>3</v>
      </c>
      <c r="EO6" s="89">
        <v>20</v>
      </c>
      <c r="EP6" s="89">
        <v>29</v>
      </c>
      <c r="EQ6" s="89">
        <v>29</v>
      </c>
      <c r="ER6" s="89">
        <v>0</v>
      </c>
      <c r="ES6" s="89">
        <v>0</v>
      </c>
      <c r="ET6" s="89">
        <v>0</v>
      </c>
      <c r="EU6" s="89">
        <v>0</v>
      </c>
      <c r="EV6" s="89">
        <v>0</v>
      </c>
      <c r="EW6" s="89">
        <v>0</v>
      </c>
      <c r="EX6" s="89">
        <v>0</v>
      </c>
      <c r="EY6" s="89">
        <v>0</v>
      </c>
      <c r="EZ6" s="89">
        <v>0</v>
      </c>
      <c r="FA6" s="90">
        <v>0</v>
      </c>
      <c r="FB6" s="88">
        <v>0</v>
      </c>
      <c r="FC6" s="88">
        <v>0</v>
      </c>
      <c r="FD6" s="88">
        <v>0</v>
      </c>
      <c r="FE6" s="88">
        <v>7</v>
      </c>
      <c r="FF6" s="88">
        <v>19</v>
      </c>
      <c r="FG6" s="88">
        <v>30</v>
      </c>
      <c r="FH6" s="88">
        <v>74</v>
      </c>
      <c r="FI6" s="88">
        <v>94</v>
      </c>
      <c r="FJ6" s="88">
        <v>224</v>
      </c>
      <c r="FK6" s="91">
        <v>224</v>
      </c>
    </row>
    <row r="7" spans="1:167" s="74" customFormat="1" ht="18.75" customHeight="1">
      <c r="A7" s="87" t="s">
        <v>14</v>
      </c>
      <c r="B7" s="88">
        <v>51</v>
      </c>
      <c r="C7" s="88">
        <v>38</v>
      </c>
      <c r="D7" s="88">
        <v>89</v>
      </c>
      <c r="E7" s="88">
        <v>271</v>
      </c>
      <c r="F7" s="88">
        <v>512</v>
      </c>
      <c r="G7" s="88">
        <v>320</v>
      </c>
      <c r="H7" s="88">
        <v>291</v>
      </c>
      <c r="I7" s="88">
        <v>165</v>
      </c>
      <c r="J7" s="88">
        <v>144</v>
      </c>
      <c r="K7" s="88">
        <v>1703</v>
      </c>
      <c r="L7" s="88">
        <v>1792</v>
      </c>
      <c r="M7" s="88">
        <v>0</v>
      </c>
      <c r="N7" s="88">
        <v>1</v>
      </c>
      <c r="O7" s="88">
        <v>1</v>
      </c>
      <c r="P7" s="88">
        <v>5</v>
      </c>
      <c r="Q7" s="88">
        <v>14</v>
      </c>
      <c r="R7" s="88">
        <v>11</v>
      </c>
      <c r="S7" s="88">
        <v>8</v>
      </c>
      <c r="T7" s="88">
        <v>8</v>
      </c>
      <c r="U7" s="88">
        <v>5</v>
      </c>
      <c r="V7" s="88">
        <v>51</v>
      </c>
      <c r="W7" s="88">
        <v>52</v>
      </c>
      <c r="X7" s="88">
        <v>51</v>
      </c>
      <c r="Y7" s="88">
        <v>39</v>
      </c>
      <c r="Z7" s="88">
        <v>90</v>
      </c>
      <c r="AA7" s="88">
        <v>276</v>
      </c>
      <c r="AB7" s="88">
        <v>526</v>
      </c>
      <c r="AC7" s="88">
        <v>331</v>
      </c>
      <c r="AD7" s="88">
        <v>299</v>
      </c>
      <c r="AE7" s="88">
        <v>173</v>
      </c>
      <c r="AF7" s="88">
        <v>149</v>
      </c>
      <c r="AG7" s="88">
        <v>1754</v>
      </c>
      <c r="AH7" s="88">
        <v>1844</v>
      </c>
      <c r="AI7" s="88">
        <v>0</v>
      </c>
      <c r="AJ7" s="88">
        <v>0</v>
      </c>
      <c r="AK7" s="88">
        <v>0</v>
      </c>
      <c r="AL7" s="88">
        <v>1</v>
      </c>
      <c r="AM7" s="88">
        <v>16</v>
      </c>
      <c r="AN7" s="88">
        <v>17</v>
      </c>
      <c r="AO7" s="88">
        <v>36</v>
      </c>
      <c r="AP7" s="88">
        <v>10</v>
      </c>
      <c r="AQ7" s="88">
        <v>11</v>
      </c>
      <c r="AR7" s="88">
        <v>91</v>
      </c>
      <c r="AS7" s="88">
        <v>91</v>
      </c>
      <c r="AT7" s="88">
        <v>0</v>
      </c>
      <c r="AU7" s="88">
        <v>0</v>
      </c>
      <c r="AV7" s="88">
        <v>0</v>
      </c>
      <c r="AW7" s="88">
        <v>0</v>
      </c>
      <c r="AX7" s="88">
        <v>0</v>
      </c>
      <c r="AY7" s="88">
        <v>0</v>
      </c>
      <c r="AZ7" s="88">
        <v>1</v>
      </c>
      <c r="BA7" s="88">
        <v>1</v>
      </c>
      <c r="BB7" s="88">
        <v>0</v>
      </c>
      <c r="BC7" s="88">
        <v>2</v>
      </c>
      <c r="BD7" s="88">
        <v>2</v>
      </c>
      <c r="BE7" s="88">
        <v>0</v>
      </c>
      <c r="BF7" s="88">
        <v>0</v>
      </c>
      <c r="BG7" s="88">
        <v>0</v>
      </c>
      <c r="BH7" s="88">
        <v>1</v>
      </c>
      <c r="BI7" s="88">
        <v>16</v>
      </c>
      <c r="BJ7" s="88">
        <v>17</v>
      </c>
      <c r="BK7" s="88">
        <v>37</v>
      </c>
      <c r="BL7" s="88">
        <v>11</v>
      </c>
      <c r="BM7" s="88">
        <v>11</v>
      </c>
      <c r="BN7" s="88">
        <v>93</v>
      </c>
      <c r="BO7" s="88">
        <v>93</v>
      </c>
      <c r="BP7" s="88">
        <v>0</v>
      </c>
      <c r="BQ7" s="89">
        <v>0</v>
      </c>
      <c r="BR7" s="89">
        <v>0</v>
      </c>
      <c r="BS7" s="89">
        <v>8</v>
      </c>
      <c r="BT7" s="89">
        <v>15</v>
      </c>
      <c r="BU7" s="89">
        <v>59</v>
      </c>
      <c r="BV7" s="89">
        <v>114</v>
      </c>
      <c r="BW7" s="89">
        <v>80</v>
      </c>
      <c r="BX7" s="89">
        <v>276</v>
      </c>
      <c r="BY7" s="89">
        <v>276</v>
      </c>
      <c r="BZ7" s="89">
        <v>0</v>
      </c>
      <c r="CA7" s="89">
        <v>0</v>
      </c>
      <c r="CB7" s="89">
        <v>0</v>
      </c>
      <c r="CC7" s="89">
        <v>8</v>
      </c>
      <c r="CD7" s="89">
        <v>14</v>
      </c>
      <c r="CE7" s="89">
        <v>58</v>
      </c>
      <c r="CF7" s="89">
        <v>113</v>
      </c>
      <c r="CG7" s="89">
        <v>79</v>
      </c>
      <c r="CH7" s="89">
        <v>272</v>
      </c>
      <c r="CI7" s="89">
        <v>272</v>
      </c>
      <c r="CJ7" s="89">
        <v>0</v>
      </c>
      <c r="CK7" s="89">
        <v>0</v>
      </c>
      <c r="CL7" s="89">
        <v>0</v>
      </c>
      <c r="CM7" s="89">
        <v>0</v>
      </c>
      <c r="CN7" s="89">
        <v>1</v>
      </c>
      <c r="CO7" s="89">
        <v>1</v>
      </c>
      <c r="CP7" s="89">
        <v>1</v>
      </c>
      <c r="CQ7" s="89">
        <v>1</v>
      </c>
      <c r="CR7" s="89">
        <v>4</v>
      </c>
      <c r="CS7" s="89">
        <v>4</v>
      </c>
      <c r="CT7" s="89">
        <v>0</v>
      </c>
      <c r="CU7" s="89">
        <v>0</v>
      </c>
      <c r="CV7" s="89">
        <v>0</v>
      </c>
      <c r="CW7" s="89">
        <v>20</v>
      </c>
      <c r="CX7" s="89">
        <v>22</v>
      </c>
      <c r="CY7" s="89">
        <v>43</v>
      </c>
      <c r="CZ7" s="89">
        <v>33</v>
      </c>
      <c r="DA7" s="89">
        <v>15</v>
      </c>
      <c r="DB7" s="89">
        <v>133</v>
      </c>
      <c r="DC7" s="89">
        <v>133</v>
      </c>
      <c r="DD7" s="89">
        <v>0</v>
      </c>
      <c r="DE7" s="89">
        <v>0</v>
      </c>
      <c r="DF7" s="89">
        <v>0</v>
      </c>
      <c r="DG7" s="89">
        <v>20</v>
      </c>
      <c r="DH7" s="89">
        <v>22</v>
      </c>
      <c r="DI7" s="89">
        <v>41</v>
      </c>
      <c r="DJ7" s="89">
        <v>32</v>
      </c>
      <c r="DK7" s="89">
        <v>14</v>
      </c>
      <c r="DL7" s="89">
        <v>129</v>
      </c>
      <c r="DM7" s="89">
        <v>129</v>
      </c>
      <c r="DN7" s="89">
        <v>0</v>
      </c>
      <c r="DO7" s="89">
        <v>0</v>
      </c>
      <c r="DP7" s="89">
        <v>0</v>
      </c>
      <c r="DQ7" s="89">
        <v>0</v>
      </c>
      <c r="DR7" s="89">
        <v>0</v>
      </c>
      <c r="DS7" s="89">
        <v>2</v>
      </c>
      <c r="DT7" s="89">
        <v>1</v>
      </c>
      <c r="DU7" s="89">
        <v>1</v>
      </c>
      <c r="DV7" s="89">
        <v>4</v>
      </c>
      <c r="DW7" s="89">
        <v>4</v>
      </c>
      <c r="DX7" s="89">
        <v>0</v>
      </c>
      <c r="DY7" s="89">
        <v>0</v>
      </c>
      <c r="DZ7" s="89">
        <v>0</v>
      </c>
      <c r="EA7" s="89">
        <v>1</v>
      </c>
      <c r="EB7" s="89">
        <v>2</v>
      </c>
      <c r="EC7" s="89">
        <v>4</v>
      </c>
      <c r="ED7" s="89">
        <v>27</v>
      </c>
      <c r="EE7" s="89">
        <v>27</v>
      </c>
      <c r="EF7" s="89">
        <v>61</v>
      </c>
      <c r="EG7" s="89">
        <v>61</v>
      </c>
      <c r="EH7" s="89">
        <v>0</v>
      </c>
      <c r="EI7" s="89">
        <v>0</v>
      </c>
      <c r="EJ7" s="89">
        <v>0</v>
      </c>
      <c r="EK7" s="89">
        <v>1</v>
      </c>
      <c r="EL7" s="89">
        <v>2</v>
      </c>
      <c r="EM7" s="89">
        <v>4</v>
      </c>
      <c r="EN7" s="89">
        <v>26</v>
      </c>
      <c r="EO7" s="89">
        <v>27</v>
      </c>
      <c r="EP7" s="89">
        <v>60</v>
      </c>
      <c r="EQ7" s="89">
        <v>60</v>
      </c>
      <c r="ER7" s="89">
        <v>0</v>
      </c>
      <c r="ES7" s="89">
        <v>0</v>
      </c>
      <c r="ET7" s="89">
        <v>0</v>
      </c>
      <c r="EU7" s="89">
        <v>0</v>
      </c>
      <c r="EV7" s="89">
        <v>0</v>
      </c>
      <c r="EW7" s="89">
        <v>0</v>
      </c>
      <c r="EX7" s="89">
        <v>1</v>
      </c>
      <c r="EY7" s="89">
        <v>0</v>
      </c>
      <c r="EZ7" s="89">
        <v>1</v>
      </c>
      <c r="FA7" s="90">
        <v>1</v>
      </c>
      <c r="FB7" s="88">
        <v>0</v>
      </c>
      <c r="FC7" s="88">
        <v>0</v>
      </c>
      <c r="FD7" s="88">
        <v>0</v>
      </c>
      <c r="FE7" s="88">
        <v>29</v>
      </c>
      <c r="FF7" s="88">
        <v>39</v>
      </c>
      <c r="FG7" s="88">
        <v>106</v>
      </c>
      <c r="FH7" s="88">
        <v>174</v>
      </c>
      <c r="FI7" s="88">
        <v>122</v>
      </c>
      <c r="FJ7" s="88">
        <v>470</v>
      </c>
      <c r="FK7" s="91">
        <v>470</v>
      </c>
    </row>
    <row r="8" spans="1:167" s="74" customFormat="1" ht="18.75" customHeight="1">
      <c r="A8" s="87" t="s">
        <v>15</v>
      </c>
      <c r="B8" s="88">
        <v>140</v>
      </c>
      <c r="C8" s="88">
        <v>57</v>
      </c>
      <c r="D8" s="88">
        <v>197</v>
      </c>
      <c r="E8" s="88">
        <v>351</v>
      </c>
      <c r="F8" s="88">
        <v>1062</v>
      </c>
      <c r="G8" s="88">
        <v>638</v>
      </c>
      <c r="H8" s="88">
        <v>538</v>
      </c>
      <c r="I8" s="88">
        <v>397</v>
      </c>
      <c r="J8" s="88">
        <v>311</v>
      </c>
      <c r="K8" s="88">
        <v>3297</v>
      </c>
      <c r="L8" s="88">
        <v>3494</v>
      </c>
      <c r="M8" s="88">
        <v>3</v>
      </c>
      <c r="N8" s="88">
        <v>1</v>
      </c>
      <c r="O8" s="88">
        <v>4</v>
      </c>
      <c r="P8" s="88">
        <v>4</v>
      </c>
      <c r="Q8" s="88">
        <v>30</v>
      </c>
      <c r="R8" s="88">
        <v>26</v>
      </c>
      <c r="S8" s="88">
        <v>22</v>
      </c>
      <c r="T8" s="88">
        <v>12</v>
      </c>
      <c r="U8" s="88">
        <v>12</v>
      </c>
      <c r="V8" s="88">
        <v>106</v>
      </c>
      <c r="W8" s="88">
        <v>110</v>
      </c>
      <c r="X8" s="88">
        <v>143</v>
      </c>
      <c r="Y8" s="88">
        <v>58</v>
      </c>
      <c r="Z8" s="88">
        <v>201</v>
      </c>
      <c r="AA8" s="88">
        <v>355</v>
      </c>
      <c r="AB8" s="88">
        <v>1092</v>
      </c>
      <c r="AC8" s="88">
        <v>664</v>
      </c>
      <c r="AD8" s="88">
        <v>560</v>
      </c>
      <c r="AE8" s="88">
        <v>409</v>
      </c>
      <c r="AF8" s="88">
        <v>323</v>
      </c>
      <c r="AG8" s="88">
        <v>3403</v>
      </c>
      <c r="AH8" s="88">
        <v>3604</v>
      </c>
      <c r="AI8" s="88">
        <v>0</v>
      </c>
      <c r="AJ8" s="88">
        <v>0</v>
      </c>
      <c r="AK8" s="88">
        <v>0</v>
      </c>
      <c r="AL8" s="88">
        <v>1</v>
      </c>
      <c r="AM8" s="88">
        <v>12</v>
      </c>
      <c r="AN8" s="88">
        <v>33</v>
      </c>
      <c r="AO8" s="88">
        <v>28</v>
      </c>
      <c r="AP8" s="88">
        <v>13</v>
      </c>
      <c r="AQ8" s="88">
        <v>2</v>
      </c>
      <c r="AR8" s="88">
        <v>89</v>
      </c>
      <c r="AS8" s="88">
        <v>89</v>
      </c>
      <c r="AT8" s="88">
        <v>0</v>
      </c>
      <c r="AU8" s="88">
        <v>0</v>
      </c>
      <c r="AV8" s="88">
        <v>0</v>
      </c>
      <c r="AW8" s="88">
        <v>0</v>
      </c>
      <c r="AX8" s="88">
        <v>0</v>
      </c>
      <c r="AY8" s="88">
        <v>1</v>
      </c>
      <c r="AZ8" s="88">
        <v>0</v>
      </c>
      <c r="BA8" s="88">
        <v>0</v>
      </c>
      <c r="BB8" s="88">
        <v>0</v>
      </c>
      <c r="BC8" s="88">
        <v>1</v>
      </c>
      <c r="BD8" s="88">
        <v>1</v>
      </c>
      <c r="BE8" s="88">
        <v>0</v>
      </c>
      <c r="BF8" s="88">
        <v>0</v>
      </c>
      <c r="BG8" s="88">
        <v>0</v>
      </c>
      <c r="BH8" s="88">
        <v>1</v>
      </c>
      <c r="BI8" s="88">
        <v>12</v>
      </c>
      <c r="BJ8" s="88">
        <v>34</v>
      </c>
      <c r="BK8" s="88">
        <v>28</v>
      </c>
      <c r="BL8" s="88">
        <v>13</v>
      </c>
      <c r="BM8" s="88">
        <v>2</v>
      </c>
      <c r="BN8" s="88">
        <v>90</v>
      </c>
      <c r="BO8" s="88">
        <v>90</v>
      </c>
      <c r="BP8" s="88">
        <v>0</v>
      </c>
      <c r="BQ8" s="89">
        <v>0</v>
      </c>
      <c r="BR8" s="89">
        <v>0</v>
      </c>
      <c r="BS8" s="89">
        <v>24</v>
      </c>
      <c r="BT8" s="89">
        <v>38</v>
      </c>
      <c r="BU8" s="89">
        <v>111</v>
      </c>
      <c r="BV8" s="89">
        <v>185</v>
      </c>
      <c r="BW8" s="89">
        <v>167</v>
      </c>
      <c r="BX8" s="89">
        <v>525</v>
      </c>
      <c r="BY8" s="89">
        <v>525</v>
      </c>
      <c r="BZ8" s="89">
        <v>0</v>
      </c>
      <c r="CA8" s="89">
        <v>0</v>
      </c>
      <c r="CB8" s="89">
        <v>0</v>
      </c>
      <c r="CC8" s="89">
        <v>24</v>
      </c>
      <c r="CD8" s="89">
        <v>38</v>
      </c>
      <c r="CE8" s="89">
        <v>111</v>
      </c>
      <c r="CF8" s="89">
        <v>184</v>
      </c>
      <c r="CG8" s="89">
        <v>167</v>
      </c>
      <c r="CH8" s="89">
        <v>524</v>
      </c>
      <c r="CI8" s="89">
        <v>524</v>
      </c>
      <c r="CJ8" s="89">
        <v>0</v>
      </c>
      <c r="CK8" s="89">
        <v>0</v>
      </c>
      <c r="CL8" s="89">
        <v>0</v>
      </c>
      <c r="CM8" s="89">
        <v>0</v>
      </c>
      <c r="CN8" s="89">
        <v>0</v>
      </c>
      <c r="CO8" s="89">
        <v>0</v>
      </c>
      <c r="CP8" s="89">
        <v>1</v>
      </c>
      <c r="CQ8" s="89">
        <v>0</v>
      </c>
      <c r="CR8" s="89">
        <v>1</v>
      </c>
      <c r="CS8" s="89">
        <v>1</v>
      </c>
      <c r="CT8" s="89">
        <v>0</v>
      </c>
      <c r="CU8" s="89">
        <v>0</v>
      </c>
      <c r="CV8" s="89">
        <v>0</v>
      </c>
      <c r="CW8" s="89">
        <v>19</v>
      </c>
      <c r="CX8" s="89">
        <v>40</v>
      </c>
      <c r="CY8" s="89">
        <v>64</v>
      </c>
      <c r="CZ8" s="89">
        <v>84</v>
      </c>
      <c r="DA8" s="89">
        <v>34</v>
      </c>
      <c r="DB8" s="89">
        <v>241</v>
      </c>
      <c r="DC8" s="89">
        <v>241</v>
      </c>
      <c r="DD8" s="89">
        <v>0</v>
      </c>
      <c r="DE8" s="89">
        <v>0</v>
      </c>
      <c r="DF8" s="89">
        <v>0</v>
      </c>
      <c r="DG8" s="89">
        <v>19</v>
      </c>
      <c r="DH8" s="89">
        <v>38</v>
      </c>
      <c r="DI8" s="89">
        <v>64</v>
      </c>
      <c r="DJ8" s="89">
        <v>84</v>
      </c>
      <c r="DK8" s="89">
        <v>34</v>
      </c>
      <c r="DL8" s="89">
        <v>239</v>
      </c>
      <c r="DM8" s="89">
        <v>239</v>
      </c>
      <c r="DN8" s="89">
        <v>0</v>
      </c>
      <c r="DO8" s="89">
        <v>0</v>
      </c>
      <c r="DP8" s="89">
        <v>0</v>
      </c>
      <c r="DQ8" s="89">
        <v>0</v>
      </c>
      <c r="DR8" s="89">
        <v>2</v>
      </c>
      <c r="DS8" s="89">
        <v>0</v>
      </c>
      <c r="DT8" s="89">
        <v>0</v>
      </c>
      <c r="DU8" s="89">
        <v>0</v>
      </c>
      <c r="DV8" s="89">
        <v>2</v>
      </c>
      <c r="DW8" s="89">
        <v>2</v>
      </c>
      <c r="DX8" s="89">
        <v>0</v>
      </c>
      <c r="DY8" s="89">
        <v>0</v>
      </c>
      <c r="DZ8" s="89">
        <v>0</v>
      </c>
      <c r="EA8" s="89">
        <v>0</v>
      </c>
      <c r="EB8" s="89">
        <v>6</v>
      </c>
      <c r="EC8" s="89">
        <v>9</v>
      </c>
      <c r="ED8" s="89">
        <v>38</v>
      </c>
      <c r="EE8" s="89">
        <v>67</v>
      </c>
      <c r="EF8" s="89">
        <v>120</v>
      </c>
      <c r="EG8" s="89">
        <v>120</v>
      </c>
      <c r="EH8" s="89">
        <v>0</v>
      </c>
      <c r="EI8" s="89">
        <v>0</v>
      </c>
      <c r="EJ8" s="89">
        <v>0</v>
      </c>
      <c r="EK8" s="89">
        <v>0</v>
      </c>
      <c r="EL8" s="89">
        <v>6</v>
      </c>
      <c r="EM8" s="89">
        <v>9</v>
      </c>
      <c r="EN8" s="89">
        <v>38</v>
      </c>
      <c r="EO8" s="89">
        <v>64</v>
      </c>
      <c r="EP8" s="89">
        <v>117</v>
      </c>
      <c r="EQ8" s="89">
        <v>117</v>
      </c>
      <c r="ER8" s="89">
        <v>0</v>
      </c>
      <c r="ES8" s="89">
        <v>0</v>
      </c>
      <c r="ET8" s="89">
        <v>0</v>
      </c>
      <c r="EU8" s="89">
        <v>0</v>
      </c>
      <c r="EV8" s="89">
        <v>0</v>
      </c>
      <c r="EW8" s="89">
        <v>0</v>
      </c>
      <c r="EX8" s="89">
        <v>0</v>
      </c>
      <c r="EY8" s="89">
        <v>3</v>
      </c>
      <c r="EZ8" s="89">
        <v>3</v>
      </c>
      <c r="FA8" s="90">
        <v>3</v>
      </c>
      <c r="FB8" s="88">
        <v>0</v>
      </c>
      <c r="FC8" s="88">
        <v>0</v>
      </c>
      <c r="FD8" s="88">
        <v>0</v>
      </c>
      <c r="FE8" s="88">
        <v>43</v>
      </c>
      <c r="FF8" s="88">
        <v>84</v>
      </c>
      <c r="FG8" s="88">
        <v>184</v>
      </c>
      <c r="FH8" s="88">
        <v>307</v>
      </c>
      <c r="FI8" s="88">
        <v>268</v>
      </c>
      <c r="FJ8" s="88">
        <v>886</v>
      </c>
      <c r="FK8" s="91">
        <v>886</v>
      </c>
    </row>
    <row r="9" spans="1:167" s="74" customFormat="1" ht="18.75" customHeight="1">
      <c r="A9" s="87" t="s">
        <v>16</v>
      </c>
      <c r="B9" s="88">
        <v>201</v>
      </c>
      <c r="C9" s="88">
        <v>179</v>
      </c>
      <c r="D9" s="88">
        <v>380</v>
      </c>
      <c r="E9" s="88">
        <v>731</v>
      </c>
      <c r="F9" s="88">
        <v>2313</v>
      </c>
      <c r="G9" s="88">
        <v>1147</v>
      </c>
      <c r="H9" s="88">
        <v>931</v>
      </c>
      <c r="I9" s="88">
        <v>682</v>
      </c>
      <c r="J9" s="88">
        <v>461</v>
      </c>
      <c r="K9" s="88">
        <v>6265</v>
      </c>
      <c r="L9" s="88">
        <v>6645</v>
      </c>
      <c r="M9" s="88">
        <v>2</v>
      </c>
      <c r="N9" s="88">
        <v>4</v>
      </c>
      <c r="O9" s="88">
        <v>6</v>
      </c>
      <c r="P9" s="88">
        <v>5</v>
      </c>
      <c r="Q9" s="88">
        <v>49</v>
      </c>
      <c r="R9" s="88">
        <v>39</v>
      </c>
      <c r="S9" s="88">
        <v>26</v>
      </c>
      <c r="T9" s="88">
        <v>26</v>
      </c>
      <c r="U9" s="88">
        <v>19</v>
      </c>
      <c r="V9" s="88">
        <v>164</v>
      </c>
      <c r="W9" s="88">
        <v>170</v>
      </c>
      <c r="X9" s="88">
        <v>203</v>
      </c>
      <c r="Y9" s="88">
        <v>183</v>
      </c>
      <c r="Z9" s="88">
        <v>386</v>
      </c>
      <c r="AA9" s="88">
        <v>736</v>
      </c>
      <c r="AB9" s="88">
        <v>2362</v>
      </c>
      <c r="AC9" s="88">
        <v>1186</v>
      </c>
      <c r="AD9" s="88">
        <v>957</v>
      </c>
      <c r="AE9" s="88">
        <v>708</v>
      </c>
      <c r="AF9" s="88">
        <v>480</v>
      </c>
      <c r="AG9" s="88">
        <v>6429</v>
      </c>
      <c r="AH9" s="88">
        <v>6815</v>
      </c>
      <c r="AI9" s="88">
        <v>0</v>
      </c>
      <c r="AJ9" s="88">
        <v>0</v>
      </c>
      <c r="AK9" s="88">
        <v>0</v>
      </c>
      <c r="AL9" s="88">
        <v>3</v>
      </c>
      <c r="AM9" s="88">
        <v>64</v>
      </c>
      <c r="AN9" s="88">
        <v>87</v>
      </c>
      <c r="AO9" s="88">
        <v>118</v>
      </c>
      <c r="AP9" s="88">
        <v>130</v>
      </c>
      <c r="AQ9" s="88">
        <v>57</v>
      </c>
      <c r="AR9" s="88">
        <v>459</v>
      </c>
      <c r="AS9" s="88">
        <v>459</v>
      </c>
      <c r="AT9" s="88">
        <v>0</v>
      </c>
      <c r="AU9" s="88">
        <v>0</v>
      </c>
      <c r="AV9" s="88">
        <v>0</v>
      </c>
      <c r="AW9" s="88">
        <v>0</v>
      </c>
      <c r="AX9" s="88">
        <v>1</v>
      </c>
      <c r="AY9" s="88">
        <v>0</v>
      </c>
      <c r="AZ9" s="88">
        <v>0</v>
      </c>
      <c r="BA9" s="88">
        <v>0</v>
      </c>
      <c r="BB9" s="88">
        <v>2</v>
      </c>
      <c r="BC9" s="88">
        <v>3</v>
      </c>
      <c r="BD9" s="88">
        <v>3</v>
      </c>
      <c r="BE9" s="88">
        <v>0</v>
      </c>
      <c r="BF9" s="88">
        <v>0</v>
      </c>
      <c r="BG9" s="88">
        <v>0</v>
      </c>
      <c r="BH9" s="88">
        <v>3</v>
      </c>
      <c r="BI9" s="88">
        <v>65</v>
      </c>
      <c r="BJ9" s="88">
        <v>87</v>
      </c>
      <c r="BK9" s="88">
        <v>118</v>
      </c>
      <c r="BL9" s="88">
        <v>130</v>
      </c>
      <c r="BM9" s="88">
        <v>59</v>
      </c>
      <c r="BN9" s="88">
        <v>462</v>
      </c>
      <c r="BO9" s="88">
        <v>462</v>
      </c>
      <c r="BP9" s="88">
        <v>0</v>
      </c>
      <c r="BQ9" s="89">
        <v>0</v>
      </c>
      <c r="BR9" s="89">
        <v>0</v>
      </c>
      <c r="BS9" s="89">
        <v>47</v>
      </c>
      <c r="BT9" s="89">
        <v>70</v>
      </c>
      <c r="BU9" s="89">
        <v>141</v>
      </c>
      <c r="BV9" s="89">
        <v>299</v>
      </c>
      <c r="BW9" s="89">
        <v>298</v>
      </c>
      <c r="BX9" s="89">
        <v>855</v>
      </c>
      <c r="BY9" s="89">
        <v>855</v>
      </c>
      <c r="BZ9" s="89">
        <v>0</v>
      </c>
      <c r="CA9" s="89">
        <v>0</v>
      </c>
      <c r="CB9" s="89">
        <v>0</v>
      </c>
      <c r="CC9" s="89">
        <v>47</v>
      </c>
      <c r="CD9" s="89">
        <v>70</v>
      </c>
      <c r="CE9" s="89">
        <v>139</v>
      </c>
      <c r="CF9" s="89">
        <v>297</v>
      </c>
      <c r="CG9" s="89">
        <v>296</v>
      </c>
      <c r="CH9" s="89">
        <v>849</v>
      </c>
      <c r="CI9" s="89">
        <v>849</v>
      </c>
      <c r="CJ9" s="89">
        <v>0</v>
      </c>
      <c r="CK9" s="89">
        <v>0</v>
      </c>
      <c r="CL9" s="89">
        <v>0</v>
      </c>
      <c r="CM9" s="89">
        <v>0</v>
      </c>
      <c r="CN9" s="89">
        <v>0</v>
      </c>
      <c r="CO9" s="89">
        <v>2</v>
      </c>
      <c r="CP9" s="89">
        <v>2</v>
      </c>
      <c r="CQ9" s="89">
        <v>2</v>
      </c>
      <c r="CR9" s="89">
        <v>6</v>
      </c>
      <c r="CS9" s="89">
        <v>6</v>
      </c>
      <c r="CT9" s="89">
        <v>0</v>
      </c>
      <c r="CU9" s="89">
        <v>0</v>
      </c>
      <c r="CV9" s="89">
        <v>0</v>
      </c>
      <c r="CW9" s="89">
        <v>39</v>
      </c>
      <c r="CX9" s="89">
        <v>76</v>
      </c>
      <c r="CY9" s="89">
        <v>115</v>
      </c>
      <c r="CZ9" s="89">
        <v>114</v>
      </c>
      <c r="DA9" s="89">
        <v>45</v>
      </c>
      <c r="DB9" s="89">
        <v>389</v>
      </c>
      <c r="DC9" s="89">
        <v>389</v>
      </c>
      <c r="DD9" s="89">
        <v>0</v>
      </c>
      <c r="DE9" s="89">
        <v>0</v>
      </c>
      <c r="DF9" s="89">
        <v>0</v>
      </c>
      <c r="DG9" s="89">
        <v>38</v>
      </c>
      <c r="DH9" s="89">
        <v>74</v>
      </c>
      <c r="DI9" s="89">
        <v>113</v>
      </c>
      <c r="DJ9" s="89">
        <v>112</v>
      </c>
      <c r="DK9" s="89">
        <v>45</v>
      </c>
      <c r="DL9" s="89">
        <v>382</v>
      </c>
      <c r="DM9" s="89">
        <v>382</v>
      </c>
      <c r="DN9" s="89">
        <v>0</v>
      </c>
      <c r="DO9" s="89">
        <v>0</v>
      </c>
      <c r="DP9" s="89">
        <v>0</v>
      </c>
      <c r="DQ9" s="89">
        <v>1</v>
      </c>
      <c r="DR9" s="89">
        <v>2</v>
      </c>
      <c r="DS9" s="89">
        <v>2</v>
      </c>
      <c r="DT9" s="89">
        <v>2</v>
      </c>
      <c r="DU9" s="89">
        <v>0</v>
      </c>
      <c r="DV9" s="89">
        <v>7</v>
      </c>
      <c r="DW9" s="89">
        <v>7</v>
      </c>
      <c r="DX9" s="89">
        <v>0</v>
      </c>
      <c r="DY9" s="89">
        <v>1</v>
      </c>
      <c r="DZ9" s="89">
        <v>1</v>
      </c>
      <c r="EA9" s="89">
        <v>6</v>
      </c>
      <c r="EB9" s="89">
        <v>6</v>
      </c>
      <c r="EC9" s="89">
        <v>20</v>
      </c>
      <c r="ED9" s="89">
        <v>72</v>
      </c>
      <c r="EE9" s="89">
        <v>105</v>
      </c>
      <c r="EF9" s="89">
        <v>209</v>
      </c>
      <c r="EG9" s="89">
        <v>210</v>
      </c>
      <c r="EH9" s="89">
        <v>0</v>
      </c>
      <c r="EI9" s="89">
        <v>1</v>
      </c>
      <c r="EJ9" s="89">
        <v>1</v>
      </c>
      <c r="EK9" s="89">
        <v>6</v>
      </c>
      <c r="EL9" s="89">
        <v>6</v>
      </c>
      <c r="EM9" s="89">
        <v>20</v>
      </c>
      <c r="EN9" s="89">
        <v>70</v>
      </c>
      <c r="EO9" s="89">
        <v>100</v>
      </c>
      <c r="EP9" s="89">
        <v>202</v>
      </c>
      <c r="EQ9" s="89">
        <v>203</v>
      </c>
      <c r="ER9" s="89">
        <v>0</v>
      </c>
      <c r="ES9" s="89">
        <v>0</v>
      </c>
      <c r="ET9" s="89">
        <v>0</v>
      </c>
      <c r="EU9" s="89">
        <v>0</v>
      </c>
      <c r="EV9" s="89">
        <v>0</v>
      </c>
      <c r="EW9" s="89">
        <v>0</v>
      </c>
      <c r="EX9" s="89">
        <v>2</v>
      </c>
      <c r="EY9" s="89">
        <v>5</v>
      </c>
      <c r="EZ9" s="89">
        <v>7</v>
      </c>
      <c r="FA9" s="90">
        <v>7</v>
      </c>
      <c r="FB9" s="88">
        <v>0</v>
      </c>
      <c r="FC9" s="88">
        <v>1</v>
      </c>
      <c r="FD9" s="88">
        <v>1</v>
      </c>
      <c r="FE9" s="88">
        <v>91</v>
      </c>
      <c r="FF9" s="88">
        <v>152</v>
      </c>
      <c r="FG9" s="88">
        <v>274</v>
      </c>
      <c r="FH9" s="88">
        <v>483</v>
      </c>
      <c r="FI9" s="88">
        <v>445</v>
      </c>
      <c r="FJ9" s="88">
        <v>1445</v>
      </c>
      <c r="FK9" s="91">
        <v>1446</v>
      </c>
    </row>
    <row r="10" spans="1:167" s="74" customFormat="1" ht="18.75" customHeight="1">
      <c r="A10" s="87" t="s">
        <v>17</v>
      </c>
      <c r="B10" s="88">
        <v>200</v>
      </c>
      <c r="C10" s="88">
        <v>71</v>
      </c>
      <c r="D10" s="88">
        <v>271</v>
      </c>
      <c r="E10" s="88">
        <v>774</v>
      </c>
      <c r="F10" s="88">
        <v>985</v>
      </c>
      <c r="G10" s="88">
        <v>732</v>
      </c>
      <c r="H10" s="88">
        <v>568</v>
      </c>
      <c r="I10" s="88">
        <v>438</v>
      </c>
      <c r="J10" s="88">
        <v>275</v>
      </c>
      <c r="K10" s="88">
        <v>3772</v>
      </c>
      <c r="L10" s="88">
        <v>4043</v>
      </c>
      <c r="M10" s="88">
        <v>4</v>
      </c>
      <c r="N10" s="88">
        <v>5</v>
      </c>
      <c r="O10" s="88">
        <v>9</v>
      </c>
      <c r="P10" s="88">
        <v>10</v>
      </c>
      <c r="Q10" s="88">
        <v>25</v>
      </c>
      <c r="R10" s="88">
        <v>33</v>
      </c>
      <c r="S10" s="88">
        <v>17</v>
      </c>
      <c r="T10" s="88">
        <v>18</v>
      </c>
      <c r="U10" s="88">
        <v>9</v>
      </c>
      <c r="V10" s="88">
        <v>112</v>
      </c>
      <c r="W10" s="88">
        <v>121</v>
      </c>
      <c r="X10" s="88">
        <v>204</v>
      </c>
      <c r="Y10" s="88">
        <v>76</v>
      </c>
      <c r="Z10" s="88">
        <v>280</v>
      </c>
      <c r="AA10" s="88">
        <v>784</v>
      </c>
      <c r="AB10" s="88">
        <v>1010</v>
      </c>
      <c r="AC10" s="88">
        <v>765</v>
      </c>
      <c r="AD10" s="88">
        <v>585</v>
      </c>
      <c r="AE10" s="88">
        <v>456</v>
      </c>
      <c r="AF10" s="88">
        <v>284</v>
      </c>
      <c r="AG10" s="88">
        <v>3884</v>
      </c>
      <c r="AH10" s="88">
        <v>4164</v>
      </c>
      <c r="AI10" s="88">
        <v>1</v>
      </c>
      <c r="AJ10" s="88">
        <v>0</v>
      </c>
      <c r="AK10" s="88">
        <v>1</v>
      </c>
      <c r="AL10" s="88">
        <v>3</v>
      </c>
      <c r="AM10" s="88">
        <v>41</v>
      </c>
      <c r="AN10" s="88">
        <v>57</v>
      </c>
      <c r="AO10" s="88">
        <v>77</v>
      </c>
      <c r="AP10" s="88">
        <v>54</v>
      </c>
      <c r="AQ10" s="88">
        <v>18</v>
      </c>
      <c r="AR10" s="88">
        <v>250</v>
      </c>
      <c r="AS10" s="88">
        <v>251</v>
      </c>
      <c r="AT10" s="88">
        <v>0</v>
      </c>
      <c r="AU10" s="88">
        <v>0</v>
      </c>
      <c r="AV10" s="88">
        <v>0</v>
      </c>
      <c r="AW10" s="88">
        <v>0</v>
      </c>
      <c r="AX10" s="88">
        <v>0</v>
      </c>
      <c r="AY10" s="88">
        <v>2</v>
      </c>
      <c r="AZ10" s="88">
        <v>2</v>
      </c>
      <c r="BA10" s="88">
        <v>3</v>
      </c>
      <c r="BB10" s="88">
        <v>0</v>
      </c>
      <c r="BC10" s="88">
        <v>7</v>
      </c>
      <c r="BD10" s="88">
        <v>7</v>
      </c>
      <c r="BE10" s="88">
        <v>1</v>
      </c>
      <c r="BF10" s="88">
        <v>0</v>
      </c>
      <c r="BG10" s="88">
        <v>1</v>
      </c>
      <c r="BH10" s="88">
        <v>3</v>
      </c>
      <c r="BI10" s="88">
        <v>41</v>
      </c>
      <c r="BJ10" s="88">
        <v>59</v>
      </c>
      <c r="BK10" s="88">
        <v>79</v>
      </c>
      <c r="BL10" s="88">
        <v>57</v>
      </c>
      <c r="BM10" s="88">
        <v>18</v>
      </c>
      <c r="BN10" s="88">
        <v>257</v>
      </c>
      <c r="BO10" s="88">
        <v>258</v>
      </c>
      <c r="BP10" s="88">
        <v>0</v>
      </c>
      <c r="BQ10" s="89">
        <v>0</v>
      </c>
      <c r="BR10" s="89">
        <v>0</v>
      </c>
      <c r="BS10" s="89">
        <v>26</v>
      </c>
      <c r="BT10" s="89">
        <v>46</v>
      </c>
      <c r="BU10" s="89">
        <v>120</v>
      </c>
      <c r="BV10" s="89">
        <v>218</v>
      </c>
      <c r="BW10" s="89">
        <v>174</v>
      </c>
      <c r="BX10" s="89">
        <v>584</v>
      </c>
      <c r="BY10" s="89">
        <v>584</v>
      </c>
      <c r="BZ10" s="89">
        <v>0</v>
      </c>
      <c r="CA10" s="89">
        <v>0</v>
      </c>
      <c r="CB10" s="89">
        <v>0</v>
      </c>
      <c r="CC10" s="89">
        <v>26</v>
      </c>
      <c r="CD10" s="89">
        <v>45</v>
      </c>
      <c r="CE10" s="89">
        <v>120</v>
      </c>
      <c r="CF10" s="89">
        <v>213</v>
      </c>
      <c r="CG10" s="89">
        <v>173</v>
      </c>
      <c r="CH10" s="89">
        <v>577</v>
      </c>
      <c r="CI10" s="89">
        <v>577</v>
      </c>
      <c r="CJ10" s="89">
        <v>0</v>
      </c>
      <c r="CK10" s="89">
        <v>0</v>
      </c>
      <c r="CL10" s="89">
        <v>0</v>
      </c>
      <c r="CM10" s="89">
        <v>0</v>
      </c>
      <c r="CN10" s="89">
        <v>1</v>
      </c>
      <c r="CO10" s="89">
        <v>0</v>
      </c>
      <c r="CP10" s="89">
        <v>5</v>
      </c>
      <c r="CQ10" s="89">
        <v>1</v>
      </c>
      <c r="CR10" s="89">
        <v>7</v>
      </c>
      <c r="CS10" s="89">
        <v>7</v>
      </c>
      <c r="CT10" s="89">
        <v>0</v>
      </c>
      <c r="CU10" s="89">
        <v>0</v>
      </c>
      <c r="CV10" s="89">
        <v>0</v>
      </c>
      <c r="CW10" s="89">
        <v>21</v>
      </c>
      <c r="CX10" s="89">
        <v>68</v>
      </c>
      <c r="CY10" s="89">
        <v>71</v>
      </c>
      <c r="CZ10" s="89">
        <v>53</v>
      </c>
      <c r="DA10" s="89">
        <v>19</v>
      </c>
      <c r="DB10" s="89">
        <v>232</v>
      </c>
      <c r="DC10" s="89">
        <v>232</v>
      </c>
      <c r="DD10" s="89">
        <v>0</v>
      </c>
      <c r="DE10" s="89">
        <v>0</v>
      </c>
      <c r="DF10" s="89">
        <v>0</v>
      </c>
      <c r="DG10" s="89">
        <v>21</v>
      </c>
      <c r="DH10" s="89">
        <v>68</v>
      </c>
      <c r="DI10" s="89">
        <v>68</v>
      </c>
      <c r="DJ10" s="89">
        <v>51</v>
      </c>
      <c r="DK10" s="89">
        <v>19</v>
      </c>
      <c r="DL10" s="89">
        <v>227</v>
      </c>
      <c r="DM10" s="89">
        <v>227</v>
      </c>
      <c r="DN10" s="89">
        <v>0</v>
      </c>
      <c r="DO10" s="89">
        <v>0</v>
      </c>
      <c r="DP10" s="89">
        <v>0</v>
      </c>
      <c r="DQ10" s="89">
        <v>0</v>
      </c>
      <c r="DR10" s="89">
        <v>0</v>
      </c>
      <c r="DS10" s="89">
        <v>3</v>
      </c>
      <c r="DT10" s="89">
        <v>2</v>
      </c>
      <c r="DU10" s="89">
        <v>0</v>
      </c>
      <c r="DV10" s="89">
        <v>5</v>
      </c>
      <c r="DW10" s="89">
        <v>5</v>
      </c>
      <c r="DX10" s="89">
        <v>0</v>
      </c>
      <c r="DY10" s="89">
        <v>0</v>
      </c>
      <c r="DZ10" s="89">
        <v>0</v>
      </c>
      <c r="EA10" s="89">
        <v>3</v>
      </c>
      <c r="EB10" s="89">
        <v>8</v>
      </c>
      <c r="EC10" s="89">
        <v>15</v>
      </c>
      <c r="ED10" s="89">
        <v>39</v>
      </c>
      <c r="EE10" s="89">
        <v>71</v>
      </c>
      <c r="EF10" s="89">
        <v>136</v>
      </c>
      <c r="EG10" s="89">
        <v>136</v>
      </c>
      <c r="EH10" s="89">
        <v>0</v>
      </c>
      <c r="EI10" s="89">
        <v>0</v>
      </c>
      <c r="EJ10" s="89">
        <v>0</v>
      </c>
      <c r="EK10" s="89">
        <v>3</v>
      </c>
      <c r="EL10" s="89">
        <v>8</v>
      </c>
      <c r="EM10" s="89">
        <v>15</v>
      </c>
      <c r="EN10" s="89">
        <v>39</v>
      </c>
      <c r="EO10" s="89">
        <v>69</v>
      </c>
      <c r="EP10" s="89">
        <v>134</v>
      </c>
      <c r="EQ10" s="89">
        <v>134</v>
      </c>
      <c r="ER10" s="89">
        <v>0</v>
      </c>
      <c r="ES10" s="89">
        <v>0</v>
      </c>
      <c r="ET10" s="89">
        <v>0</v>
      </c>
      <c r="EU10" s="89">
        <v>0</v>
      </c>
      <c r="EV10" s="89">
        <v>0</v>
      </c>
      <c r="EW10" s="89">
        <v>0</v>
      </c>
      <c r="EX10" s="89">
        <v>0</v>
      </c>
      <c r="EY10" s="89">
        <v>2</v>
      </c>
      <c r="EZ10" s="89">
        <v>2</v>
      </c>
      <c r="FA10" s="90">
        <v>2</v>
      </c>
      <c r="FB10" s="88">
        <v>0</v>
      </c>
      <c r="FC10" s="88">
        <v>0</v>
      </c>
      <c r="FD10" s="88">
        <v>0</v>
      </c>
      <c r="FE10" s="88">
        <v>50</v>
      </c>
      <c r="FF10" s="88">
        <v>121</v>
      </c>
      <c r="FG10" s="88">
        <v>206</v>
      </c>
      <c r="FH10" s="88">
        <v>304</v>
      </c>
      <c r="FI10" s="88">
        <v>264</v>
      </c>
      <c r="FJ10" s="88">
        <v>945</v>
      </c>
      <c r="FK10" s="91">
        <v>945</v>
      </c>
    </row>
    <row r="11" spans="1:167" s="74" customFormat="1" ht="18.75" customHeight="1">
      <c r="A11" s="87" t="s">
        <v>18</v>
      </c>
      <c r="B11" s="88">
        <v>109</v>
      </c>
      <c r="C11" s="88">
        <v>124</v>
      </c>
      <c r="D11" s="88">
        <v>233</v>
      </c>
      <c r="E11" s="88">
        <v>387</v>
      </c>
      <c r="F11" s="88">
        <v>1228</v>
      </c>
      <c r="G11" s="88">
        <v>852</v>
      </c>
      <c r="H11" s="88">
        <v>545</v>
      </c>
      <c r="I11" s="88">
        <v>394</v>
      </c>
      <c r="J11" s="88">
        <v>251</v>
      </c>
      <c r="K11" s="88">
        <v>3657</v>
      </c>
      <c r="L11" s="88">
        <v>3890</v>
      </c>
      <c r="M11" s="88">
        <v>1</v>
      </c>
      <c r="N11" s="88">
        <v>6</v>
      </c>
      <c r="O11" s="88">
        <v>7</v>
      </c>
      <c r="P11" s="88">
        <v>4</v>
      </c>
      <c r="Q11" s="88">
        <v>25</v>
      </c>
      <c r="R11" s="88">
        <v>33</v>
      </c>
      <c r="S11" s="88">
        <v>18</v>
      </c>
      <c r="T11" s="88">
        <v>18</v>
      </c>
      <c r="U11" s="88">
        <v>19</v>
      </c>
      <c r="V11" s="88">
        <v>117</v>
      </c>
      <c r="W11" s="88">
        <v>124</v>
      </c>
      <c r="X11" s="88">
        <v>110</v>
      </c>
      <c r="Y11" s="88">
        <v>130</v>
      </c>
      <c r="Z11" s="88">
        <v>240</v>
      </c>
      <c r="AA11" s="88">
        <v>391</v>
      </c>
      <c r="AB11" s="88">
        <v>1253</v>
      </c>
      <c r="AC11" s="88">
        <v>885</v>
      </c>
      <c r="AD11" s="88">
        <v>563</v>
      </c>
      <c r="AE11" s="88">
        <v>412</v>
      </c>
      <c r="AF11" s="88">
        <v>270</v>
      </c>
      <c r="AG11" s="88">
        <v>3774</v>
      </c>
      <c r="AH11" s="88">
        <v>4014</v>
      </c>
      <c r="AI11" s="88">
        <v>0</v>
      </c>
      <c r="AJ11" s="88">
        <v>0</v>
      </c>
      <c r="AK11" s="88">
        <v>0</v>
      </c>
      <c r="AL11" s="88">
        <v>0</v>
      </c>
      <c r="AM11" s="88">
        <v>12</v>
      </c>
      <c r="AN11" s="88">
        <v>35</v>
      </c>
      <c r="AO11" s="88">
        <v>46</v>
      </c>
      <c r="AP11" s="88">
        <v>29</v>
      </c>
      <c r="AQ11" s="88">
        <v>12</v>
      </c>
      <c r="AR11" s="88">
        <v>134</v>
      </c>
      <c r="AS11" s="88">
        <v>134</v>
      </c>
      <c r="AT11" s="88">
        <v>0</v>
      </c>
      <c r="AU11" s="88">
        <v>0</v>
      </c>
      <c r="AV11" s="88">
        <v>0</v>
      </c>
      <c r="AW11" s="88">
        <v>0</v>
      </c>
      <c r="AX11" s="88">
        <v>1</v>
      </c>
      <c r="AY11" s="88">
        <v>2</v>
      </c>
      <c r="AZ11" s="88">
        <v>1</v>
      </c>
      <c r="BA11" s="88">
        <v>0</v>
      </c>
      <c r="BB11" s="88">
        <v>1</v>
      </c>
      <c r="BC11" s="88">
        <v>5</v>
      </c>
      <c r="BD11" s="88">
        <v>5</v>
      </c>
      <c r="BE11" s="88">
        <v>0</v>
      </c>
      <c r="BF11" s="88">
        <v>0</v>
      </c>
      <c r="BG11" s="88">
        <v>0</v>
      </c>
      <c r="BH11" s="88">
        <v>0</v>
      </c>
      <c r="BI11" s="88">
        <v>13</v>
      </c>
      <c r="BJ11" s="88">
        <v>37</v>
      </c>
      <c r="BK11" s="88">
        <v>47</v>
      </c>
      <c r="BL11" s="88">
        <v>29</v>
      </c>
      <c r="BM11" s="88">
        <v>13</v>
      </c>
      <c r="BN11" s="88">
        <v>139</v>
      </c>
      <c r="BO11" s="88">
        <v>139</v>
      </c>
      <c r="BP11" s="88">
        <v>0</v>
      </c>
      <c r="BQ11" s="89">
        <v>0</v>
      </c>
      <c r="BR11" s="89">
        <v>0</v>
      </c>
      <c r="BS11" s="89">
        <v>26</v>
      </c>
      <c r="BT11" s="89">
        <v>45</v>
      </c>
      <c r="BU11" s="89">
        <v>116</v>
      </c>
      <c r="BV11" s="89">
        <v>180</v>
      </c>
      <c r="BW11" s="89">
        <v>158</v>
      </c>
      <c r="BX11" s="89">
        <v>525</v>
      </c>
      <c r="BY11" s="89">
        <v>525</v>
      </c>
      <c r="BZ11" s="89">
        <v>0</v>
      </c>
      <c r="CA11" s="89">
        <v>0</v>
      </c>
      <c r="CB11" s="89">
        <v>0</v>
      </c>
      <c r="CC11" s="89">
        <v>26</v>
      </c>
      <c r="CD11" s="89">
        <v>45</v>
      </c>
      <c r="CE11" s="89">
        <v>115</v>
      </c>
      <c r="CF11" s="89">
        <v>177</v>
      </c>
      <c r="CG11" s="89">
        <v>155</v>
      </c>
      <c r="CH11" s="89">
        <v>518</v>
      </c>
      <c r="CI11" s="89">
        <v>518</v>
      </c>
      <c r="CJ11" s="89">
        <v>0</v>
      </c>
      <c r="CK11" s="89">
        <v>0</v>
      </c>
      <c r="CL11" s="89">
        <v>0</v>
      </c>
      <c r="CM11" s="89">
        <v>0</v>
      </c>
      <c r="CN11" s="89">
        <v>0</v>
      </c>
      <c r="CO11" s="89">
        <v>1</v>
      </c>
      <c r="CP11" s="89">
        <v>3</v>
      </c>
      <c r="CQ11" s="89">
        <v>3</v>
      </c>
      <c r="CR11" s="89">
        <v>7</v>
      </c>
      <c r="CS11" s="89">
        <v>7</v>
      </c>
      <c r="CT11" s="89">
        <v>0</v>
      </c>
      <c r="CU11" s="89">
        <v>0</v>
      </c>
      <c r="CV11" s="89">
        <v>0</v>
      </c>
      <c r="CW11" s="89">
        <v>30</v>
      </c>
      <c r="CX11" s="89">
        <v>78</v>
      </c>
      <c r="CY11" s="89">
        <v>99</v>
      </c>
      <c r="CZ11" s="89">
        <v>88</v>
      </c>
      <c r="DA11" s="89">
        <v>46</v>
      </c>
      <c r="DB11" s="89">
        <v>341</v>
      </c>
      <c r="DC11" s="89">
        <v>341</v>
      </c>
      <c r="DD11" s="89">
        <v>0</v>
      </c>
      <c r="DE11" s="89">
        <v>0</v>
      </c>
      <c r="DF11" s="89">
        <v>0</v>
      </c>
      <c r="DG11" s="89">
        <v>29</v>
      </c>
      <c r="DH11" s="89">
        <v>78</v>
      </c>
      <c r="DI11" s="89">
        <v>96</v>
      </c>
      <c r="DJ11" s="89">
        <v>87</v>
      </c>
      <c r="DK11" s="89">
        <v>42</v>
      </c>
      <c r="DL11" s="89">
        <v>332</v>
      </c>
      <c r="DM11" s="89">
        <v>332</v>
      </c>
      <c r="DN11" s="89">
        <v>0</v>
      </c>
      <c r="DO11" s="89">
        <v>0</v>
      </c>
      <c r="DP11" s="89">
        <v>0</v>
      </c>
      <c r="DQ11" s="89">
        <v>1</v>
      </c>
      <c r="DR11" s="89">
        <v>0</v>
      </c>
      <c r="DS11" s="89">
        <v>3</v>
      </c>
      <c r="DT11" s="89">
        <v>1</v>
      </c>
      <c r="DU11" s="89">
        <v>4</v>
      </c>
      <c r="DV11" s="89">
        <v>9</v>
      </c>
      <c r="DW11" s="89">
        <v>9</v>
      </c>
      <c r="DX11" s="89">
        <v>0</v>
      </c>
      <c r="DY11" s="89">
        <v>0</v>
      </c>
      <c r="DZ11" s="89">
        <v>0</v>
      </c>
      <c r="EA11" s="89">
        <v>1</v>
      </c>
      <c r="EB11" s="89">
        <v>7</v>
      </c>
      <c r="EC11" s="89">
        <v>12</v>
      </c>
      <c r="ED11" s="89">
        <v>38</v>
      </c>
      <c r="EE11" s="89">
        <v>66</v>
      </c>
      <c r="EF11" s="89">
        <v>124</v>
      </c>
      <c r="EG11" s="89">
        <v>124</v>
      </c>
      <c r="EH11" s="89">
        <v>0</v>
      </c>
      <c r="EI11" s="89">
        <v>0</v>
      </c>
      <c r="EJ11" s="89">
        <v>0</v>
      </c>
      <c r="EK11" s="89">
        <v>1</v>
      </c>
      <c r="EL11" s="89">
        <v>7</v>
      </c>
      <c r="EM11" s="89">
        <v>12</v>
      </c>
      <c r="EN11" s="89">
        <v>38</v>
      </c>
      <c r="EO11" s="89">
        <v>61</v>
      </c>
      <c r="EP11" s="89">
        <v>119</v>
      </c>
      <c r="EQ11" s="89">
        <v>119</v>
      </c>
      <c r="ER11" s="89">
        <v>0</v>
      </c>
      <c r="ES11" s="89">
        <v>0</v>
      </c>
      <c r="ET11" s="89">
        <v>0</v>
      </c>
      <c r="EU11" s="89">
        <v>0</v>
      </c>
      <c r="EV11" s="89">
        <v>0</v>
      </c>
      <c r="EW11" s="89">
        <v>0</v>
      </c>
      <c r="EX11" s="89">
        <v>0</v>
      </c>
      <c r="EY11" s="89">
        <v>5</v>
      </c>
      <c r="EZ11" s="89">
        <v>5</v>
      </c>
      <c r="FA11" s="90">
        <v>5</v>
      </c>
      <c r="FB11" s="88">
        <v>0</v>
      </c>
      <c r="FC11" s="88">
        <v>0</v>
      </c>
      <c r="FD11" s="88">
        <v>0</v>
      </c>
      <c r="FE11" s="88">
        <v>57</v>
      </c>
      <c r="FF11" s="88">
        <v>130</v>
      </c>
      <c r="FG11" s="88">
        <v>226</v>
      </c>
      <c r="FH11" s="88">
        <v>304</v>
      </c>
      <c r="FI11" s="88">
        <v>267</v>
      </c>
      <c r="FJ11" s="88">
        <v>984</v>
      </c>
      <c r="FK11" s="91">
        <v>984</v>
      </c>
    </row>
    <row r="12" spans="1:167" s="74" customFormat="1" ht="18.75" customHeight="1">
      <c r="A12" s="87" t="s">
        <v>19</v>
      </c>
      <c r="B12" s="88">
        <v>280</v>
      </c>
      <c r="C12" s="88">
        <v>60</v>
      </c>
      <c r="D12" s="88">
        <v>340</v>
      </c>
      <c r="E12" s="88">
        <v>961</v>
      </c>
      <c r="F12" s="88">
        <v>1329</v>
      </c>
      <c r="G12" s="88">
        <v>602</v>
      </c>
      <c r="H12" s="88">
        <v>514</v>
      </c>
      <c r="I12" s="88">
        <v>425</v>
      </c>
      <c r="J12" s="88">
        <v>295</v>
      </c>
      <c r="K12" s="88">
        <v>4126</v>
      </c>
      <c r="L12" s="88">
        <v>4466</v>
      </c>
      <c r="M12" s="88">
        <v>6</v>
      </c>
      <c r="N12" s="88">
        <v>5</v>
      </c>
      <c r="O12" s="88">
        <v>11</v>
      </c>
      <c r="P12" s="88">
        <v>22</v>
      </c>
      <c r="Q12" s="88">
        <v>59</v>
      </c>
      <c r="R12" s="88">
        <v>30</v>
      </c>
      <c r="S12" s="88">
        <v>27</v>
      </c>
      <c r="T12" s="88">
        <v>20</v>
      </c>
      <c r="U12" s="88">
        <v>11</v>
      </c>
      <c r="V12" s="88">
        <v>169</v>
      </c>
      <c r="W12" s="88">
        <v>180</v>
      </c>
      <c r="X12" s="88">
        <v>286</v>
      </c>
      <c r="Y12" s="88">
        <v>65</v>
      </c>
      <c r="Z12" s="88">
        <v>351</v>
      </c>
      <c r="AA12" s="88">
        <v>983</v>
      </c>
      <c r="AB12" s="88">
        <v>1388</v>
      </c>
      <c r="AC12" s="88">
        <v>632</v>
      </c>
      <c r="AD12" s="88">
        <v>541</v>
      </c>
      <c r="AE12" s="88">
        <v>445</v>
      </c>
      <c r="AF12" s="88">
        <v>306</v>
      </c>
      <c r="AG12" s="88">
        <v>4295</v>
      </c>
      <c r="AH12" s="88">
        <v>4646</v>
      </c>
      <c r="AI12" s="88">
        <v>0</v>
      </c>
      <c r="AJ12" s="88">
        <v>0</v>
      </c>
      <c r="AK12" s="88">
        <v>0</v>
      </c>
      <c r="AL12" s="88">
        <v>1</v>
      </c>
      <c r="AM12" s="88">
        <v>82</v>
      </c>
      <c r="AN12" s="88">
        <v>89</v>
      </c>
      <c r="AO12" s="88">
        <v>71</v>
      </c>
      <c r="AP12" s="88">
        <v>42</v>
      </c>
      <c r="AQ12" s="88">
        <v>32</v>
      </c>
      <c r="AR12" s="88">
        <v>317</v>
      </c>
      <c r="AS12" s="88">
        <v>317</v>
      </c>
      <c r="AT12" s="88">
        <v>0</v>
      </c>
      <c r="AU12" s="88">
        <v>0</v>
      </c>
      <c r="AV12" s="88">
        <v>0</v>
      </c>
      <c r="AW12" s="88">
        <v>0</v>
      </c>
      <c r="AX12" s="88">
        <v>1</v>
      </c>
      <c r="AY12" s="88">
        <v>0</v>
      </c>
      <c r="AZ12" s="88">
        <v>2</v>
      </c>
      <c r="BA12" s="88">
        <v>0</v>
      </c>
      <c r="BB12" s="88">
        <v>0</v>
      </c>
      <c r="BC12" s="88">
        <v>3</v>
      </c>
      <c r="BD12" s="88">
        <v>3</v>
      </c>
      <c r="BE12" s="88">
        <v>0</v>
      </c>
      <c r="BF12" s="88">
        <v>0</v>
      </c>
      <c r="BG12" s="88">
        <v>0</v>
      </c>
      <c r="BH12" s="88">
        <v>1</v>
      </c>
      <c r="BI12" s="88">
        <v>83</v>
      </c>
      <c r="BJ12" s="88">
        <v>89</v>
      </c>
      <c r="BK12" s="88">
        <v>73</v>
      </c>
      <c r="BL12" s="88">
        <v>42</v>
      </c>
      <c r="BM12" s="88">
        <v>32</v>
      </c>
      <c r="BN12" s="88">
        <v>320</v>
      </c>
      <c r="BO12" s="88">
        <v>320</v>
      </c>
      <c r="BP12" s="88">
        <v>0</v>
      </c>
      <c r="BQ12" s="89">
        <v>0</v>
      </c>
      <c r="BR12" s="89">
        <v>0</v>
      </c>
      <c r="BS12" s="89">
        <v>42</v>
      </c>
      <c r="BT12" s="89">
        <v>48</v>
      </c>
      <c r="BU12" s="89">
        <v>117</v>
      </c>
      <c r="BV12" s="89">
        <v>218</v>
      </c>
      <c r="BW12" s="89">
        <v>202</v>
      </c>
      <c r="BX12" s="89">
        <v>627</v>
      </c>
      <c r="BY12" s="89">
        <v>627</v>
      </c>
      <c r="BZ12" s="89">
        <v>0</v>
      </c>
      <c r="CA12" s="89">
        <v>0</v>
      </c>
      <c r="CB12" s="89">
        <v>0</v>
      </c>
      <c r="CC12" s="89">
        <v>42</v>
      </c>
      <c r="CD12" s="89">
        <v>48</v>
      </c>
      <c r="CE12" s="89">
        <v>116</v>
      </c>
      <c r="CF12" s="89">
        <v>216</v>
      </c>
      <c r="CG12" s="89">
        <v>201</v>
      </c>
      <c r="CH12" s="89">
        <v>623</v>
      </c>
      <c r="CI12" s="89">
        <v>623</v>
      </c>
      <c r="CJ12" s="89">
        <v>0</v>
      </c>
      <c r="CK12" s="89">
        <v>0</v>
      </c>
      <c r="CL12" s="89">
        <v>0</v>
      </c>
      <c r="CM12" s="89">
        <v>0</v>
      </c>
      <c r="CN12" s="89">
        <v>0</v>
      </c>
      <c r="CO12" s="89">
        <v>1</v>
      </c>
      <c r="CP12" s="89">
        <v>2</v>
      </c>
      <c r="CQ12" s="89">
        <v>1</v>
      </c>
      <c r="CR12" s="89">
        <v>4</v>
      </c>
      <c r="CS12" s="89">
        <v>4</v>
      </c>
      <c r="CT12" s="89">
        <v>0</v>
      </c>
      <c r="CU12" s="89">
        <v>0</v>
      </c>
      <c r="CV12" s="89">
        <v>0</v>
      </c>
      <c r="CW12" s="89">
        <v>81</v>
      </c>
      <c r="CX12" s="89">
        <v>102</v>
      </c>
      <c r="CY12" s="89">
        <v>142</v>
      </c>
      <c r="CZ12" s="89">
        <v>127</v>
      </c>
      <c r="DA12" s="89">
        <v>52</v>
      </c>
      <c r="DB12" s="89">
        <v>504</v>
      </c>
      <c r="DC12" s="89">
        <v>504</v>
      </c>
      <c r="DD12" s="89">
        <v>0</v>
      </c>
      <c r="DE12" s="89">
        <v>0</v>
      </c>
      <c r="DF12" s="89">
        <v>0</v>
      </c>
      <c r="DG12" s="89">
        <v>80</v>
      </c>
      <c r="DH12" s="89">
        <v>101</v>
      </c>
      <c r="DI12" s="89">
        <v>137</v>
      </c>
      <c r="DJ12" s="89">
        <v>123</v>
      </c>
      <c r="DK12" s="89">
        <v>51</v>
      </c>
      <c r="DL12" s="89">
        <v>492</v>
      </c>
      <c r="DM12" s="89">
        <v>492</v>
      </c>
      <c r="DN12" s="89">
        <v>0</v>
      </c>
      <c r="DO12" s="89">
        <v>0</v>
      </c>
      <c r="DP12" s="89">
        <v>0</v>
      </c>
      <c r="DQ12" s="89">
        <v>1</v>
      </c>
      <c r="DR12" s="89">
        <v>1</v>
      </c>
      <c r="DS12" s="89">
        <v>5</v>
      </c>
      <c r="DT12" s="89">
        <v>4</v>
      </c>
      <c r="DU12" s="89">
        <v>1</v>
      </c>
      <c r="DV12" s="89">
        <v>12</v>
      </c>
      <c r="DW12" s="89">
        <v>12</v>
      </c>
      <c r="DX12" s="89">
        <v>0</v>
      </c>
      <c r="DY12" s="89">
        <v>0</v>
      </c>
      <c r="DZ12" s="89">
        <v>0</v>
      </c>
      <c r="EA12" s="89">
        <v>1</v>
      </c>
      <c r="EB12" s="89">
        <v>6</v>
      </c>
      <c r="EC12" s="89">
        <v>9</v>
      </c>
      <c r="ED12" s="89">
        <v>41</v>
      </c>
      <c r="EE12" s="89">
        <v>50</v>
      </c>
      <c r="EF12" s="89">
        <v>107</v>
      </c>
      <c r="EG12" s="89">
        <v>107</v>
      </c>
      <c r="EH12" s="89">
        <v>0</v>
      </c>
      <c r="EI12" s="89">
        <v>0</v>
      </c>
      <c r="EJ12" s="89">
        <v>0</v>
      </c>
      <c r="EK12" s="89">
        <v>1</v>
      </c>
      <c r="EL12" s="89">
        <v>6</v>
      </c>
      <c r="EM12" s="89">
        <v>9</v>
      </c>
      <c r="EN12" s="89">
        <v>37</v>
      </c>
      <c r="EO12" s="89">
        <v>45</v>
      </c>
      <c r="EP12" s="89">
        <v>98</v>
      </c>
      <c r="EQ12" s="89">
        <v>98</v>
      </c>
      <c r="ER12" s="89">
        <v>0</v>
      </c>
      <c r="ES12" s="89">
        <v>0</v>
      </c>
      <c r="ET12" s="89">
        <v>0</v>
      </c>
      <c r="EU12" s="89">
        <v>0</v>
      </c>
      <c r="EV12" s="89">
        <v>0</v>
      </c>
      <c r="EW12" s="89">
        <v>0</v>
      </c>
      <c r="EX12" s="89">
        <v>4</v>
      </c>
      <c r="EY12" s="89">
        <v>5</v>
      </c>
      <c r="EZ12" s="89">
        <v>9</v>
      </c>
      <c r="FA12" s="90">
        <v>9</v>
      </c>
      <c r="FB12" s="88">
        <v>0</v>
      </c>
      <c r="FC12" s="88">
        <v>0</v>
      </c>
      <c r="FD12" s="88">
        <v>0</v>
      </c>
      <c r="FE12" s="88">
        <v>120</v>
      </c>
      <c r="FF12" s="88">
        <v>155</v>
      </c>
      <c r="FG12" s="88">
        <v>267</v>
      </c>
      <c r="FH12" s="88">
        <v>382</v>
      </c>
      <c r="FI12" s="88">
        <v>304</v>
      </c>
      <c r="FJ12" s="88">
        <v>1228</v>
      </c>
      <c r="FK12" s="91">
        <v>1228</v>
      </c>
    </row>
    <row r="13" spans="1:167" s="74" customFormat="1" ht="18.75" customHeight="1">
      <c r="A13" s="87" t="s">
        <v>20</v>
      </c>
      <c r="B13" s="88">
        <v>375</v>
      </c>
      <c r="C13" s="88">
        <v>228</v>
      </c>
      <c r="D13" s="88">
        <v>603</v>
      </c>
      <c r="E13" s="88">
        <v>1065</v>
      </c>
      <c r="F13" s="88">
        <v>1912</v>
      </c>
      <c r="G13" s="88">
        <v>1200</v>
      </c>
      <c r="H13" s="88">
        <v>919</v>
      </c>
      <c r="I13" s="88">
        <v>646</v>
      </c>
      <c r="J13" s="88">
        <v>415</v>
      </c>
      <c r="K13" s="88">
        <v>6157</v>
      </c>
      <c r="L13" s="88">
        <v>6760</v>
      </c>
      <c r="M13" s="88">
        <v>5</v>
      </c>
      <c r="N13" s="88">
        <v>11</v>
      </c>
      <c r="O13" s="88">
        <v>16</v>
      </c>
      <c r="P13" s="88">
        <v>16</v>
      </c>
      <c r="Q13" s="88">
        <v>82</v>
      </c>
      <c r="R13" s="88">
        <v>79</v>
      </c>
      <c r="S13" s="88">
        <v>52</v>
      </c>
      <c r="T13" s="88">
        <v>32</v>
      </c>
      <c r="U13" s="88">
        <v>24</v>
      </c>
      <c r="V13" s="88">
        <v>285</v>
      </c>
      <c r="W13" s="88">
        <v>301</v>
      </c>
      <c r="X13" s="88">
        <v>380</v>
      </c>
      <c r="Y13" s="88">
        <v>239</v>
      </c>
      <c r="Z13" s="88">
        <v>619</v>
      </c>
      <c r="AA13" s="88">
        <v>1081</v>
      </c>
      <c r="AB13" s="88">
        <v>1994</v>
      </c>
      <c r="AC13" s="88">
        <v>1279</v>
      </c>
      <c r="AD13" s="88">
        <v>971</v>
      </c>
      <c r="AE13" s="88">
        <v>678</v>
      </c>
      <c r="AF13" s="88">
        <v>439</v>
      </c>
      <c r="AG13" s="88">
        <v>6442</v>
      </c>
      <c r="AH13" s="88">
        <v>7061</v>
      </c>
      <c r="AI13" s="88">
        <v>1</v>
      </c>
      <c r="AJ13" s="88">
        <v>0</v>
      </c>
      <c r="AK13" s="88">
        <v>1</v>
      </c>
      <c r="AL13" s="88">
        <v>4</v>
      </c>
      <c r="AM13" s="88">
        <v>49</v>
      </c>
      <c r="AN13" s="88">
        <v>83</v>
      </c>
      <c r="AO13" s="88">
        <v>115</v>
      </c>
      <c r="AP13" s="88">
        <v>89</v>
      </c>
      <c r="AQ13" s="88">
        <v>43</v>
      </c>
      <c r="AR13" s="88">
        <v>383</v>
      </c>
      <c r="AS13" s="88">
        <v>384</v>
      </c>
      <c r="AT13" s="88">
        <v>0</v>
      </c>
      <c r="AU13" s="88">
        <v>0</v>
      </c>
      <c r="AV13" s="88">
        <v>0</v>
      </c>
      <c r="AW13" s="88">
        <v>0</v>
      </c>
      <c r="AX13" s="88">
        <v>0</v>
      </c>
      <c r="AY13" s="88">
        <v>0</v>
      </c>
      <c r="AZ13" s="88">
        <v>1</v>
      </c>
      <c r="BA13" s="88">
        <v>2</v>
      </c>
      <c r="BB13" s="88">
        <v>1</v>
      </c>
      <c r="BC13" s="88">
        <v>4</v>
      </c>
      <c r="BD13" s="88">
        <v>4</v>
      </c>
      <c r="BE13" s="88">
        <v>1</v>
      </c>
      <c r="BF13" s="88">
        <v>0</v>
      </c>
      <c r="BG13" s="88">
        <v>1</v>
      </c>
      <c r="BH13" s="88">
        <v>4</v>
      </c>
      <c r="BI13" s="88">
        <v>49</v>
      </c>
      <c r="BJ13" s="88">
        <v>83</v>
      </c>
      <c r="BK13" s="88">
        <v>116</v>
      </c>
      <c r="BL13" s="88">
        <v>91</v>
      </c>
      <c r="BM13" s="88">
        <v>44</v>
      </c>
      <c r="BN13" s="88">
        <v>387</v>
      </c>
      <c r="BO13" s="88">
        <v>388</v>
      </c>
      <c r="BP13" s="88">
        <v>0</v>
      </c>
      <c r="BQ13" s="89">
        <v>0</v>
      </c>
      <c r="BR13" s="89">
        <v>0</v>
      </c>
      <c r="BS13" s="89">
        <v>11</v>
      </c>
      <c r="BT13" s="89">
        <v>67</v>
      </c>
      <c r="BU13" s="89">
        <v>235</v>
      </c>
      <c r="BV13" s="89">
        <v>454</v>
      </c>
      <c r="BW13" s="89">
        <v>298</v>
      </c>
      <c r="BX13" s="89">
        <v>1065</v>
      </c>
      <c r="BY13" s="89">
        <v>1065</v>
      </c>
      <c r="BZ13" s="89">
        <v>0</v>
      </c>
      <c r="CA13" s="89">
        <v>0</v>
      </c>
      <c r="CB13" s="89">
        <v>0</v>
      </c>
      <c r="CC13" s="89">
        <v>11</v>
      </c>
      <c r="CD13" s="89">
        <v>66</v>
      </c>
      <c r="CE13" s="89">
        <v>231</v>
      </c>
      <c r="CF13" s="89">
        <v>450</v>
      </c>
      <c r="CG13" s="89">
        <v>293</v>
      </c>
      <c r="CH13" s="89">
        <v>1051</v>
      </c>
      <c r="CI13" s="89">
        <v>1051</v>
      </c>
      <c r="CJ13" s="89">
        <v>0</v>
      </c>
      <c r="CK13" s="89">
        <v>0</v>
      </c>
      <c r="CL13" s="89">
        <v>0</v>
      </c>
      <c r="CM13" s="89">
        <v>0</v>
      </c>
      <c r="CN13" s="89">
        <v>1</v>
      </c>
      <c r="CO13" s="89">
        <v>4</v>
      </c>
      <c r="CP13" s="89">
        <v>4</v>
      </c>
      <c r="CQ13" s="89">
        <v>5</v>
      </c>
      <c r="CR13" s="89">
        <v>14</v>
      </c>
      <c r="CS13" s="89">
        <v>14</v>
      </c>
      <c r="CT13" s="89">
        <v>0</v>
      </c>
      <c r="CU13" s="89">
        <v>0</v>
      </c>
      <c r="CV13" s="89">
        <v>0</v>
      </c>
      <c r="CW13" s="89">
        <v>41</v>
      </c>
      <c r="CX13" s="89">
        <v>113</v>
      </c>
      <c r="CY13" s="89">
        <v>158</v>
      </c>
      <c r="CZ13" s="89">
        <v>193</v>
      </c>
      <c r="DA13" s="89">
        <v>74</v>
      </c>
      <c r="DB13" s="89">
        <v>579</v>
      </c>
      <c r="DC13" s="89">
        <v>579</v>
      </c>
      <c r="DD13" s="89">
        <v>0</v>
      </c>
      <c r="DE13" s="89">
        <v>0</v>
      </c>
      <c r="DF13" s="89">
        <v>0</v>
      </c>
      <c r="DG13" s="89">
        <v>40</v>
      </c>
      <c r="DH13" s="89">
        <v>108</v>
      </c>
      <c r="DI13" s="89">
        <v>147</v>
      </c>
      <c r="DJ13" s="89">
        <v>186</v>
      </c>
      <c r="DK13" s="89">
        <v>70</v>
      </c>
      <c r="DL13" s="89">
        <v>551</v>
      </c>
      <c r="DM13" s="89">
        <v>551</v>
      </c>
      <c r="DN13" s="89">
        <v>0</v>
      </c>
      <c r="DO13" s="89">
        <v>0</v>
      </c>
      <c r="DP13" s="89">
        <v>0</v>
      </c>
      <c r="DQ13" s="89">
        <v>1</v>
      </c>
      <c r="DR13" s="89">
        <v>5</v>
      </c>
      <c r="DS13" s="89">
        <v>11</v>
      </c>
      <c r="DT13" s="89">
        <v>7</v>
      </c>
      <c r="DU13" s="89">
        <v>4</v>
      </c>
      <c r="DV13" s="89">
        <v>28</v>
      </c>
      <c r="DW13" s="89">
        <v>28</v>
      </c>
      <c r="DX13" s="89">
        <v>0</v>
      </c>
      <c r="DY13" s="89">
        <v>0</v>
      </c>
      <c r="DZ13" s="89">
        <v>0</v>
      </c>
      <c r="EA13" s="89">
        <v>0</v>
      </c>
      <c r="EB13" s="89">
        <v>3</v>
      </c>
      <c r="EC13" s="89">
        <v>21</v>
      </c>
      <c r="ED13" s="89">
        <v>62</v>
      </c>
      <c r="EE13" s="89">
        <v>101</v>
      </c>
      <c r="EF13" s="89">
        <v>187</v>
      </c>
      <c r="EG13" s="89">
        <v>187</v>
      </c>
      <c r="EH13" s="89">
        <v>0</v>
      </c>
      <c r="EI13" s="89">
        <v>0</v>
      </c>
      <c r="EJ13" s="89">
        <v>0</v>
      </c>
      <c r="EK13" s="89">
        <v>0</v>
      </c>
      <c r="EL13" s="89">
        <v>3</v>
      </c>
      <c r="EM13" s="89">
        <v>19</v>
      </c>
      <c r="EN13" s="89">
        <v>59</v>
      </c>
      <c r="EO13" s="89">
        <v>95</v>
      </c>
      <c r="EP13" s="89">
        <v>176</v>
      </c>
      <c r="EQ13" s="89">
        <v>176</v>
      </c>
      <c r="ER13" s="89">
        <v>0</v>
      </c>
      <c r="ES13" s="89">
        <v>0</v>
      </c>
      <c r="ET13" s="89">
        <v>0</v>
      </c>
      <c r="EU13" s="89">
        <v>0</v>
      </c>
      <c r="EV13" s="89">
        <v>0</v>
      </c>
      <c r="EW13" s="89">
        <v>2</v>
      </c>
      <c r="EX13" s="89">
        <v>3</v>
      </c>
      <c r="EY13" s="89">
        <v>6</v>
      </c>
      <c r="EZ13" s="89">
        <v>11</v>
      </c>
      <c r="FA13" s="90">
        <v>11</v>
      </c>
      <c r="FB13" s="88">
        <v>0</v>
      </c>
      <c r="FC13" s="88">
        <v>0</v>
      </c>
      <c r="FD13" s="88">
        <v>0</v>
      </c>
      <c r="FE13" s="88">
        <v>52</v>
      </c>
      <c r="FF13" s="88">
        <v>183</v>
      </c>
      <c r="FG13" s="88">
        <v>414</v>
      </c>
      <c r="FH13" s="88">
        <v>709</v>
      </c>
      <c r="FI13" s="88">
        <v>473</v>
      </c>
      <c r="FJ13" s="88">
        <v>1831</v>
      </c>
      <c r="FK13" s="91">
        <v>1831</v>
      </c>
    </row>
    <row r="14" spans="1:167" s="74" customFormat="1" ht="18.75" customHeight="1">
      <c r="A14" s="87" t="s">
        <v>21</v>
      </c>
      <c r="B14" s="88">
        <v>379</v>
      </c>
      <c r="C14" s="88">
        <v>147</v>
      </c>
      <c r="D14" s="88">
        <v>526</v>
      </c>
      <c r="E14" s="88">
        <v>1213</v>
      </c>
      <c r="F14" s="88">
        <v>2076</v>
      </c>
      <c r="G14" s="88">
        <v>845</v>
      </c>
      <c r="H14" s="88">
        <v>811</v>
      </c>
      <c r="I14" s="88">
        <v>385</v>
      </c>
      <c r="J14" s="88">
        <v>340</v>
      </c>
      <c r="K14" s="88">
        <v>5670</v>
      </c>
      <c r="L14" s="88">
        <v>6196</v>
      </c>
      <c r="M14" s="88">
        <v>6</v>
      </c>
      <c r="N14" s="88">
        <v>8</v>
      </c>
      <c r="O14" s="88">
        <v>14</v>
      </c>
      <c r="P14" s="88">
        <v>21</v>
      </c>
      <c r="Q14" s="88">
        <v>86</v>
      </c>
      <c r="R14" s="88">
        <v>43</v>
      </c>
      <c r="S14" s="88">
        <v>36</v>
      </c>
      <c r="T14" s="88">
        <v>22</v>
      </c>
      <c r="U14" s="88">
        <v>24</v>
      </c>
      <c r="V14" s="88">
        <v>232</v>
      </c>
      <c r="W14" s="88">
        <v>246</v>
      </c>
      <c r="X14" s="88">
        <v>385</v>
      </c>
      <c r="Y14" s="88">
        <v>155</v>
      </c>
      <c r="Z14" s="88">
        <v>540</v>
      </c>
      <c r="AA14" s="88">
        <v>1234</v>
      </c>
      <c r="AB14" s="88">
        <v>2162</v>
      </c>
      <c r="AC14" s="88">
        <v>888</v>
      </c>
      <c r="AD14" s="88">
        <v>847</v>
      </c>
      <c r="AE14" s="88">
        <v>407</v>
      </c>
      <c r="AF14" s="88">
        <v>364</v>
      </c>
      <c r="AG14" s="88">
        <v>5902</v>
      </c>
      <c r="AH14" s="88">
        <v>6442</v>
      </c>
      <c r="AI14" s="88">
        <v>0</v>
      </c>
      <c r="AJ14" s="88">
        <v>0</v>
      </c>
      <c r="AK14" s="88">
        <v>0</v>
      </c>
      <c r="AL14" s="88">
        <v>1</v>
      </c>
      <c r="AM14" s="88">
        <v>106</v>
      </c>
      <c r="AN14" s="88">
        <v>87</v>
      </c>
      <c r="AO14" s="88">
        <v>72</v>
      </c>
      <c r="AP14" s="88">
        <v>43</v>
      </c>
      <c r="AQ14" s="88">
        <v>27</v>
      </c>
      <c r="AR14" s="88">
        <v>336</v>
      </c>
      <c r="AS14" s="88">
        <v>336</v>
      </c>
      <c r="AT14" s="88">
        <v>0</v>
      </c>
      <c r="AU14" s="88">
        <v>0</v>
      </c>
      <c r="AV14" s="88">
        <v>0</v>
      </c>
      <c r="AW14" s="88">
        <v>0</v>
      </c>
      <c r="AX14" s="88">
        <v>0</v>
      </c>
      <c r="AY14" s="88">
        <v>1</v>
      </c>
      <c r="AZ14" s="88">
        <v>1</v>
      </c>
      <c r="BA14" s="88">
        <v>1</v>
      </c>
      <c r="BB14" s="88">
        <v>1</v>
      </c>
      <c r="BC14" s="88">
        <v>4</v>
      </c>
      <c r="BD14" s="88">
        <v>4</v>
      </c>
      <c r="BE14" s="88">
        <v>0</v>
      </c>
      <c r="BF14" s="88">
        <v>0</v>
      </c>
      <c r="BG14" s="88">
        <v>0</v>
      </c>
      <c r="BH14" s="88">
        <v>1</v>
      </c>
      <c r="BI14" s="88">
        <v>106</v>
      </c>
      <c r="BJ14" s="88">
        <v>88</v>
      </c>
      <c r="BK14" s="88">
        <v>73</v>
      </c>
      <c r="BL14" s="88">
        <v>44</v>
      </c>
      <c r="BM14" s="88">
        <v>28</v>
      </c>
      <c r="BN14" s="88">
        <v>340</v>
      </c>
      <c r="BO14" s="88">
        <v>340</v>
      </c>
      <c r="BP14" s="88">
        <v>0</v>
      </c>
      <c r="BQ14" s="89">
        <v>0</v>
      </c>
      <c r="BR14" s="89">
        <v>0</v>
      </c>
      <c r="BS14" s="89">
        <v>52</v>
      </c>
      <c r="BT14" s="89">
        <v>74</v>
      </c>
      <c r="BU14" s="89">
        <v>271</v>
      </c>
      <c r="BV14" s="89">
        <v>331</v>
      </c>
      <c r="BW14" s="89">
        <v>257</v>
      </c>
      <c r="BX14" s="89">
        <v>985</v>
      </c>
      <c r="BY14" s="89">
        <v>985</v>
      </c>
      <c r="BZ14" s="89">
        <v>0</v>
      </c>
      <c r="CA14" s="89">
        <v>0</v>
      </c>
      <c r="CB14" s="89">
        <v>0</v>
      </c>
      <c r="CC14" s="89">
        <v>52</v>
      </c>
      <c r="CD14" s="89">
        <v>72</v>
      </c>
      <c r="CE14" s="89">
        <v>268</v>
      </c>
      <c r="CF14" s="89">
        <v>329</v>
      </c>
      <c r="CG14" s="89">
        <v>253</v>
      </c>
      <c r="CH14" s="89">
        <v>974</v>
      </c>
      <c r="CI14" s="89">
        <v>974</v>
      </c>
      <c r="CJ14" s="89">
        <v>0</v>
      </c>
      <c r="CK14" s="89">
        <v>0</v>
      </c>
      <c r="CL14" s="89">
        <v>0</v>
      </c>
      <c r="CM14" s="89">
        <v>0</v>
      </c>
      <c r="CN14" s="89">
        <v>2</v>
      </c>
      <c r="CO14" s="89">
        <v>3</v>
      </c>
      <c r="CP14" s="89">
        <v>2</v>
      </c>
      <c r="CQ14" s="89">
        <v>4</v>
      </c>
      <c r="CR14" s="89">
        <v>11</v>
      </c>
      <c r="CS14" s="89">
        <v>11</v>
      </c>
      <c r="CT14" s="89">
        <v>0</v>
      </c>
      <c r="CU14" s="89">
        <v>0</v>
      </c>
      <c r="CV14" s="89">
        <v>0</v>
      </c>
      <c r="CW14" s="89">
        <v>87</v>
      </c>
      <c r="CX14" s="89">
        <v>95</v>
      </c>
      <c r="CY14" s="89">
        <v>183</v>
      </c>
      <c r="CZ14" s="89">
        <v>77</v>
      </c>
      <c r="DA14" s="89">
        <v>49</v>
      </c>
      <c r="DB14" s="89">
        <v>491</v>
      </c>
      <c r="DC14" s="89">
        <v>491</v>
      </c>
      <c r="DD14" s="89">
        <v>0</v>
      </c>
      <c r="DE14" s="89">
        <v>0</v>
      </c>
      <c r="DF14" s="89">
        <v>0</v>
      </c>
      <c r="DG14" s="89">
        <v>83</v>
      </c>
      <c r="DH14" s="89">
        <v>92</v>
      </c>
      <c r="DI14" s="89">
        <v>179</v>
      </c>
      <c r="DJ14" s="89">
        <v>74</v>
      </c>
      <c r="DK14" s="89">
        <v>48</v>
      </c>
      <c r="DL14" s="89">
        <v>476</v>
      </c>
      <c r="DM14" s="89">
        <v>476</v>
      </c>
      <c r="DN14" s="89">
        <v>0</v>
      </c>
      <c r="DO14" s="89">
        <v>0</v>
      </c>
      <c r="DP14" s="89">
        <v>0</v>
      </c>
      <c r="DQ14" s="89">
        <v>4</v>
      </c>
      <c r="DR14" s="89">
        <v>3</v>
      </c>
      <c r="DS14" s="89">
        <v>4</v>
      </c>
      <c r="DT14" s="89">
        <v>3</v>
      </c>
      <c r="DU14" s="89">
        <v>1</v>
      </c>
      <c r="DV14" s="89">
        <v>15</v>
      </c>
      <c r="DW14" s="89">
        <v>15</v>
      </c>
      <c r="DX14" s="89">
        <v>0</v>
      </c>
      <c r="DY14" s="89">
        <v>0</v>
      </c>
      <c r="DZ14" s="89">
        <v>0</v>
      </c>
      <c r="EA14" s="89">
        <v>3</v>
      </c>
      <c r="EB14" s="89">
        <v>6</v>
      </c>
      <c r="EC14" s="89">
        <v>28</v>
      </c>
      <c r="ED14" s="89">
        <v>75</v>
      </c>
      <c r="EE14" s="89">
        <v>139</v>
      </c>
      <c r="EF14" s="89">
        <v>251</v>
      </c>
      <c r="EG14" s="89">
        <v>251</v>
      </c>
      <c r="EH14" s="89">
        <v>0</v>
      </c>
      <c r="EI14" s="89">
        <v>0</v>
      </c>
      <c r="EJ14" s="89">
        <v>0</v>
      </c>
      <c r="EK14" s="89">
        <v>3</v>
      </c>
      <c r="EL14" s="89">
        <v>5</v>
      </c>
      <c r="EM14" s="89">
        <v>27</v>
      </c>
      <c r="EN14" s="89">
        <v>72</v>
      </c>
      <c r="EO14" s="89">
        <v>132</v>
      </c>
      <c r="EP14" s="89">
        <v>239</v>
      </c>
      <c r="EQ14" s="89">
        <v>239</v>
      </c>
      <c r="ER14" s="89">
        <v>0</v>
      </c>
      <c r="ES14" s="89">
        <v>0</v>
      </c>
      <c r="ET14" s="89">
        <v>0</v>
      </c>
      <c r="EU14" s="89">
        <v>0</v>
      </c>
      <c r="EV14" s="89">
        <v>1</v>
      </c>
      <c r="EW14" s="89">
        <v>1</v>
      </c>
      <c r="EX14" s="89">
        <v>3</v>
      </c>
      <c r="EY14" s="89">
        <v>7</v>
      </c>
      <c r="EZ14" s="89">
        <v>12</v>
      </c>
      <c r="FA14" s="90">
        <v>12</v>
      </c>
      <c r="FB14" s="88">
        <v>0</v>
      </c>
      <c r="FC14" s="88">
        <v>0</v>
      </c>
      <c r="FD14" s="88">
        <v>0</v>
      </c>
      <c r="FE14" s="88">
        <v>141</v>
      </c>
      <c r="FF14" s="88">
        <v>174</v>
      </c>
      <c r="FG14" s="88">
        <v>480</v>
      </c>
      <c r="FH14" s="88">
        <v>478</v>
      </c>
      <c r="FI14" s="88">
        <v>442</v>
      </c>
      <c r="FJ14" s="88">
        <v>1715</v>
      </c>
      <c r="FK14" s="91">
        <v>1715</v>
      </c>
    </row>
    <row r="15" spans="1:167" s="74" customFormat="1" ht="18.75" customHeight="1">
      <c r="A15" s="87" t="s">
        <v>22</v>
      </c>
      <c r="B15" s="88">
        <v>189</v>
      </c>
      <c r="C15" s="88">
        <v>185</v>
      </c>
      <c r="D15" s="88">
        <v>374</v>
      </c>
      <c r="E15" s="88">
        <v>564</v>
      </c>
      <c r="F15" s="88">
        <v>1480</v>
      </c>
      <c r="G15" s="88">
        <v>861</v>
      </c>
      <c r="H15" s="88">
        <v>624</v>
      </c>
      <c r="I15" s="88">
        <v>570</v>
      </c>
      <c r="J15" s="88">
        <v>358</v>
      </c>
      <c r="K15" s="88">
        <v>4457</v>
      </c>
      <c r="L15" s="88">
        <v>4831</v>
      </c>
      <c r="M15" s="88">
        <v>2</v>
      </c>
      <c r="N15" s="88">
        <v>4</v>
      </c>
      <c r="O15" s="88">
        <v>6</v>
      </c>
      <c r="P15" s="88">
        <v>4</v>
      </c>
      <c r="Q15" s="88">
        <v>44</v>
      </c>
      <c r="R15" s="88">
        <v>45</v>
      </c>
      <c r="S15" s="88">
        <v>23</v>
      </c>
      <c r="T15" s="88">
        <v>18</v>
      </c>
      <c r="U15" s="88">
        <v>12</v>
      </c>
      <c r="V15" s="88">
        <v>146</v>
      </c>
      <c r="W15" s="88">
        <v>152</v>
      </c>
      <c r="X15" s="88">
        <v>191</v>
      </c>
      <c r="Y15" s="88">
        <v>189</v>
      </c>
      <c r="Z15" s="88">
        <v>380</v>
      </c>
      <c r="AA15" s="88">
        <v>568</v>
      </c>
      <c r="AB15" s="88">
        <v>1524</v>
      </c>
      <c r="AC15" s="88">
        <v>906</v>
      </c>
      <c r="AD15" s="88">
        <v>647</v>
      </c>
      <c r="AE15" s="88">
        <v>588</v>
      </c>
      <c r="AF15" s="88">
        <v>370</v>
      </c>
      <c r="AG15" s="88">
        <v>4603</v>
      </c>
      <c r="AH15" s="88">
        <v>4983</v>
      </c>
      <c r="AI15" s="88">
        <v>0</v>
      </c>
      <c r="AJ15" s="88">
        <v>0</v>
      </c>
      <c r="AK15" s="88">
        <v>0</v>
      </c>
      <c r="AL15" s="88">
        <v>0</v>
      </c>
      <c r="AM15" s="88">
        <v>30</v>
      </c>
      <c r="AN15" s="88">
        <v>41</v>
      </c>
      <c r="AO15" s="88">
        <v>49</v>
      </c>
      <c r="AP15" s="88">
        <v>45</v>
      </c>
      <c r="AQ15" s="88">
        <v>24</v>
      </c>
      <c r="AR15" s="88">
        <v>189</v>
      </c>
      <c r="AS15" s="88">
        <v>189</v>
      </c>
      <c r="AT15" s="88">
        <v>0</v>
      </c>
      <c r="AU15" s="88">
        <v>0</v>
      </c>
      <c r="AV15" s="88">
        <v>0</v>
      </c>
      <c r="AW15" s="88">
        <v>0</v>
      </c>
      <c r="AX15" s="88">
        <v>0</v>
      </c>
      <c r="AY15" s="88">
        <v>0</v>
      </c>
      <c r="AZ15" s="88">
        <v>0</v>
      </c>
      <c r="BA15" s="88">
        <v>0</v>
      </c>
      <c r="BB15" s="88">
        <v>1</v>
      </c>
      <c r="BC15" s="88">
        <v>1</v>
      </c>
      <c r="BD15" s="88">
        <v>1</v>
      </c>
      <c r="BE15" s="88">
        <v>0</v>
      </c>
      <c r="BF15" s="88">
        <v>0</v>
      </c>
      <c r="BG15" s="88">
        <v>0</v>
      </c>
      <c r="BH15" s="88">
        <v>0</v>
      </c>
      <c r="BI15" s="88">
        <v>30</v>
      </c>
      <c r="BJ15" s="88">
        <v>41</v>
      </c>
      <c r="BK15" s="88">
        <v>49</v>
      </c>
      <c r="BL15" s="88">
        <v>45</v>
      </c>
      <c r="BM15" s="88">
        <v>25</v>
      </c>
      <c r="BN15" s="88">
        <v>190</v>
      </c>
      <c r="BO15" s="88">
        <v>190</v>
      </c>
      <c r="BP15" s="88">
        <v>0</v>
      </c>
      <c r="BQ15" s="89">
        <v>0</v>
      </c>
      <c r="BR15" s="89">
        <v>0</v>
      </c>
      <c r="BS15" s="89">
        <v>48</v>
      </c>
      <c r="BT15" s="89">
        <v>70</v>
      </c>
      <c r="BU15" s="89">
        <v>151</v>
      </c>
      <c r="BV15" s="89">
        <v>306</v>
      </c>
      <c r="BW15" s="89">
        <v>269</v>
      </c>
      <c r="BX15" s="89">
        <v>844</v>
      </c>
      <c r="BY15" s="89">
        <v>844</v>
      </c>
      <c r="BZ15" s="89">
        <v>0</v>
      </c>
      <c r="CA15" s="89">
        <v>0</v>
      </c>
      <c r="CB15" s="89">
        <v>0</v>
      </c>
      <c r="CC15" s="89">
        <v>48</v>
      </c>
      <c r="CD15" s="89">
        <v>69</v>
      </c>
      <c r="CE15" s="89">
        <v>151</v>
      </c>
      <c r="CF15" s="89">
        <v>302</v>
      </c>
      <c r="CG15" s="89">
        <v>262</v>
      </c>
      <c r="CH15" s="89">
        <v>832</v>
      </c>
      <c r="CI15" s="89">
        <v>832</v>
      </c>
      <c r="CJ15" s="89">
        <v>0</v>
      </c>
      <c r="CK15" s="89">
        <v>0</v>
      </c>
      <c r="CL15" s="89">
        <v>0</v>
      </c>
      <c r="CM15" s="89">
        <v>0</v>
      </c>
      <c r="CN15" s="89">
        <v>1</v>
      </c>
      <c r="CO15" s="89">
        <v>0</v>
      </c>
      <c r="CP15" s="89">
        <v>4</v>
      </c>
      <c r="CQ15" s="89">
        <v>7</v>
      </c>
      <c r="CR15" s="89">
        <v>12</v>
      </c>
      <c r="CS15" s="89">
        <v>12</v>
      </c>
      <c r="CT15" s="89">
        <v>0</v>
      </c>
      <c r="CU15" s="89">
        <v>0</v>
      </c>
      <c r="CV15" s="89">
        <v>0</v>
      </c>
      <c r="CW15" s="89">
        <v>19</v>
      </c>
      <c r="CX15" s="89">
        <v>50</v>
      </c>
      <c r="CY15" s="89">
        <v>90</v>
      </c>
      <c r="CZ15" s="89">
        <v>91</v>
      </c>
      <c r="DA15" s="89">
        <v>23</v>
      </c>
      <c r="DB15" s="89">
        <v>273</v>
      </c>
      <c r="DC15" s="89">
        <v>273</v>
      </c>
      <c r="DD15" s="89">
        <v>0</v>
      </c>
      <c r="DE15" s="89">
        <v>0</v>
      </c>
      <c r="DF15" s="89">
        <v>0</v>
      </c>
      <c r="DG15" s="89">
        <v>19</v>
      </c>
      <c r="DH15" s="89">
        <v>47</v>
      </c>
      <c r="DI15" s="89">
        <v>90</v>
      </c>
      <c r="DJ15" s="89">
        <v>91</v>
      </c>
      <c r="DK15" s="89">
        <v>23</v>
      </c>
      <c r="DL15" s="89">
        <v>270</v>
      </c>
      <c r="DM15" s="89">
        <v>270</v>
      </c>
      <c r="DN15" s="89">
        <v>0</v>
      </c>
      <c r="DO15" s="89">
        <v>0</v>
      </c>
      <c r="DP15" s="89">
        <v>0</v>
      </c>
      <c r="DQ15" s="89">
        <v>0</v>
      </c>
      <c r="DR15" s="89">
        <v>3</v>
      </c>
      <c r="DS15" s="89">
        <v>0</v>
      </c>
      <c r="DT15" s="89">
        <v>0</v>
      </c>
      <c r="DU15" s="89">
        <v>0</v>
      </c>
      <c r="DV15" s="89">
        <v>3</v>
      </c>
      <c r="DW15" s="89">
        <v>3</v>
      </c>
      <c r="DX15" s="89">
        <v>0</v>
      </c>
      <c r="DY15" s="89">
        <v>0</v>
      </c>
      <c r="DZ15" s="89">
        <v>0</v>
      </c>
      <c r="EA15" s="89">
        <v>1</v>
      </c>
      <c r="EB15" s="89">
        <v>5</v>
      </c>
      <c r="EC15" s="89">
        <v>14</v>
      </c>
      <c r="ED15" s="89">
        <v>37</v>
      </c>
      <c r="EE15" s="89">
        <v>96</v>
      </c>
      <c r="EF15" s="89">
        <v>153</v>
      </c>
      <c r="EG15" s="89">
        <v>153</v>
      </c>
      <c r="EH15" s="89">
        <v>0</v>
      </c>
      <c r="EI15" s="89">
        <v>0</v>
      </c>
      <c r="EJ15" s="89">
        <v>0</v>
      </c>
      <c r="EK15" s="89">
        <v>1</v>
      </c>
      <c r="EL15" s="89">
        <v>5</v>
      </c>
      <c r="EM15" s="89">
        <v>14</v>
      </c>
      <c r="EN15" s="89">
        <v>37</v>
      </c>
      <c r="EO15" s="89">
        <v>89</v>
      </c>
      <c r="EP15" s="89">
        <v>146</v>
      </c>
      <c r="EQ15" s="89">
        <v>146</v>
      </c>
      <c r="ER15" s="89">
        <v>0</v>
      </c>
      <c r="ES15" s="89">
        <v>0</v>
      </c>
      <c r="ET15" s="89">
        <v>0</v>
      </c>
      <c r="EU15" s="89">
        <v>0</v>
      </c>
      <c r="EV15" s="89">
        <v>0</v>
      </c>
      <c r="EW15" s="89">
        <v>0</v>
      </c>
      <c r="EX15" s="89">
        <v>0</v>
      </c>
      <c r="EY15" s="89">
        <v>7</v>
      </c>
      <c r="EZ15" s="89">
        <v>7</v>
      </c>
      <c r="FA15" s="90">
        <v>7</v>
      </c>
      <c r="FB15" s="88">
        <v>0</v>
      </c>
      <c r="FC15" s="88">
        <v>0</v>
      </c>
      <c r="FD15" s="88">
        <v>0</v>
      </c>
      <c r="FE15" s="88">
        <v>68</v>
      </c>
      <c r="FF15" s="88">
        <v>125</v>
      </c>
      <c r="FG15" s="88">
        <v>254</v>
      </c>
      <c r="FH15" s="88">
        <v>430</v>
      </c>
      <c r="FI15" s="88">
        <v>385</v>
      </c>
      <c r="FJ15" s="88">
        <v>1262</v>
      </c>
      <c r="FK15" s="91">
        <v>1262</v>
      </c>
    </row>
    <row r="16" spans="1:167" s="74" customFormat="1" ht="18.75" customHeight="1">
      <c r="A16" s="87" t="s">
        <v>23</v>
      </c>
      <c r="B16" s="88">
        <v>287</v>
      </c>
      <c r="C16" s="88">
        <v>244</v>
      </c>
      <c r="D16" s="88">
        <v>531</v>
      </c>
      <c r="E16" s="88">
        <v>1583</v>
      </c>
      <c r="F16" s="88">
        <v>4108</v>
      </c>
      <c r="G16" s="88">
        <v>1988</v>
      </c>
      <c r="H16" s="88">
        <v>1967</v>
      </c>
      <c r="I16" s="88">
        <v>1496</v>
      </c>
      <c r="J16" s="88">
        <v>1102</v>
      </c>
      <c r="K16" s="88">
        <v>12244</v>
      </c>
      <c r="L16" s="88">
        <v>12775</v>
      </c>
      <c r="M16" s="88">
        <v>2</v>
      </c>
      <c r="N16" s="88">
        <v>9</v>
      </c>
      <c r="O16" s="88">
        <v>11</v>
      </c>
      <c r="P16" s="88">
        <v>7</v>
      </c>
      <c r="Q16" s="88">
        <v>113</v>
      </c>
      <c r="R16" s="88">
        <v>91</v>
      </c>
      <c r="S16" s="88">
        <v>108</v>
      </c>
      <c r="T16" s="88">
        <v>54</v>
      </c>
      <c r="U16" s="88">
        <v>74</v>
      </c>
      <c r="V16" s="88">
        <v>447</v>
      </c>
      <c r="W16" s="88">
        <v>458</v>
      </c>
      <c r="X16" s="88">
        <v>289</v>
      </c>
      <c r="Y16" s="88">
        <v>253</v>
      </c>
      <c r="Z16" s="88">
        <v>542</v>
      </c>
      <c r="AA16" s="88">
        <v>1590</v>
      </c>
      <c r="AB16" s="88">
        <v>4221</v>
      </c>
      <c r="AC16" s="88">
        <v>2079</v>
      </c>
      <c r="AD16" s="88">
        <v>2075</v>
      </c>
      <c r="AE16" s="88">
        <v>1550</v>
      </c>
      <c r="AF16" s="88">
        <v>1176</v>
      </c>
      <c r="AG16" s="88">
        <v>12691</v>
      </c>
      <c r="AH16" s="88">
        <v>13233</v>
      </c>
      <c r="AI16" s="88">
        <v>0</v>
      </c>
      <c r="AJ16" s="88">
        <v>0</v>
      </c>
      <c r="AK16" s="88">
        <v>0</v>
      </c>
      <c r="AL16" s="88">
        <v>3</v>
      </c>
      <c r="AM16" s="88">
        <v>120</v>
      </c>
      <c r="AN16" s="88">
        <v>129</v>
      </c>
      <c r="AO16" s="88">
        <v>200</v>
      </c>
      <c r="AP16" s="88">
        <v>138</v>
      </c>
      <c r="AQ16" s="88">
        <v>94</v>
      </c>
      <c r="AR16" s="88">
        <v>684</v>
      </c>
      <c r="AS16" s="88">
        <v>684</v>
      </c>
      <c r="AT16" s="88">
        <v>0</v>
      </c>
      <c r="AU16" s="88">
        <v>0</v>
      </c>
      <c r="AV16" s="88">
        <v>0</v>
      </c>
      <c r="AW16" s="88">
        <v>0</v>
      </c>
      <c r="AX16" s="88">
        <v>0</v>
      </c>
      <c r="AY16" s="88">
        <v>1</v>
      </c>
      <c r="AZ16" s="88">
        <v>5</v>
      </c>
      <c r="BA16" s="88">
        <v>3</v>
      </c>
      <c r="BB16" s="88">
        <v>3</v>
      </c>
      <c r="BC16" s="88">
        <v>12</v>
      </c>
      <c r="BD16" s="88">
        <v>12</v>
      </c>
      <c r="BE16" s="88">
        <v>0</v>
      </c>
      <c r="BF16" s="88">
        <v>0</v>
      </c>
      <c r="BG16" s="88">
        <v>0</v>
      </c>
      <c r="BH16" s="88">
        <v>3</v>
      </c>
      <c r="BI16" s="88">
        <v>120</v>
      </c>
      <c r="BJ16" s="88">
        <v>130</v>
      </c>
      <c r="BK16" s="88">
        <v>205</v>
      </c>
      <c r="BL16" s="88">
        <v>141</v>
      </c>
      <c r="BM16" s="88">
        <v>97</v>
      </c>
      <c r="BN16" s="88">
        <v>696</v>
      </c>
      <c r="BO16" s="88">
        <v>696</v>
      </c>
      <c r="BP16" s="88">
        <v>1</v>
      </c>
      <c r="BQ16" s="89">
        <v>0</v>
      </c>
      <c r="BR16" s="89">
        <v>1</v>
      </c>
      <c r="BS16" s="89">
        <v>78</v>
      </c>
      <c r="BT16" s="89">
        <v>111</v>
      </c>
      <c r="BU16" s="89">
        <v>319</v>
      </c>
      <c r="BV16" s="89">
        <v>548</v>
      </c>
      <c r="BW16" s="89">
        <v>599</v>
      </c>
      <c r="BX16" s="89">
        <v>1655</v>
      </c>
      <c r="BY16" s="89">
        <v>1656</v>
      </c>
      <c r="BZ16" s="89">
        <v>1</v>
      </c>
      <c r="CA16" s="89">
        <v>0</v>
      </c>
      <c r="CB16" s="89">
        <v>1</v>
      </c>
      <c r="CC16" s="89">
        <v>78</v>
      </c>
      <c r="CD16" s="89">
        <v>110</v>
      </c>
      <c r="CE16" s="89">
        <v>315</v>
      </c>
      <c r="CF16" s="89">
        <v>543</v>
      </c>
      <c r="CG16" s="89">
        <v>589</v>
      </c>
      <c r="CH16" s="89">
        <v>1635</v>
      </c>
      <c r="CI16" s="89">
        <v>1636</v>
      </c>
      <c r="CJ16" s="89">
        <v>0</v>
      </c>
      <c r="CK16" s="89">
        <v>0</v>
      </c>
      <c r="CL16" s="89">
        <v>0</v>
      </c>
      <c r="CM16" s="89">
        <v>0</v>
      </c>
      <c r="CN16" s="89">
        <v>1</v>
      </c>
      <c r="CO16" s="89">
        <v>4</v>
      </c>
      <c r="CP16" s="89">
        <v>5</v>
      </c>
      <c r="CQ16" s="89">
        <v>10</v>
      </c>
      <c r="CR16" s="89">
        <v>20</v>
      </c>
      <c r="CS16" s="89">
        <v>20</v>
      </c>
      <c r="CT16" s="89">
        <v>1</v>
      </c>
      <c r="CU16" s="89">
        <v>2</v>
      </c>
      <c r="CV16" s="89">
        <v>3</v>
      </c>
      <c r="CW16" s="89">
        <v>75</v>
      </c>
      <c r="CX16" s="89">
        <v>122</v>
      </c>
      <c r="CY16" s="89">
        <v>190</v>
      </c>
      <c r="CZ16" s="89">
        <v>206</v>
      </c>
      <c r="DA16" s="89">
        <v>75</v>
      </c>
      <c r="DB16" s="89">
        <v>668</v>
      </c>
      <c r="DC16" s="89">
        <v>671</v>
      </c>
      <c r="DD16" s="89">
        <v>1</v>
      </c>
      <c r="DE16" s="89">
        <v>2</v>
      </c>
      <c r="DF16" s="89">
        <v>3</v>
      </c>
      <c r="DG16" s="89">
        <v>74</v>
      </c>
      <c r="DH16" s="89">
        <v>120</v>
      </c>
      <c r="DI16" s="89">
        <v>182</v>
      </c>
      <c r="DJ16" s="89">
        <v>199</v>
      </c>
      <c r="DK16" s="89">
        <v>73</v>
      </c>
      <c r="DL16" s="89">
        <v>648</v>
      </c>
      <c r="DM16" s="89">
        <v>651</v>
      </c>
      <c r="DN16" s="89">
        <v>0</v>
      </c>
      <c r="DO16" s="89">
        <v>0</v>
      </c>
      <c r="DP16" s="89">
        <v>0</v>
      </c>
      <c r="DQ16" s="89">
        <v>1</v>
      </c>
      <c r="DR16" s="89">
        <v>2</v>
      </c>
      <c r="DS16" s="89">
        <v>8</v>
      </c>
      <c r="DT16" s="89">
        <v>7</v>
      </c>
      <c r="DU16" s="89">
        <v>2</v>
      </c>
      <c r="DV16" s="89">
        <v>20</v>
      </c>
      <c r="DW16" s="89">
        <v>20</v>
      </c>
      <c r="DX16" s="89">
        <v>0</v>
      </c>
      <c r="DY16" s="89">
        <v>0</v>
      </c>
      <c r="DZ16" s="89">
        <v>0</v>
      </c>
      <c r="EA16" s="89">
        <v>2</v>
      </c>
      <c r="EB16" s="89">
        <v>9</v>
      </c>
      <c r="EC16" s="89">
        <v>35</v>
      </c>
      <c r="ED16" s="89">
        <v>128</v>
      </c>
      <c r="EE16" s="89">
        <v>325</v>
      </c>
      <c r="EF16" s="89">
        <v>499</v>
      </c>
      <c r="EG16" s="89">
        <v>499</v>
      </c>
      <c r="EH16" s="89">
        <v>0</v>
      </c>
      <c r="EI16" s="89">
        <v>0</v>
      </c>
      <c r="EJ16" s="89">
        <v>0</v>
      </c>
      <c r="EK16" s="89">
        <v>2</v>
      </c>
      <c r="EL16" s="89">
        <v>8</v>
      </c>
      <c r="EM16" s="89">
        <v>33</v>
      </c>
      <c r="EN16" s="89">
        <v>124</v>
      </c>
      <c r="EO16" s="89">
        <v>314</v>
      </c>
      <c r="EP16" s="89">
        <v>481</v>
      </c>
      <c r="EQ16" s="89">
        <v>481</v>
      </c>
      <c r="ER16" s="89">
        <v>0</v>
      </c>
      <c r="ES16" s="89">
        <v>0</v>
      </c>
      <c r="ET16" s="89">
        <v>0</v>
      </c>
      <c r="EU16" s="89">
        <v>0</v>
      </c>
      <c r="EV16" s="89">
        <v>1</v>
      </c>
      <c r="EW16" s="89">
        <v>2</v>
      </c>
      <c r="EX16" s="89">
        <v>4</v>
      </c>
      <c r="EY16" s="89">
        <v>11</v>
      </c>
      <c r="EZ16" s="89">
        <v>18</v>
      </c>
      <c r="FA16" s="90">
        <v>18</v>
      </c>
      <c r="FB16" s="88">
        <v>2</v>
      </c>
      <c r="FC16" s="88">
        <v>2</v>
      </c>
      <c r="FD16" s="88">
        <v>4</v>
      </c>
      <c r="FE16" s="88">
        <v>155</v>
      </c>
      <c r="FF16" s="88">
        <v>242</v>
      </c>
      <c r="FG16" s="88">
        <v>544</v>
      </c>
      <c r="FH16" s="88">
        <v>882</v>
      </c>
      <c r="FI16" s="88">
        <v>999</v>
      </c>
      <c r="FJ16" s="88">
        <v>2822</v>
      </c>
      <c r="FK16" s="91">
        <v>2826</v>
      </c>
    </row>
    <row r="17" spans="1:167" s="74" customFormat="1" ht="18.75" customHeight="1">
      <c r="A17" s="87" t="s">
        <v>24</v>
      </c>
      <c r="B17" s="88">
        <v>469</v>
      </c>
      <c r="C17" s="88">
        <v>615</v>
      </c>
      <c r="D17" s="88">
        <v>1084</v>
      </c>
      <c r="E17" s="88">
        <v>1586</v>
      </c>
      <c r="F17" s="88">
        <v>5009</v>
      </c>
      <c r="G17" s="88">
        <v>2998</v>
      </c>
      <c r="H17" s="88">
        <v>2412</v>
      </c>
      <c r="I17" s="88">
        <v>1846</v>
      </c>
      <c r="J17" s="88">
        <v>1284</v>
      </c>
      <c r="K17" s="88">
        <v>15135</v>
      </c>
      <c r="L17" s="88">
        <v>16219</v>
      </c>
      <c r="M17" s="88">
        <v>4</v>
      </c>
      <c r="N17" s="88">
        <v>15</v>
      </c>
      <c r="O17" s="88">
        <v>19</v>
      </c>
      <c r="P17" s="88">
        <v>9</v>
      </c>
      <c r="Q17" s="88">
        <v>82</v>
      </c>
      <c r="R17" s="88">
        <v>123</v>
      </c>
      <c r="S17" s="88">
        <v>102</v>
      </c>
      <c r="T17" s="88">
        <v>67</v>
      </c>
      <c r="U17" s="88">
        <v>77</v>
      </c>
      <c r="V17" s="88">
        <v>460</v>
      </c>
      <c r="W17" s="88">
        <v>479</v>
      </c>
      <c r="X17" s="88">
        <v>473</v>
      </c>
      <c r="Y17" s="88">
        <v>630</v>
      </c>
      <c r="Z17" s="88">
        <v>1103</v>
      </c>
      <c r="AA17" s="88">
        <v>1595</v>
      </c>
      <c r="AB17" s="88">
        <v>5091</v>
      </c>
      <c r="AC17" s="88">
        <v>3121</v>
      </c>
      <c r="AD17" s="88">
        <v>2514</v>
      </c>
      <c r="AE17" s="88">
        <v>1913</v>
      </c>
      <c r="AF17" s="88">
        <v>1361</v>
      </c>
      <c r="AG17" s="88">
        <v>15595</v>
      </c>
      <c r="AH17" s="88">
        <v>16698</v>
      </c>
      <c r="AI17" s="88">
        <v>0</v>
      </c>
      <c r="AJ17" s="88">
        <v>3</v>
      </c>
      <c r="AK17" s="88">
        <v>3</v>
      </c>
      <c r="AL17" s="88">
        <v>0</v>
      </c>
      <c r="AM17" s="88">
        <v>71</v>
      </c>
      <c r="AN17" s="88">
        <v>132</v>
      </c>
      <c r="AO17" s="88">
        <v>188</v>
      </c>
      <c r="AP17" s="88">
        <v>180</v>
      </c>
      <c r="AQ17" s="88">
        <v>97</v>
      </c>
      <c r="AR17" s="88">
        <v>668</v>
      </c>
      <c r="AS17" s="88">
        <v>671</v>
      </c>
      <c r="AT17" s="88">
        <v>0</v>
      </c>
      <c r="AU17" s="88">
        <v>0</v>
      </c>
      <c r="AV17" s="88">
        <v>0</v>
      </c>
      <c r="AW17" s="88">
        <v>0</v>
      </c>
      <c r="AX17" s="88">
        <v>2</v>
      </c>
      <c r="AY17" s="88">
        <v>3</v>
      </c>
      <c r="AZ17" s="88">
        <v>2</v>
      </c>
      <c r="BA17" s="88">
        <v>3</v>
      </c>
      <c r="BB17" s="88">
        <v>5</v>
      </c>
      <c r="BC17" s="88">
        <v>15</v>
      </c>
      <c r="BD17" s="88">
        <v>15</v>
      </c>
      <c r="BE17" s="88">
        <v>0</v>
      </c>
      <c r="BF17" s="88">
        <v>3</v>
      </c>
      <c r="BG17" s="88">
        <v>3</v>
      </c>
      <c r="BH17" s="88">
        <v>0</v>
      </c>
      <c r="BI17" s="88">
        <v>73</v>
      </c>
      <c r="BJ17" s="88">
        <v>135</v>
      </c>
      <c r="BK17" s="88">
        <v>190</v>
      </c>
      <c r="BL17" s="88">
        <v>183</v>
      </c>
      <c r="BM17" s="88">
        <v>102</v>
      </c>
      <c r="BN17" s="88">
        <v>683</v>
      </c>
      <c r="BO17" s="88">
        <v>686</v>
      </c>
      <c r="BP17" s="88">
        <v>2</v>
      </c>
      <c r="BQ17" s="89">
        <v>1</v>
      </c>
      <c r="BR17" s="89">
        <v>3</v>
      </c>
      <c r="BS17" s="89">
        <v>63</v>
      </c>
      <c r="BT17" s="89">
        <v>139</v>
      </c>
      <c r="BU17" s="89">
        <v>319</v>
      </c>
      <c r="BV17" s="89">
        <v>626</v>
      </c>
      <c r="BW17" s="89">
        <v>646</v>
      </c>
      <c r="BX17" s="89">
        <v>1793</v>
      </c>
      <c r="BY17" s="89">
        <v>1796</v>
      </c>
      <c r="BZ17" s="89">
        <v>1</v>
      </c>
      <c r="CA17" s="89">
        <v>1</v>
      </c>
      <c r="CB17" s="89">
        <v>2</v>
      </c>
      <c r="CC17" s="89">
        <v>62</v>
      </c>
      <c r="CD17" s="89">
        <v>139</v>
      </c>
      <c r="CE17" s="89">
        <v>317</v>
      </c>
      <c r="CF17" s="89">
        <v>621</v>
      </c>
      <c r="CG17" s="89">
        <v>640</v>
      </c>
      <c r="CH17" s="89">
        <v>1779</v>
      </c>
      <c r="CI17" s="89">
        <v>1781</v>
      </c>
      <c r="CJ17" s="89">
        <v>1</v>
      </c>
      <c r="CK17" s="89">
        <v>0</v>
      </c>
      <c r="CL17" s="89">
        <v>1</v>
      </c>
      <c r="CM17" s="89">
        <v>1</v>
      </c>
      <c r="CN17" s="89">
        <v>0</v>
      </c>
      <c r="CO17" s="89">
        <v>2</v>
      </c>
      <c r="CP17" s="89">
        <v>5</v>
      </c>
      <c r="CQ17" s="89">
        <v>6</v>
      </c>
      <c r="CR17" s="89">
        <v>14</v>
      </c>
      <c r="CS17" s="89">
        <v>15</v>
      </c>
      <c r="CT17" s="89">
        <v>0</v>
      </c>
      <c r="CU17" s="89">
        <v>0</v>
      </c>
      <c r="CV17" s="89">
        <v>0</v>
      </c>
      <c r="CW17" s="89">
        <v>88</v>
      </c>
      <c r="CX17" s="89">
        <v>168</v>
      </c>
      <c r="CY17" s="89">
        <v>273</v>
      </c>
      <c r="CZ17" s="89">
        <v>282</v>
      </c>
      <c r="DA17" s="89">
        <v>117</v>
      </c>
      <c r="DB17" s="89">
        <v>928</v>
      </c>
      <c r="DC17" s="89">
        <v>928</v>
      </c>
      <c r="DD17" s="89">
        <v>0</v>
      </c>
      <c r="DE17" s="89">
        <v>0</v>
      </c>
      <c r="DF17" s="89">
        <v>0</v>
      </c>
      <c r="DG17" s="89">
        <v>87</v>
      </c>
      <c r="DH17" s="89">
        <v>165</v>
      </c>
      <c r="DI17" s="89">
        <v>270</v>
      </c>
      <c r="DJ17" s="89">
        <v>275</v>
      </c>
      <c r="DK17" s="89">
        <v>114</v>
      </c>
      <c r="DL17" s="89">
        <v>911</v>
      </c>
      <c r="DM17" s="89">
        <v>911</v>
      </c>
      <c r="DN17" s="89">
        <v>0</v>
      </c>
      <c r="DO17" s="89">
        <v>0</v>
      </c>
      <c r="DP17" s="89">
        <v>0</v>
      </c>
      <c r="DQ17" s="89">
        <v>1</v>
      </c>
      <c r="DR17" s="89">
        <v>3</v>
      </c>
      <c r="DS17" s="89">
        <v>3</v>
      </c>
      <c r="DT17" s="89">
        <v>7</v>
      </c>
      <c r="DU17" s="89">
        <v>3</v>
      </c>
      <c r="DV17" s="89">
        <v>17</v>
      </c>
      <c r="DW17" s="89">
        <v>17</v>
      </c>
      <c r="DX17" s="89">
        <v>0</v>
      </c>
      <c r="DY17" s="89">
        <v>0</v>
      </c>
      <c r="DZ17" s="89">
        <v>0</v>
      </c>
      <c r="EA17" s="89">
        <v>7</v>
      </c>
      <c r="EB17" s="89">
        <v>16</v>
      </c>
      <c r="EC17" s="89">
        <v>50</v>
      </c>
      <c r="ED17" s="89">
        <v>144</v>
      </c>
      <c r="EE17" s="89">
        <v>399</v>
      </c>
      <c r="EF17" s="89">
        <v>616</v>
      </c>
      <c r="EG17" s="89">
        <v>616</v>
      </c>
      <c r="EH17" s="89">
        <v>0</v>
      </c>
      <c r="EI17" s="89">
        <v>0</v>
      </c>
      <c r="EJ17" s="89">
        <v>0</v>
      </c>
      <c r="EK17" s="89">
        <v>7</v>
      </c>
      <c r="EL17" s="89">
        <v>16</v>
      </c>
      <c r="EM17" s="89">
        <v>50</v>
      </c>
      <c r="EN17" s="89">
        <v>141</v>
      </c>
      <c r="EO17" s="89">
        <v>391</v>
      </c>
      <c r="EP17" s="89">
        <v>605</v>
      </c>
      <c r="EQ17" s="89">
        <v>605</v>
      </c>
      <c r="ER17" s="89">
        <v>0</v>
      </c>
      <c r="ES17" s="89">
        <v>0</v>
      </c>
      <c r="ET17" s="89">
        <v>0</v>
      </c>
      <c r="EU17" s="89">
        <v>0</v>
      </c>
      <c r="EV17" s="89">
        <v>0</v>
      </c>
      <c r="EW17" s="89">
        <v>0</v>
      </c>
      <c r="EX17" s="89">
        <v>3</v>
      </c>
      <c r="EY17" s="89">
        <v>8</v>
      </c>
      <c r="EZ17" s="89">
        <v>11</v>
      </c>
      <c r="FA17" s="90">
        <v>11</v>
      </c>
      <c r="FB17" s="88">
        <v>2</v>
      </c>
      <c r="FC17" s="88">
        <v>1</v>
      </c>
      <c r="FD17" s="88">
        <v>3</v>
      </c>
      <c r="FE17" s="88">
        <v>158</v>
      </c>
      <c r="FF17" s="88">
        <v>323</v>
      </c>
      <c r="FG17" s="88">
        <v>637</v>
      </c>
      <c r="FH17" s="88">
        <v>1043</v>
      </c>
      <c r="FI17" s="88">
        <v>1158</v>
      </c>
      <c r="FJ17" s="88">
        <v>3319</v>
      </c>
      <c r="FK17" s="91">
        <v>3322</v>
      </c>
    </row>
    <row r="18" spans="1:167" s="74" customFormat="1" ht="18.75" customHeight="1">
      <c r="A18" s="87" t="s">
        <v>25</v>
      </c>
      <c r="B18" s="88">
        <v>225</v>
      </c>
      <c r="C18" s="88">
        <v>179</v>
      </c>
      <c r="D18" s="88">
        <v>404</v>
      </c>
      <c r="E18" s="88">
        <v>642</v>
      </c>
      <c r="F18" s="88">
        <v>1342</v>
      </c>
      <c r="G18" s="88">
        <v>663</v>
      </c>
      <c r="H18" s="88">
        <v>474</v>
      </c>
      <c r="I18" s="88">
        <v>325</v>
      </c>
      <c r="J18" s="88">
        <v>274</v>
      </c>
      <c r="K18" s="88">
        <v>3720</v>
      </c>
      <c r="L18" s="88">
        <v>4124</v>
      </c>
      <c r="M18" s="88">
        <v>3</v>
      </c>
      <c r="N18" s="88">
        <v>3</v>
      </c>
      <c r="O18" s="88">
        <v>6</v>
      </c>
      <c r="P18" s="88">
        <v>10</v>
      </c>
      <c r="Q18" s="88">
        <v>26</v>
      </c>
      <c r="R18" s="88">
        <v>18</v>
      </c>
      <c r="S18" s="88">
        <v>19</v>
      </c>
      <c r="T18" s="88">
        <v>10</v>
      </c>
      <c r="U18" s="88">
        <v>14</v>
      </c>
      <c r="V18" s="88">
        <v>97</v>
      </c>
      <c r="W18" s="88">
        <v>103</v>
      </c>
      <c r="X18" s="88">
        <v>228</v>
      </c>
      <c r="Y18" s="88">
        <v>182</v>
      </c>
      <c r="Z18" s="88">
        <v>410</v>
      </c>
      <c r="AA18" s="88">
        <v>652</v>
      </c>
      <c r="AB18" s="88">
        <v>1368</v>
      </c>
      <c r="AC18" s="88">
        <v>681</v>
      </c>
      <c r="AD18" s="88">
        <v>493</v>
      </c>
      <c r="AE18" s="88">
        <v>335</v>
      </c>
      <c r="AF18" s="88">
        <v>288</v>
      </c>
      <c r="AG18" s="88">
        <v>3817</v>
      </c>
      <c r="AH18" s="88">
        <v>4227</v>
      </c>
      <c r="AI18" s="88">
        <v>0</v>
      </c>
      <c r="AJ18" s="88">
        <v>0</v>
      </c>
      <c r="AK18" s="88">
        <v>0</v>
      </c>
      <c r="AL18" s="88">
        <v>1</v>
      </c>
      <c r="AM18" s="88">
        <v>25</v>
      </c>
      <c r="AN18" s="88">
        <v>38</v>
      </c>
      <c r="AO18" s="88">
        <v>66</v>
      </c>
      <c r="AP18" s="88">
        <v>46</v>
      </c>
      <c r="AQ18" s="88">
        <v>15</v>
      </c>
      <c r="AR18" s="88">
        <v>191</v>
      </c>
      <c r="AS18" s="88">
        <v>191</v>
      </c>
      <c r="AT18" s="88">
        <v>0</v>
      </c>
      <c r="AU18" s="88">
        <v>0</v>
      </c>
      <c r="AV18" s="88">
        <v>0</v>
      </c>
      <c r="AW18" s="88">
        <v>0</v>
      </c>
      <c r="AX18" s="88">
        <v>0</v>
      </c>
      <c r="AY18" s="88">
        <v>0</v>
      </c>
      <c r="AZ18" s="88">
        <v>0</v>
      </c>
      <c r="BA18" s="88">
        <v>1</v>
      </c>
      <c r="BB18" s="88">
        <v>1</v>
      </c>
      <c r="BC18" s="88">
        <v>2</v>
      </c>
      <c r="BD18" s="88">
        <v>2</v>
      </c>
      <c r="BE18" s="88">
        <v>0</v>
      </c>
      <c r="BF18" s="88">
        <v>0</v>
      </c>
      <c r="BG18" s="88">
        <v>0</v>
      </c>
      <c r="BH18" s="88">
        <v>1</v>
      </c>
      <c r="BI18" s="88">
        <v>25</v>
      </c>
      <c r="BJ18" s="88">
        <v>38</v>
      </c>
      <c r="BK18" s="88">
        <v>66</v>
      </c>
      <c r="BL18" s="88">
        <v>47</v>
      </c>
      <c r="BM18" s="88">
        <v>16</v>
      </c>
      <c r="BN18" s="88">
        <v>193</v>
      </c>
      <c r="BO18" s="88">
        <v>193</v>
      </c>
      <c r="BP18" s="88">
        <v>0</v>
      </c>
      <c r="BQ18" s="89">
        <v>2</v>
      </c>
      <c r="BR18" s="89">
        <v>2</v>
      </c>
      <c r="BS18" s="89">
        <v>27</v>
      </c>
      <c r="BT18" s="89">
        <v>39</v>
      </c>
      <c r="BU18" s="89">
        <v>126</v>
      </c>
      <c r="BV18" s="89">
        <v>250</v>
      </c>
      <c r="BW18" s="89">
        <v>226</v>
      </c>
      <c r="BX18" s="89">
        <v>668</v>
      </c>
      <c r="BY18" s="89">
        <v>670</v>
      </c>
      <c r="BZ18" s="89">
        <v>0</v>
      </c>
      <c r="CA18" s="89">
        <v>2</v>
      </c>
      <c r="CB18" s="89">
        <v>2</v>
      </c>
      <c r="CC18" s="89">
        <v>27</v>
      </c>
      <c r="CD18" s="89">
        <v>39</v>
      </c>
      <c r="CE18" s="89">
        <v>126</v>
      </c>
      <c r="CF18" s="89">
        <v>248</v>
      </c>
      <c r="CG18" s="89">
        <v>224</v>
      </c>
      <c r="CH18" s="89">
        <v>664</v>
      </c>
      <c r="CI18" s="89">
        <v>666</v>
      </c>
      <c r="CJ18" s="89">
        <v>0</v>
      </c>
      <c r="CK18" s="89">
        <v>0</v>
      </c>
      <c r="CL18" s="89">
        <v>0</v>
      </c>
      <c r="CM18" s="89">
        <v>0</v>
      </c>
      <c r="CN18" s="89">
        <v>0</v>
      </c>
      <c r="CO18" s="89">
        <v>0</v>
      </c>
      <c r="CP18" s="89">
        <v>2</v>
      </c>
      <c r="CQ18" s="89">
        <v>2</v>
      </c>
      <c r="CR18" s="89">
        <v>4</v>
      </c>
      <c r="CS18" s="89">
        <v>4</v>
      </c>
      <c r="CT18" s="89">
        <v>0</v>
      </c>
      <c r="CU18" s="89">
        <v>2</v>
      </c>
      <c r="CV18" s="89">
        <v>2</v>
      </c>
      <c r="CW18" s="89">
        <v>37</v>
      </c>
      <c r="CX18" s="89">
        <v>47</v>
      </c>
      <c r="CY18" s="89">
        <v>69</v>
      </c>
      <c r="CZ18" s="89">
        <v>58</v>
      </c>
      <c r="DA18" s="89">
        <v>30</v>
      </c>
      <c r="DB18" s="89">
        <v>241</v>
      </c>
      <c r="DC18" s="89">
        <v>243</v>
      </c>
      <c r="DD18" s="89">
        <v>0</v>
      </c>
      <c r="DE18" s="89">
        <v>2</v>
      </c>
      <c r="DF18" s="89">
        <v>2</v>
      </c>
      <c r="DG18" s="89">
        <v>36</v>
      </c>
      <c r="DH18" s="89">
        <v>47</v>
      </c>
      <c r="DI18" s="89">
        <v>68</v>
      </c>
      <c r="DJ18" s="89">
        <v>56</v>
      </c>
      <c r="DK18" s="89">
        <v>30</v>
      </c>
      <c r="DL18" s="89">
        <v>237</v>
      </c>
      <c r="DM18" s="89">
        <v>239</v>
      </c>
      <c r="DN18" s="89">
        <v>0</v>
      </c>
      <c r="DO18" s="89">
        <v>0</v>
      </c>
      <c r="DP18" s="89">
        <v>0</v>
      </c>
      <c r="DQ18" s="89">
        <v>1</v>
      </c>
      <c r="DR18" s="89">
        <v>0</v>
      </c>
      <c r="DS18" s="89">
        <v>1</v>
      </c>
      <c r="DT18" s="89">
        <v>2</v>
      </c>
      <c r="DU18" s="89">
        <v>0</v>
      </c>
      <c r="DV18" s="89">
        <v>4</v>
      </c>
      <c r="DW18" s="89">
        <v>4</v>
      </c>
      <c r="DX18" s="89">
        <v>0</v>
      </c>
      <c r="DY18" s="89">
        <v>0</v>
      </c>
      <c r="DZ18" s="89">
        <v>0</v>
      </c>
      <c r="EA18" s="89">
        <v>4</v>
      </c>
      <c r="EB18" s="89">
        <v>11</v>
      </c>
      <c r="EC18" s="89">
        <v>25</v>
      </c>
      <c r="ED18" s="89">
        <v>46</v>
      </c>
      <c r="EE18" s="89">
        <v>76</v>
      </c>
      <c r="EF18" s="89">
        <v>162</v>
      </c>
      <c r="EG18" s="89">
        <v>162</v>
      </c>
      <c r="EH18" s="89">
        <v>0</v>
      </c>
      <c r="EI18" s="89">
        <v>0</v>
      </c>
      <c r="EJ18" s="89">
        <v>0</v>
      </c>
      <c r="EK18" s="89">
        <v>4</v>
      </c>
      <c r="EL18" s="89">
        <v>11</v>
      </c>
      <c r="EM18" s="89">
        <v>25</v>
      </c>
      <c r="EN18" s="89">
        <v>44</v>
      </c>
      <c r="EO18" s="89">
        <v>73</v>
      </c>
      <c r="EP18" s="89">
        <v>157</v>
      </c>
      <c r="EQ18" s="89">
        <v>157</v>
      </c>
      <c r="ER18" s="89">
        <v>0</v>
      </c>
      <c r="ES18" s="89">
        <v>0</v>
      </c>
      <c r="ET18" s="89">
        <v>0</v>
      </c>
      <c r="EU18" s="89">
        <v>0</v>
      </c>
      <c r="EV18" s="89">
        <v>0</v>
      </c>
      <c r="EW18" s="89">
        <v>0</v>
      </c>
      <c r="EX18" s="89">
        <v>2</v>
      </c>
      <c r="EY18" s="89">
        <v>3</v>
      </c>
      <c r="EZ18" s="89">
        <v>5</v>
      </c>
      <c r="FA18" s="90">
        <v>5</v>
      </c>
      <c r="FB18" s="88">
        <v>0</v>
      </c>
      <c r="FC18" s="88">
        <v>4</v>
      </c>
      <c r="FD18" s="88">
        <v>4</v>
      </c>
      <c r="FE18" s="88">
        <v>68</v>
      </c>
      <c r="FF18" s="88">
        <v>96</v>
      </c>
      <c r="FG18" s="88">
        <v>217</v>
      </c>
      <c r="FH18" s="88">
        <v>347</v>
      </c>
      <c r="FI18" s="88">
        <v>324</v>
      </c>
      <c r="FJ18" s="88">
        <v>1052</v>
      </c>
      <c r="FK18" s="91">
        <v>1056</v>
      </c>
    </row>
    <row r="19" spans="1:167" s="74" customFormat="1" ht="18.75" customHeight="1">
      <c r="A19" s="87" t="s">
        <v>26</v>
      </c>
      <c r="B19" s="88">
        <v>248</v>
      </c>
      <c r="C19" s="88">
        <v>316</v>
      </c>
      <c r="D19" s="88">
        <v>564</v>
      </c>
      <c r="E19" s="88">
        <v>608</v>
      </c>
      <c r="F19" s="88">
        <v>1868</v>
      </c>
      <c r="G19" s="88">
        <v>1439</v>
      </c>
      <c r="H19" s="88">
        <v>853</v>
      </c>
      <c r="I19" s="88">
        <v>698</v>
      </c>
      <c r="J19" s="88">
        <v>431</v>
      </c>
      <c r="K19" s="88">
        <v>5897</v>
      </c>
      <c r="L19" s="88">
        <v>6461</v>
      </c>
      <c r="M19" s="88">
        <v>1</v>
      </c>
      <c r="N19" s="88">
        <v>5</v>
      </c>
      <c r="O19" s="88">
        <v>6</v>
      </c>
      <c r="P19" s="88">
        <v>5</v>
      </c>
      <c r="Q19" s="88">
        <v>46</v>
      </c>
      <c r="R19" s="88">
        <v>63</v>
      </c>
      <c r="S19" s="88">
        <v>37</v>
      </c>
      <c r="T19" s="88">
        <v>15</v>
      </c>
      <c r="U19" s="88">
        <v>19</v>
      </c>
      <c r="V19" s="88">
        <v>185</v>
      </c>
      <c r="W19" s="88">
        <v>191</v>
      </c>
      <c r="X19" s="88">
        <v>249</v>
      </c>
      <c r="Y19" s="88">
        <v>321</v>
      </c>
      <c r="Z19" s="88">
        <v>570</v>
      </c>
      <c r="AA19" s="88">
        <v>613</v>
      </c>
      <c r="AB19" s="88">
        <v>1914</v>
      </c>
      <c r="AC19" s="88">
        <v>1502</v>
      </c>
      <c r="AD19" s="88">
        <v>890</v>
      </c>
      <c r="AE19" s="88">
        <v>713</v>
      </c>
      <c r="AF19" s="88">
        <v>450</v>
      </c>
      <c r="AG19" s="88">
        <v>6082</v>
      </c>
      <c r="AH19" s="88">
        <v>6652</v>
      </c>
      <c r="AI19" s="88">
        <v>1</v>
      </c>
      <c r="AJ19" s="88">
        <v>1</v>
      </c>
      <c r="AK19" s="88">
        <v>2</v>
      </c>
      <c r="AL19" s="88">
        <v>0</v>
      </c>
      <c r="AM19" s="88">
        <v>40</v>
      </c>
      <c r="AN19" s="88">
        <v>93</v>
      </c>
      <c r="AO19" s="88">
        <v>110</v>
      </c>
      <c r="AP19" s="88">
        <v>87</v>
      </c>
      <c r="AQ19" s="88">
        <v>34</v>
      </c>
      <c r="AR19" s="88">
        <v>364</v>
      </c>
      <c r="AS19" s="88">
        <v>366</v>
      </c>
      <c r="AT19" s="88">
        <v>0</v>
      </c>
      <c r="AU19" s="88">
        <v>0</v>
      </c>
      <c r="AV19" s="88">
        <v>0</v>
      </c>
      <c r="AW19" s="88">
        <v>0</v>
      </c>
      <c r="AX19" s="88">
        <v>0</v>
      </c>
      <c r="AY19" s="88">
        <v>1</v>
      </c>
      <c r="AZ19" s="88">
        <v>1</v>
      </c>
      <c r="BA19" s="88">
        <v>1</v>
      </c>
      <c r="BB19" s="88">
        <v>0</v>
      </c>
      <c r="BC19" s="88">
        <v>3</v>
      </c>
      <c r="BD19" s="88">
        <v>3</v>
      </c>
      <c r="BE19" s="88">
        <v>1</v>
      </c>
      <c r="BF19" s="88">
        <v>1</v>
      </c>
      <c r="BG19" s="88">
        <v>2</v>
      </c>
      <c r="BH19" s="88">
        <v>0</v>
      </c>
      <c r="BI19" s="88">
        <v>40</v>
      </c>
      <c r="BJ19" s="88">
        <v>94</v>
      </c>
      <c r="BK19" s="88">
        <v>111</v>
      </c>
      <c r="BL19" s="88">
        <v>88</v>
      </c>
      <c r="BM19" s="88">
        <v>34</v>
      </c>
      <c r="BN19" s="88">
        <v>367</v>
      </c>
      <c r="BO19" s="88">
        <v>369</v>
      </c>
      <c r="BP19" s="88">
        <v>0</v>
      </c>
      <c r="BQ19" s="89">
        <v>2</v>
      </c>
      <c r="BR19" s="89">
        <v>2</v>
      </c>
      <c r="BS19" s="89">
        <v>24</v>
      </c>
      <c r="BT19" s="89">
        <v>94</v>
      </c>
      <c r="BU19" s="89">
        <v>163</v>
      </c>
      <c r="BV19" s="89">
        <v>270</v>
      </c>
      <c r="BW19" s="89">
        <v>250</v>
      </c>
      <c r="BX19" s="89">
        <v>801</v>
      </c>
      <c r="BY19" s="89">
        <v>803</v>
      </c>
      <c r="BZ19" s="89">
        <v>0</v>
      </c>
      <c r="CA19" s="89">
        <v>2</v>
      </c>
      <c r="CB19" s="89">
        <v>2</v>
      </c>
      <c r="CC19" s="89">
        <v>24</v>
      </c>
      <c r="CD19" s="89">
        <v>93</v>
      </c>
      <c r="CE19" s="89">
        <v>162</v>
      </c>
      <c r="CF19" s="89">
        <v>267</v>
      </c>
      <c r="CG19" s="89">
        <v>247</v>
      </c>
      <c r="CH19" s="89">
        <v>793</v>
      </c>
      <c r="CI19" s="89">
        <v>795</v>
      </c>
      <c r="CJ19" s="89">
        <v>0</v>
      </c>
      <c r="CK19" s="89">
        <v>0</v>
      </c>
      <c r="CL19" s="89">
        <v>0</v>
      </c>
      <c r="CM19" s="89">
        <v>0</v>
      </c>
      <c r="CN19" s="89">
        <v>1</v>
      </c>
      <c r="CO19" s="89">
        <v>1</v>
      </c>
      <c r="CP19" s="89">
        <v>3</v>
      </c>
      <c r="CQ19" s="89">
        <v>3</v>
      </c>
      <c r="CR19" s="89">
        <v>8</v>
      </c>
      <c r="CS19" s="89">
        <v>8</v>
      </c>
      <c r="CT19" s="89">
        <v>0</v>
      </c>
      <c r="CU19" s="89">
        <v>0</v>
      </c>
      <c r="CV19" s="89">
        <v>0</v>
      </c>
      <c r="CW19" s="89">
        <v>30</v>
      </c>
      <c r="CX19" s="89">
        <v>92</v>
      </c>
      <c r="CY19" s="89">
        <v>108</v>
      </c>
      <c r="CZ19" s="89">
        <v>111</v>
      </c>
      <c r="DA19" s="89">
        <v>43</v>
      </c>
      <c r="DB19" s="89">
        <v>384</v>
      </c>
      <c r="DC19" s="89">
        <v>384</v>
      </c>
      <c r="DD19" s="89">
        <v>0</v>
      </c>
      <c r="DE19" s="89">
        <v>0</v>
      </c>
      <c r="DF19" s="89">
        <v>0</v>
      </c>
      <c r="DG19" s="89">
        <v>29</v>
      </c>
      <c r="DH19" s="89">
        <v>92</v>
      </c>
      <c r="DI19" s="89">
        <v>107</v>
      </c>
      <c r="DJ19" s="89">
        <v>105</v>
      </c>
      <c r="DK19" s="89">
        <v>41</v>
      </c>
      <c r="DL19" s="89">
        <v>374</v>
      </c>
      <c r="DM19" s="89">
        <v>374</v>
      </c>
      <c r="DN19" s="89">
        <v>0</v>
      </c>
      <c r="DO19" s="89">
        <v>0</v>
      </c>
      <c r="DP19" s="89">
        <v>0</v>
      </c>
      <c r="DQ19" s="89">
        <v>1</v>
      </c>
      <c r="DR19" s="89">
        <v>0</v>
      </c>
      <c r="DS19" s="89">
        <v>1</v>
      </c>
      <c r="DT19" s="89">
        <v>6</v>
      </c>
      <c r="DU19" s="89">
        <v>2</v>
      </c>
      <c r="DV19" s="89">
        <v>10</v>
      </c>
      <c r="DW19" s="89">
        <v>10</v>
      </c>
      <c r="DX19" s="89">
        <v>0</v>
      </c>
      <c r="DY19" s="89">
        <v>0</v>
      </c>
      <c r="DZ19" s="89">
        <v>0</v>
      </c>
      <c r="EA19" s="89">
        <v>2</v>
      </c>
      <c r="EB19" s="89">
        <v>8</v>
      </c>
      <c r="EC19" s="89">
        <v>33</v>
      </c>
      <c r="ED19" s="89">
        <v>74</v>
      </c>
      <c r="EE19" s="89">
        <v>123</v>
      </c>
      <c r="EF19" s="89">
        <v>240</v>
      </c>
      <c r="EG19" s="89">
        <v>240</v>
      </c>
      <c r="EH19" s="89">
        <v>0</v>
      </c>
      <c r="EI19" s="89">
        <v>0</v>
      </c>
      <c r="EJ19" s="89">
        <v>0</v>
      </c>
      <c r="EK19" s="89">
        <v>2</v>
      </c>
      <c r="EL19" s="89">
        <v>8</v>
      </c>
      <c r="EM19" s="89">
        <v>33</v>
      </c>
      <c r="EN19" s="89">
        <v>74</v>
      </c>
      <c r="EO19" s="89">
        <v>121</v>
      </c>
      <c r="EP19" s="89">
        <v>238</v>
      </c>
      <c r="EQ19" s="89">
        <v>238</v>
      </c>
      <c r="ER19" s="89">
        <v>0</v>
      </c>
      <c r="ES19" s="89">
        <v>0</v>
      </c>
      <c r="ET19" s="89">
        <v>0</v>
      </c>
      <c r="EU19" s="89">
        <v>0</v>
      </c>
      <c r="EV19" s="89">
        <v>0</v>
      </c>
      <c r="EW19" s="89">
        <v>0</v>
      </c>
      <c r="EX19" s="89">
        <v>0</v>
      </c>
      <c r="EY19" s="89">
        <v>2</v>
      </c>
      <c r="EZ19" s="89">
        <v>2</v>
      </c>
      <c r="FA19" s="90">
        <v>2</v>
      </c>
      <c r="FB19" s="88">
        <v>0</v>
      </c>
      <c r="FC19" s="88">
        <v>2</v>
      </c>
      <c r="FD19" s="88">
        <v>2</v>
      </c>
      <c r="FE19" s="88">
        <v>56</v>
      </c>
      <c r="FF19" s="88">
        <v>194</v>
      </c>
      <c r="FG19" s="88">
        <v>303</v>
      </c>
      <c r="FH19" s="88">
        <v>449</v>
      </c>
      <c r="FI19" s="88">
        <v>416</v>
      </c>
      <c r="FJ19" s="88">
        <v>1418</v>
      </c>
      <c r="FK19" s="91">
        <v>1420</v>
      </c>
    </row>
    <row r="20" spans="1:167" s="74" customFormat="1" ht="18.75" customHeight="1">
      <c r="A20" s="87" t="s">
        <v>27</v>
      </c>
      <c r="B20" s="88">
        <v>312</v>
      </c>
      <c r="C20" s="88">
        <v>276</v>
      </c>
      <c r="D20" s="88">
        <v>588</v>
      </c>
      <c r="E20" s="88">
        <v>1325</v>
      </c>
      <c r="F20" s="88">
        <v>3898</v>
      </c>
      <c r="G20" s="88">
        <v>1671</v>
      </c>
      <c r="H20" s="88">
        <v>1339</v>
      </c>
      <c r="I20" s="88">
        <v>1048</v>
      </c>
      <c r="J20" s="88">
        <v>728</v>
      </c>
      <c r="K20" s="88">
        <v>10009</v>
      </c>
      <c r="L20" s="88">
        <v>10597</v>
      </c>
      <c r="M20" s="88">
        <v>4</v>
      </c>
      <c r="N20" s="88">
        <v>4</v>
      </c>
      <c r="O20" s="88">
        <v>8</v>
      </c>
      <c r="P20" s="88">
        <v>6</v>
      </c>
      <c r="Q20" s="88">
        <v>91</v>
      </c>
      <c r="R20" s="88">
        <v>62</v>
      </c>
      <c r="S20" s="88">
        <v>41</v>
      </c>
      <c r="T20" s="88">
        <v>41</v>
      </c>
      <c r="U20" s="88">
        <v>37</v>
      </c>
      <c r="V20" s="88">
        <v>278</v>
      </c>
      <c r="W20" s="88">
        <v>286</v>
      </c>
      <c r="X20" s="88">
        <v>316</v>
      </c>
      <c r="Y20" s="88">
        <v>280</v>
      </c>
      <c r="Z20" s="88">
        <v>596</v>
      </c>
      <c r="AA20" s="88">
        <v>1331</v>
      </c>
      <c r="AB20" s="88">
        <v>3989</v>
      </c>
      <c r="AC20" s="88">
        <v>1733</v>
      </c>
      <c r="AD20" s="88">
        <v>1380</v>
      </c>
      <c r="AE20" s="88">
        <v>1089</v>
      </c>
      <c r="AF20" s="88">
        <v>765</v>
      </c>
      <c r="AG20" s="88">
        <v>10287</v>
      </c>
      <c r="AH20" s="88">
        <v>10883</v>
      </c>
      <c r="AI20" s="88">
        <v>0</v>
      </c>
      <c r="AJ20" s="88">
        <v>0</v>
      </c>
      <c r="AK20" s="88">
        <v>0</v>
      </c>
      <c r="AL20" s="88">
        <v>0</v>
      </c>
      <c r="AM20" s="88">
        <v>61</v>
      </c>
      <c r="AN20" s="88">
        <v>110</v>
      </c>
      <c r="AO20" s="88">
        <v>119</v>
      </c>
      <c r="AP20" s="88">
        <v>93</v>
      </c>
      <c r="AQ20" s="88">
        <v>58</v>
      </c>
      <c r="AR20" s="88">
        <v>441</v>
      </c>
      <c r="AS20" s="88">
        <v>441</v>
      </c>
      <c r="AT20" s="88">
        <v>0</v>
      </c>
      <c r="AU20" s="88">
        <v>0</v>
      </c>
      <c r="AV20" s="88">
        <v>0</v>
      </c>
      <c r="AW20" s="88">
        <v>0</v>
      </c>
      <c r="AX20" s="88">
        <v>1</v>
      </c>
      <c r="AY20" s="88">
        <v>2</v>
      </c>
      <c r="AZ20" s="88">
        <v>5</v>
      </c>
      <c r="BA20" s="88">
        <v>2</v>
      </c>
      <c r="BB20" s="88">
        <v>1</v>
      </c>
      <c r="BC20" s="88">
        <v>11</v>
      </c>
      <c r="BD20" s="88">
        <v>11</v>
      </c>
      <c r="BE20" s="88">
        <v>0</v>
      </c>
      <c r="BF20" s="88">
        <v>0</v>
      </c>
      <c r="BG20" s="88">
        <v>0</v>
      </c>
      <c r="BH20" s="88">
        <v>0</v>
      </c>
      <c r="BI20" s="88">
        <v>62</v>
      </c>
      <c r="BJ20" s="88">
        <v>112</v>
      </c>
      <c r="BK20" s="88">
        <v>124</v>
      </c>
      <c r="BL20" s="88">
        <v>95</v>
      </c>
      <c r="BM20" s="88">
        <v>59</v>
      </c>
      <c r="BN20" s="88">
        <v>452</v>
      </c>
      <c r="BO20" s="88">
        <v>452</v>
      </c>
      <c r="BP20" s="88">
        <v>0</v>
      </c>
      <c r="BQ20" s="89">
        <v>0</v>
      </c>
      <c r="BR20" s="89">
        <v>0</v>
      </c>
      <c r="BS20" s="89">
        <v>71</v>
      </c>
      <c r="BT20" s="89">
        <v>145</v>
      </c>
      <c r="BU20" s="89">
        <v>294</v>
      </c>
      <c r="BV20" s="89">
        <v>494</v>
      </c>
      <c r="BW20" s="89">
        <v>479</v>
      </c>
      <c r="BX20" s="89">
        <v>1483</v>
      </c>
      <c r="BY20" s="89">
        <v>1483</v>
      </c>
      <c r="BZ20" s="89">
        <v>0</v>
      </c>
      <c r="CA20" s="89">
        <v>0</v>
      </c>
      <c r="CB20" s="89">
        <v>0</v>
      </c>
      <c r="CC20" s="89">
        <v>71</v>
      </c>
      <c r="CD20" s="89">
        <v>143</v>
      </c>
      <c r="CE20" s="89">
        <v>292</v>
      </c>
      <c r="CF20" s="89">
        <v>492</v>
      </c>
      <c r="CG20" s="89">
        <v>475</v>
      </c>
      <c r="CH20" s="89">
        <v>1473</v>
      </c>
      <c r="CI20" s="89">
        <v>1473</v>
      </c>
      <c r="CJ20" s="89">
        <v>0</v>
      </c>
      <c r="CK20" s="89">
        <v>0</v>
      </c>
      <c r="CL20" s="89">
        <v>0</v>
      </c>
      <c r="CM20" s="89">
        <v>0</v>
      </c>
      <c r="CN20" s="89">
        <v>2</v>
      </c>
      <c r="CO20" s="89">
        <v>2</v>
      </c>
      <c r="CP20" s="89">
        <v>2</v>
      </c>
      <c r="CQ20" s="89">
        <v>4</v>
      </c>
      <c r="CR20" s="89">
        <v>10</v>
      </c>
      <c r="CS20" s="89">
        <v>10</v>
      </c>
      <c r="CT20" s="89">
        <v>0</v>
      </c>
      <c r="CU20" s="89">
        <v>2</v>
      </c>
      <c r="CV20" s="89">
        <v>2</v>
      </c>
      <c r="CW20" s="89">
        <v>83</v>
      </c>
      <c r="CX20" s="89">
        <v>119</v>
      </c>
      <c r="CY20" s="89">
        <v>144</v>
      </c>
      <c r="CZ20" s="89">
        <v>144</v>
      </c>
      <c r="DA20" s="89">
        <v>80</v>
      </c>
      <c r="DB20" s="89">
        <v>570</v>
      </c>
      <c r="DC20" s="89">
        <v>572</v>
      </c>
      <c r="DD20" s="89">
        <v>0</v>
      </c>
      <c r="DE20" s="89">
        <v>2</v>
      </c>
      <c r="DF20" s="89">
        <v>2</v>
      </c>
      <c r="DG20" s="89">
        <v>82</v>
      </c>
      <c r="DH20" s="89">
        <v>116</v>
      </c>
      <c r="DI20" s="89">
        <v>142</v>
      </c>
      <c r="DJ20" s="89">
        <v>140</v>
      </c>
      <c r="DK20" s="89">
        <v>79</v>
      </c>
      <c r="DL20" s="89">
        <v>559</v>
      </c>
      <c r="DM20" s="89">
        <v>561</v>
      </c>
      <c r="DN20" s="89">
        <v>0</v>
      </c>
      <c r="DO20" s="89">
        <v>0</v>
      </c>
      <c r="DP20" s="89">
        <v>0</v>
      </c>
      <c r="DQ20" s="89">
        <v>1</v>
      </c>
      <c r="DR20" s="89">
        <v>3</v>
      </c>
      <c r="DS20" s="89">
        <v>2</v>
      </c>
      <c r="DT20" s="89">
        <v>4</v>
      </c>
      <c r="DU20" s="89">
        <v>1</v>
      </c>
      <c r="DV20" s="89">
        <v>11</v>
      </c>
      <c r="DW20" s="89">
        <v>11</v>
      </c>
      <c r="DX20" s="89">
        <v>0</v>
      </c>
      <c r="DY20" s="89">
        <v>0</v>
      </c>
      <c r="DZ20" s="89">
        <v>0</v>
      </c>
      <c r="EA20" s="89">
        <v>6</v>
      </c>
      <c r="EB20" s="89">
        <v>20</v>
      </c>
      <c r="EC20" s="89">
        <v>49</v>
      </c>
      <c r="ED20" s="89">
        <v>118</v>
      </c>
      <c r="EE20" s="89">
        <v>180</v>
      </c>
      <c r="EF20" s="89">
        <v>373</v>
      </c>
      <c r="EG20" s="89">
        <v>373</v>
      </c>
      <c r="EH20" s="89">
        <v>0</v>
      </c>
      <c r="EI20" s="89">
        <v>0</v>
      </c>
      <c r="EJ20" s="89">
        <v>0</v>
      </c>
      <c r="EK20" s="89">
        <v>6</v>
      </c>
      <c r="EL20" s="89">
        <v>20</v>
      </c>
      <c r="EM20" s="89">
        <v>48</v>
      </c>
      <c r="EN20" s="89">
        <v>117</v>
      </c>
      <c r="EO20" s="89">
        <v>173</v>
      </c>
      <c r="EP20" s="89">
        <v>364</v>
      </c>
      <c r="EQ20" s="89">
        <v>364</v>
      </c>
      <c r="ER20" s="89">
        <v>0</v>
      </c>
      <c r="ES20" s="89">
        <v>0</v>
      </c>
      <c r="ET20" s="89">
        <v>0</v>
      </c>
      <c r="EU20" s="89">
        <v>0</v>
      </c>
      <c r="EV20" s="89">
        <v>0</v>
      </c>
      <c r="EW20" s="89">
        <v>1</v>
      </c>
      <c r="EX20" s="89">
        <v>1</v>
      </c>
      <c r="EY20" s="89">
        <v>7</v>
      </c>
      <c r="EZ20" s="89">
        <v>9</v>
      </c>
      <c r="FA20" s="90">
        <v>9</v>
      </c>
      <c r="FB20" s="88">
        <v>0</v>
      </c>
      <c r="FC20" s="88">
        <v>2</v>
      </c>
      <c r="FD20" s="88">
        <v>2</v>
      </c>
      <c r="FE20" s="88">
        <v>160</v>
      </c>
      <c r="FF20" s="88">
        <v>284</v>
      </c>
      <c r="FG20" s="88">
        <v>481</v>
      </c>
      <c r="FH20" s="88">
        <v>754</v>
      </c>
      <c r="FI20" s="88">
        <v>737</v>
      </c>
      <c r="FJ20" s="88">
        <v>2416</v>
      </c>
      <c r="FK20" s="91">
        <v>2418</v>
      </c>
    </row>
    <row r="21" spans="1:167" s="74" customFormat="1" ht="18.75" customHeight="1">
      <c r="A21" s="87" t="s">
        <v>28</v>
      </c>
      <c r="B21" s="88">
        <v>156</v>
      </c>
      <c r="C21" s="88">
        <v>184</v>
      </c>
      <c r="D21" s="88">
        <v>340</v>
      </c>
      <c r="E21" s="88">
        <v>659</v>
      </c>
      <c r="F21" s="88">
        <v>1564</v>
      </c>
      <c r="G21" s="88">
        <v>983</v>
      </c>
      <c r="H21" s="88">
        <v>743</v>
      </c>
      <c r="I21" s="88">
        <v>586</v>
      </c>
      <c r="J21" s="88">
        <v>333</v>
      </c>
      <c r="K21" s="88">
        <v>4868</v>
      </c>
      <c r="L21" s="88">
        <v>5208</v>
      </c>
      <c r="M21" s="88">
        <v>3</v>
      </c>
      <c r="N21" s="88">
        <v>7</v>
      </c>
      <c r="O21" s="88">
        <v>10</v>
      </c>
      <c r="P21" s="88">
        <v>5</v>
      </c>
      <c r="Q21" s="88">
        <v>35</v>
      </c>
      <c r="R21" s="88">
        <v>35</v>
      </c>
      <c r="S21" s="88">
        <v>39</v>
      </c>
      <c r="T21" s="88">
        <v>24</v>
      </c>
      <c r="U21" s="88">
        <v>25</v>
      </c>
      <c r="V21" s="88">
        <v>163</v>
      </c>
      <c r="W21" s="88">
        <v>173</v>
      </c>
      <c r="X21" s="88">
        <v>159</v>
      </c>
      <c r="Y21" s="88">
        <v>191</v>
      </c>
      <c r="Z21" s="88">
        <v>350</v>
      </c>
      <c r="AA21" s="88">
        <v>664</v>
      </c>
      <c r="AB21" s="88">
        <v>1599</v>
      </c>
      <c r="AC21" s="88">
        <v>1018</v>
      </c>
      <c r="AD21" s="88">
        <v>782</v>
      </c>
      <c r="AE21" s="88">
        <v>610</v>
      </c>
      <c r="AF21" s="88">
        <v>358</v>
      </c>
      <c r="AG21" s="88">
        <v>5031</v>
      </c>
      <c r="AH21" s="88">
        <v>5381</v>
      </c>
      <c r="AI21" s="88">
        <v>1</v>
      </c>
      <c r="AJ21" s="88">
        <v>1</v>
      </c>
      <c r="AK21" s="88">
        <v>2</v>
      </c>
      <c r="AL21" s="88">
        <v>2</v>
      </c>
      <c r="AM21" s="88">
        <v>47</v>
      </c>
      <c r="AN21" s="88">
        <v>55</v>
      </c>
      <c r="AO21" s="88">
        <v>86</v>
      </c>
      <c r="AP21" s="88">
        <v>68</v>
      </c>
      <c r="AQ21" s="88">
        <v>35</v>
      </c>
      <c r="AR21" s="88">
        <v>293</v>
      </c>
      <c r="AS21" s="88">
        <v>295</v>
      </c>
      <c r="AT21" s="88">
        <v>0</v>
      </c>
      <c r="AU21" s="88">
        <v>0</v>
      </c>
      <c r="AV21" s="88">
        <v>0</v>
      </c>
      <c r="AW21" s="88">
        <v>0</v>
      </c>
      <c r="AX21" s="88">
        <v>1</v>
      </c>
      <c r="AY21" s="88">
        <v>3</v>
      </c>
      <c r="AZ21" s="88">
        <v>1</v>
      </c>
      <c r="BA21" s="88">
        <v>2</v>
      </c>
      <c r="BB21" s="88">
        <v>2</v>
      </c>
      <c r="BC21" s="88">
        <v>9</v>
      </c>
      <c r="BD21" s="88">
        <v>9</v>
      </c>
      <c r="BE21" s="88">
        <v>1</v>
      </c>
      <c r="BF21" s="88">
        <v>1</v>
      </c>
      <c r="BG21" s="88">
        <v>2</v>
      </c>
      <c r="BH21" s="88">
        <v>2</v>
      </c>
      <c r="BI21" s="88">
        <v>48</v>
      </c>
      <c r="BJ21" s="88">
        <v>58</v>
      </c>
      <c r="BK21" s="88">
        <v>87</v>
      </c>
      <c r="BL21" s="88">
        <v>70</v>
      </c>
      <c r="BM21" s="88">
        <v>37</v>
      </c>
      <c r="BN21" s="88">
        <v>302</v>
      </c>
      <c r="BO21" s="88">
        <v>304</v>
      </c>
      <c r="BP21" s="88">
        <v>0</v>
      </c>
      <c r="BQ21" s="89">
        <v>1</v>
      </c>
      <c r="BR21" s="89">
        <v>1</v>
      </c>
      <c r="BS21" s="89">
        <v>28</v>
      </c>
      <c r="BT21" s="89">
        <v>76</v>
      </c>
      <c r="BU21" s="89">
        <v>159</v>
      </c>
      <c r="BV21" s="89">
        <v>283</v>
      </c>
      <c r="BW21" s="89">
        <v>243</v>
      </c>
      <c r="BX21" s="89">
        <v>789</v>
      </c>
      <c r="BY21" s="89">
        <v>790</v>
      </c>
      <c r="BZ21" s="89">
        <v>0</v>
      </c>
      <c r="CA21" s="89">
        <v>1</v>
      </c>
      <c r="CB21" s="89">
        <v>1</v>
      </c>
      <c r="CC21" s="89">
        <v>28</v>
      </c>
      <c r="CD21" s="89">
        <v>74</v>
      </c>
      <c r="CE21" s="89">
        <v>158</v>
      </c>
      <c r="CF21" s="89">
        <v>282</v>
      </c>
      <c r="CG21" s="89">
        <v>237</v>
      </c>
      <c r="CH21" s="89">
        <v>779</v>
      </c>
      <c r="CI21" s="89">
        <v>780</v>
      </c>
      <c r="CJ21" s="89">
        <v>0</v>
      </c>
      <c r="CK21" s="89">
        <v>0</v>
      </c>
      <c r="CL21" s="89">
        <v>0</v>
      </c>
      <c r="CM21" s="89">
        <v>0</v>
      </c>
      <c r="CN21" s="89">
        <v>2</v>
      </c>
      <c r="CO21" s="89">
        <v>1</v>
      </c>
      <c r="CP21" s="89">
        <v>1</v>
      </c>
      <c r="CQ21" s="89">
        <v>6</v>
      </c>
      <c r="CR21" s="89">
        <v>10</v>
      </c>
      <c r="CS21" s="89">
        <v>10</v>
      </c>
      <c r="CT21" s="89">
        <v>0</v>
      </c>
      <c r="CU21" s="89">
        <v>1</v>
      </c>
      <c r="CV21" s="89">
        <v>1</v>
      </c>
      <c r="CW21" s="89">
        <v>37</v>
      </c>
      <c r="CX21" s="89">
        <v>65</v>
      </c>
      <c r="CY21" s="89">
        <v>93</v>
      </c>
      <c r="CZ21" s="89">
        <v>92</v>
      </c>
      <c r="DA21" s="89">
        <v>26</v>
      </c>
      <c r="DB21" s="89">
        <v>313</v>
      </c>
      <c r="DC21" s="89">
        <v>314</v>
      </c>
      <c r="DD21" s="89">
        <v>0</v>
      </c>
      <c r="DE21" s="89">
        <v>1</v>
      </c>
      <c r="DF21" s="89">
        <v>1</v>
      </c>
      <c r="DG21" s="89">
        <v>37</v>
      </c>
      <c r="DH21" s="89">
        <v>64</v>
      </c>
      <c r="DI21" s="89">
        <v>91</v>
      </c>
      <c r="DJ21" s="89">
        <v>88</v>
      </c>
      <c r="DK21" s="89">
        <v>24</v>
      </c>
      <c r="DL21" s="89">
        <v>304</v>
      </c>
      <c r="DM21" s="89">
        <v>305</v>
      </c>
      <c r="DN21" s="89">
        <v>0</v>
      </c>
      <c r="DO21" s="89">
        <v>0</v>
      </c>
      <c r="DP21" s="89">
        <v>0</v>
      </c>
      <c r="DQ21" s="89">
        <v>0</v>
      </c>
      <c r="DR21" s="89">
        <v>1</v>
      </c>
      <c r="DS21" s="89">
        <v>2</v>
      </c>
      <c r="DT21" s="89">
        <v>4</v>
      </c>
      <c r="DU21" s="89">
        <v>2</v>
      </c>
      <c r="DV21" s="89">
        <v>9</v>
      </c>
      <c r="DW21" s="89">
        <v>9</v>
      </c>
      <c r="DX21" s="89">
        <v>0</v>
      </c>
      <c r="DY21" s="89">
        <v>0</v>
      </c>
      <c r="DZ21" s="89">
        <v>0</v>
      </c>
      <c r="EA21" s="89">
        <v>2</v>
      </c>
      <c r="EB21" s="89">
        <v>8</v>
      </c>
      <c r="EC21" s="89">
        <v>23</v>
      </c>
      <c r="ED21" s="89">
        <v>59</v>
      </c>
      <c r="EE21" s="89">
        <v>92</v>
      </c>
      <c r="EF21" s="89">
        <v>184</v>
      </c>
      <c r="EG21" s="89">
        <v>184</v>
      </c>
      <c r="EH21" s="89">
        <v>0</v>
      </c>
      <c r="EI21" s="89">
        <v>0</v>
      </c>
      <c r="EJ21" s="89">
        <v>0</v>
      </c>
      <c r="EK21" s="89">
        <v>2</v>
      </c>
      <c r="EL21" s="89">
        <v>8</v>
      </c>
      <c r="EM21" s="89">
        <v>23</v>
      </c>
      <c r="EN21" s="89">
        <v>58</v>
      </c>
      <c r="EO21" s="89">
        <v>90</v>
      </c>
      <c r="EP21" s="89">
        <v>181</v>
      </c>
      <c r="EQ21" s="89">
        <v>181</v>
      </c>
      <c r="ER21" s="89">
        <v>0</v>
      </c>
      <c r="ES21" s="89">
        <v>0</v>
      </c>
      <c r="ET21" s="89">
        <v>0</v>
      </c>
      <c r="EU21" s="89">
        <v>0</v>
      </c>
      <c r="EV21" s="89">
        <v>0</v>
      </c>
      <c r="EW21" s="89">
        <v>0</v>
      </c>
      <c r="EX21" s="89">
        <v>1</v>
      </c>
      <c r="EY21" s="89">
        <v>2</v>
      </c>
      <c r="EZ21" s="89">
        <v>3</v>
      </c>
      <c r="FA21" s="90">
        <v>3</v>
      </c>
      <c r="FB21" s="88">
        <v>0</v>
      </c>
      <c r="FC21" s="88">
        <v>2</v>
      </c>
      <c r="FD21" s="88">
        <v>2</v>
      </c>
      <c r="FE21" s="88">
        <v>64</v>
      </c>
      <c r="FF21" s="88">
        <v>149</v>
      </c>
      <c r="FG21" s="88">
        <v>273</v>
      </c>
      <c r="FH21" s="88">
        <v>430</v>
      </c>
      <c r="FI21" s="88">
        <v>358</v>
      </c>
      <c r="FJ21" s="88">
        <v>1274</v>
      </c>
      <c r="FK21" s="91">
        <v>1276</v>
      </c>
    </row>
    <row r="22" spans="1:167" s="74" customFormat="1" ht="18.75" customHeight="1">
      <c r="A22" s="87" t="s">
        <v>29</v>
      </c>
      <c r="B22" s="88">
        <v>530</v>
      </c>
      <c r="C22" s="88">
        <v>261</v>
      </c>
      <c r="D22" s="88">
        <v>791</v>
      </c>
      <c r="E22" s="88">
        <v>1557</v>
      </c>
      <c r="F22" s="88">
        <v>1889</v>
      </c>
      <c r="G22" s="88">
        <v>1087</v>
      </c>
      <c r="H22" s="88">
        <v>903</v>
      </c>
      <c r="I22" s="88">
        <v>632</v>
      </c>
      <c r="J22" s="88">
        <v>452</v>
      </c>
      <c r="K22" s="88">
        <v>6520</v>
      </c>
      <c r="L22" s="88">
        <v>7311</v>
      </c>
      <c r="M22" s="88">
        <v>12</v>
      </c>
      <c r="N22" s="88">
        <v>16</v>
      </c>
      <c r="O22" s="88">
        <v>28</v>
      </c>
      <c r="P22" s="88">
        <v>23</v>
      </c>
      <c r="Q22" s="88">
        <v>71</v>
      </c>
      <c r="R22" s="88">
        <v>56</v>
      </c>
      <c r="S22" s="88">
        <v>33</v>
      </c>
      <c r="T22" s="88">
        <v>28</v>
      </c>
      <c r="U22" s="88">
        <v>27</v>
      </c>
      <c r="V22" s="88">
        <v>238</v>
      </c>
      <c r="W22" s="88">
        <v>266</v>
      </c>
      <c r="X22" s="88">
        <v>542</v>
      </c>
      <c r="Y22" s="88">
        <v>277</v>
      </c>
      <c r="Z22" s="88">
        <v>819</v>
      </c>
      <c r="AA22" s="88">
        <v>1580</v>
      </c>
      <c r="AB22" s="88">
        <v>1960</v>
      </c>
      <c r="AC22" s="88">
        <v>1143</v>
      </c>
      <c r="AD22" s="88">
        <v>936</v>
      </c>
      <c r="AE22" s="88">
        <v>660</v>
      </c>
      <c r="AF22" s="88">
        <v>479</v>
      </c>
      <c r="AG22" s="88">
        <v>6758</v>
      </c>
      <c r="AH22" s="88">
        <v>7577</v>
      </c>
      <c r="AI22" s="88">
        <v>2</v>
      </c>
      <c r="AJ22" s="88">
        <v>3</v>
      </c>
      <c r="AK22" s="88">
        <v>5</v>
      </c>
      <c r="AL22" s="88">
        <v>11</v>
      </c>
      <c r="AM22" s="88">
        <v>107</v>
      </c>
      <c r="AN22" s="88">
        <v>116</v>
      </c>
      <c r="AO22" s="88">
        <v>118</v>
      </c>
      <c r="AP22" s="88">
        <v>74</v>
      </c>
      <c r="AQ22" s="88">
        <v>37</v>
      </c>
      <c r="AR22" s="88">
        <v>463</v>
      </c>
      <c r="AS22" s="88">
        <v>468</v>
      </c>
      <c r="AT22" s="88">
        <v>0</v>
      </c>
      <c r="AU22" s="88">
        <v>0</v>
      </c>
      <c r="AV22" s="88">
        <v>0</v>
      </c>
      <c r="AW22" s="88">
        <v>0</v>
      </c>
      <c r="AX22" s="88">
        <v>0</v>
      </c>
      <c r="AY22" s="88">
        <v>0</v>
      </c>
      <c r="AZ22" s="88">
        <v>0</v>
      </c>
      <c r="BA22" s="88">
        <v>0</v>
      </c>
      <c r="BB22" s="88">
        <v>0</v>
      </c>
      <c r="BC22" s="88">
        <v>0</v>
      </c>
      <c r="BD22" s="88">
        <v>0</v>
      </c>
      <c r="BE22" s="88">
        <v>2</v>
      </c>
      <c r="BF22" s="88">
        <v>3</v>
      </c>
      <c r="BG22" s="88">
        <v>5</v>
      </c>
      <c r="BH22" s="88">
        <v>11</v>
      </c>
      <c r="BI22" s="88">
        <v>107</v>
      </c>
      <c r="BJ22" s="88">
        <v>116</v>
      </c>
      <c r="BK22" s="88">
        <v>118</v>
      </c>
      <c r="BL22" s="88">
        <v>74</v>
      </c>
      <c r="BM22" s="88">
        <v>37</v>
      </c>
      <c r="BN22" s="88">
        <v>463</v>
      </c>
      <c r="BO22" s="88">
        <v>468</v>
      </c>
      <c r="BP22" s="88">
        <v>0</v>
      </c>
      <c r="BQ22" s="89">
        <v>0</v>
      </c>
      <c r="BR22" s="89">
        <v>0</v>
      </c>
      <c r="BS22" s="89">
        <v>42</v>
      </c>
      <c r="BT22" s="89">
        <v>76</v>
      </c>
      <c r="BU22" s="89">
        <v>192</v>
      </c>
      <c r="BV22" s="89">
        <v>372</v>
      </c>
      <c r="BW22" s="89">
        <v>271</v>
      </c>
      <c r="BX22" s="89">
        <v>953</v>
      </c>
      <c r="BY22" s="89">
        <v>953</v>
      </c>
      <c r="BZ22" s="89">
        <v>0</v>
      </c>
      <c r="CA22" s="89">
        <v>0</v>
      </c>
      <c r="CB22" s="89">
        <v>0</v>
      </c>
      <c r="CC22" s="89">
        <v>41</v>
      </c>
      <c r="CD22" s="89">
        <v>75</v>
      </c>
      <c r="CE22" s="89">
        <v>191</v>
      </c>
      <c r="CF22" s="89">
        <v>370</v>
      </c>
      <c r="CG22" s="89">
        <v>268</v>
      </c>
      <c r="CH22" s="89">
        <v>945</v>
      </c>
      <c r="CI22" s="89">
        <v>945</v>
      </c>
      <c r="CJ22" s="89">
        <v>0</v>
      </c>
      <c r="CK22" s="89">
        <v>0</v>
      </c>
      <c r="CL22" s="89">
        <v>0</v>
      </c>
      <c r="CM22" s="89">
        <v>1</v>
      </c>
      <c r="CN22" s="89">
        <v>1</v>
      </c>
      <c r="CO22" s="89">
        <v>1</v>
      </c>
      <c r="CP22" s="89">
        <v>2</v>
      </c>
      <c r="CQ22" s="89">
        <v>3</v>
      </c>
      <c r="CR22" s="89">
        <v>8</v>
      </c>
      <c r="CS22" s="89">
        <v>8</v>
      </c>
      <c r="CT22" s="89">
        <v>1</v>
      </c>
      <c r="CU22" s="89">
        <v>6</v>
      </c>
      <c r="CV22" s="89">
        <v>7</v>
      </c>
      <c r="CW22" s="89">
        <v>86</v>
      </c>
      <c r="CX22" s="89">
        <v>103</v>
      </c>
      <c r="CY22" s="89">
        <v>127</v>
      </c>
      <c r="CZ22" s="89">
        <v>121</v>
      </c>
      <c r="DA22" s="89">
        <v>38</v>
      </c>
      <c r="DB22" s="89">
        <v>475</v>
      </c>
      <c r="DC22" s="89">
        <v>482</v>
      </c>
      <c r="DD22" s="89">
        <v>1</v>
      </c>
      <c r="DE22" s="89">
        <v>6</v>
      </c>
      <c r="DF22" s="89">
        <v>7</v>
      </c>
      <c r="DG22" s="89">
        <v>86</v>
      </c>
      <c r="DH22" s="89">
        <v>99</v>
      </c>
      <c r="DI22" s="89">
        <v>122</v>
      </c>
      <c r="DJ22" s="89">
        <v>115</v>
      </c>
      <c r="DK22" s="89">
        <v>38</v>
      </c>
      <c r="DL22" s="89">
        <v>460</v>
      </c>
      <c r="DM22" s="89">
        <v>467</v>
      </c>
      <c r="DN22" s="89">
        <v>0</v>
      </c>
      <c r="DO22" s="89">
        <v>0</v>
      </c>
      <c r="DP22" s="89">
        <v>0</v>
      </c>
      <c r="DQ22" s="89">
        <v>0</v>
      </c>
      <c r="DR22" s="89">
        <v>4</v>
      </c>
      <c r="DS22" s="89">
        <v>5</v>
      </c>
      <c r="DT22" s="89">
        <v>6</v>
      </c>
      <c r="DU22" s="89">
        <v>0</v>
      </c>
      <c r="DV22" s="89">
        <v>15</v>
      </c>
      <c r="DW22" s="89">
        <v>15</v>
      </c>
      <c r="DX22" s="89">
        <v>0</v>
      </c>
      <c r="DY22" s="89">
        <v>0</v>
      </c>
      <c r="DZ22" s="89">
        <v>0</v>
      </c>
      <c r="EA22" s="89">
        <v>7</v>
      </c>
      <c r="EB22" s="89">
        <v>13</v>
      </c>
      <c r="EC22" s="89">
        <v>24</v>
      </c>
      <c r="ED22" s="89">
        <v>93</v>
      </c>
      <c r="EE22" s="89">
        <v>94</v>
      </c>
      <c r="EF22" s="89">
        <v>231</v>
      </c>
      <c r="EG22" s="89">
        <v>231</v>
      </c>
      <c r="EH22" s="89">
        <v>0</v>
      </c>
      <c r="EI22" s="89">
        <v>0</v>
      </c>
      <c r="EJ22" s="89">
        <v>0</v>
      </c>
      <c r="EK22" s="89">
        <v>7</v>
      </c>
      <c r="EL22" s="89">
        <v>13</v>
      </c>
      <c r="EM22" s="89">
        <v>23</v>
      </c>
      <c r="EN22" s="89">
        <v>90</v>
      </c>
      <c r="EO22" s="89">
        <v>89</v>
      </c>
      <c r="EP22" s="89">
        <v>222</v>
      </c>
      <c r="EQ22" s="89">
        <v>222</v>
      </c>
      <c r="ER22" s="89">
        <v>0</v>
      </c>
      <c r="ES22" s="89">
        <v>0</v>
      </c>
      <c r="ET22" s="89">
        <v>0</v>
      </c>
      <c r="EU22" s="89">
        <v>0</v>
      </c>
      <c r="EV22" s="89">
        <v>0</v>
      </c>
      <c r="EW22" s="89">
        <v>1</v>
      </c>
      <c r="EX22" s="89">
        <v>3</v>
      </c>
      <c r="EY22" s="89">
        <v>5</v>
      </c>
      <c r="EZ22" s="89">
        <v>9</v>
      </c>
      <c r="FA22" s="90">
        <v>9</v>
      </c>
      <c r="FB22" s="88">
        <v>1</v>
      </c>
      <c r="FC22" s="88">
        <v>6</v>
      </c>
      <c r="FD22" s="88">
        <v>7</v>
      </c>
      <c r="FE22" s="88">
        <v>135</v>
      </c>
      <c r="FF22" s="88">
        <v>191</v>
      </c>
      <c r="FG22" s="88">
        <v>342</v>
      </c>
      <c r="FH22" s="88">
        <v>582</v>
      </c>
      <c r="FI22" s="88">
        <v>403</v>
      </c>
      <c r="FJ22" s="88">
        <v>1653</v>
      </c>
      <c r="FK22" s="91">
        <v>1660</v>
      </c>
    </row>
    <row r="23" spans="1:167" s="74" customFormat="1" ht="18.75" customHeight="1">
      <c r="A23" s="87" t="s">
        <v>30</v>
      </c>
      <c r="B23" s="88">
        <v>76</v>
      </c>
      <c r="C23" s="88">
        <v>114</v>
      </c>
      <c r="D23" s="88">
        <v>190</v>
      </c>
      <c r="E23" s="88">
        <v>331</v>
      </c>
      <c r="F23" s="88">
        <v>1518</v>
      </c>
      <c r="G23" s="88">
        <v>843</v>
      </c>
      <c r="H23" s="88">
        <v>684</v>
      </c>
      <c r="I23" s="88">
        <v>538</v>
      </c>
      <c r="J23" s="88">
        <v>320</v>
      </c>
      <c r="K23" s="88">
        <v>4234</v>
      </c>
      <c r="L23" s="88">
        <v>4424</v>
      </c>
      <c r="M23" s="88">
        <v>1</v>
      </c>
      <c r="N23" s="88">
        <v>7</v>
      </c>
      <c r="O23" s="88">
        <v>8</v>
      </c>
      <c r="P23" s="88">
        <v>3</v>
      </c>
      <c r="Q23" s="88">
        <v>40</v>
      </c>
      <c r="R23" s="88">
        <v>37</v>
      </c>
      <c r="S23" s="88">
        <v>39</v>
      </c>
      <c r="T23" s="88">
        <v>20</v>
      </c>
      <c r="U23" s="88">
        <v>10</v>
      </c>
      <c r="V23" s="88">
        <v>149</v>
      </c>
      <c r="W23" s="88">
        <v>157</v>
      </c>
      <c r="X23" s="88">
        <v>77</v>
      </c>
      <c r="Y23" s="88">
        <v>121</v>
      </c>
      <c r="Z23" s="88">
        <v>198</v>
      </c>
      <c r="AA23" s="88">
        <v>334</v>
      </c>
      <c r="AB23" s="88">
        <v>1558</v>
      </c>
      <c r="AC23" s="88">
        <v>880</v>
      </c>
      <c r="AD23" s="88">
        <v>723</v>
      </c>
      <c r="AE23" s="88">
        <v>558</v>
      </c>
      <c r="AF23" s="88">
        <v>330</v>
      </c>
      <c r="AG23" s="88">
        <v>4383</v>
      </c>
      <c r="AH23" s="88">
        <v>4581</v>
      </c>
      <c r="AI23" s="88">
        <v>0</v>
      </c>
      <c r="AJ23" s="88">
        <v>0</v>
      </c>
      <c r="AK23" s="88">
        <v>0</v>
      </c>
      <c r="AL23" s="88">
        <v>0</v>
      </c>
      <c r="AM23" s="88">
        <v>34</v>
      </c>
      <c r="AN23" s="88">
        <v>50</v>
      </c>
      <c r="AO23" s="88">
        <v>58</v>
      </c>
      <c r="AP23" s="88">
        <v>55</v>
      </c>
      <c r="AQ23" s="88">
        <v>23</v>
      </c>
      <c r="AR23" s="88">
        <v>220</v>
      </c>
      <c r="AS23" s="88">
        <v>220</v>
      </c>
      <c r="AT23" s="88">
        <v>0</v>
      </c>
      <c r="AU23" s="88">
        <v>0</v>
      </c>
      <c r="AV23" s="88">
        <v>0</v>
      </c>
      <c r="AW23" s="88">
        <v>0</v>
      </c>
      <c r="AX23" s="88">
        <v>0</v>
      </c>
      <c r="AY23" s="88">
        <v>0</v>
      </c>
      <c r="AZ23" s="88">
        <v>2</v>
      </c>
      <c r="BA23" s="88">
        <v>0</v>
      </c>
      <c r="BB23" s="88">
        <v>1</v>
      </c>
      <c r="BC23" s="88">
        <v>3</v>
      </c>
      <c r="BD23" s="88">
        <v>3</v>
      </c>
      <c r="BE23" s="88">
        <v>0</v>
      </c>
      <c r="BF23" s="88">
        <v>0</v>
      </c>
      <c r="BG23" s="88">
        <v>0</v>
      </c>
      <c r="BH23" s="88">
        <v>0</v>
      </c>
      <c r="BI23" s="88">
        <v>34</v>
      </c>
      <c r="BJ23" s="88">
        <v>50</v>
      </c>
      <c r="BK23" s="88">
        <v>60</v>
      </c>
      <c r="BL23" s="88">
        <v>55</v>
      </c>
      <c r="BM23" s="88">
        <v>24</v>
      </c>
      <c r="BN23" s="88">
        <v>223</v>
      </c>
      <c r="BO23" s="88">
        <v>223</v>
      </c>
      <c r="BP23" s="88">
        <v>0</v>
      </c>
      <c r="BQ23" s="89">
        <v>0</v>
      </c>
      <c r="BR23" s="89">
        <v>0</v>
      </c>
      <c r="BS23" s="89">
        <v>29</v>
      </c>
      <c r="BT23" s="89">
        <v>49</v>
      </c>
      <c r="BU23" s="89">
        <v>70</v>
      </c>
      <c r="BV23" s="89">
        <v>151</v>
      </c>
      <c r="BW23" s="89">
        <v>204</v>
      </c>
      <c r="BX23" s="89">
        <v>503</v>
      </c>
      <c r="BY23" s="89">
        <v>503</v>
      </c>
      <c r="BZ23" s="89">
        <v>0</v>
      </c>
      <c r="CA23" s="89">
        <v>0</v>
      </c>
      <c r="CB23" s="89">
        <v>0</v>
      </c>
      <c r="CC23" s="89">
        <v>29</v>
      </c>
      <c r="CD23" s="89">
        <v>48</v>
      </c>
      <c r="CE23" s="89">
        <v>70</v>
      </c>
      <c r="CF23" s="89">
        <v>148</v>
      </c>
      <c r="CG23" s="89">
        <v>202</v>
      </c>
      <c r="CH23" s="89">
        <v>497</v>
      </c>
      <c r="CI23" s="89">
        <v>497</v>
      </c>
      <c r="CJ23" s="89">
        <v>0</v>
      </c>
      <c r="CK23" s="89">
        <v>0</v>
      </c>
      <c r="CL23" s="89">
        <v>0</v>
      </c>
      <c r="CM23" s="89">
        <v>0</v>
      </c>
      <c r="CN23" s="89">
        <v>1</v>
      </c>
      <c r="CO23" s="89">
        <v>0</v>
      </c>
      <c r="CP23" s="89">
        <v>3</v>
      </c>
      <c r="CQ23" s="89">
        <v>2</v>
      </c>
      <c r="CR23" s="89">
        <v>6</v>
      </c>
      <c r="CS23" s="89">
        <v>6</v>
      </c>
      <c r="CT23" s="89">
        <v>0</v>
      </c>
      <c r="CU23" s="89">
        <v>0</v>
      </c>
      <c r="CV23" s="89">
        <v>0</v>
      </c>
      <c r="CW23" s="89">
        <v>24</v>
      </c>
      <c r="CX23" s="89">
        <v>41</v>
      </c>
      <c r="CY23" s="89">
        <v>116</v>
      </c>
      <c r="CZ23" s="89">
        <v>100</v>
      </c>
      <c r="DA23" s="89">
        <v>41</v>
      </c>
      <c r="DB23" s="89">
        <v>322</v>
      </c>
      <c r="DC23" s="89">
        <v>322</v>
      </c>
      <c r="DD23" s="89">
        <v>0</v>
      </c>
      <c r="DE23" s="89">
        <v>0</v>
      </c>
      <c r="DF23" s="89">
        <v>0</v>
      </c>
      <c r="DG23" s="89">
        <v>24</v>
      </c>
      <c r="DH23" s="89">
        <v>41</v>
      </c>
      <c r="DI23" s="89">
        <v>112</v>
      </c>
      <c r="DJ23" s="89">
        <v>99</v>
      </c>
      <c r="DK23" s="89">
        <v>41</v>
      </c>
      <c r="DL23" s="89">
        <v>317</v>
      </c>
      <c r="DM23" s="89">
        <v>317</v>
      </c>
      <c r="DN23" s="89">
        <v>0</v>
      </c>
      <c r="DO23" s="89">
        <v>0</v>
      </c>
      <c r="DP23" s="89">
        <v>0</v>
      </c>
      <c r="DQ23" s="89">
        <v>0</v>
      </c>
      <c r="DR23" s="89">
        <v>0</v>
      </c>
      <c r="DS23" s="89">
        <v>4</v>
      </c>
      <c r="DT23" s="89">
        <v>1</v>
      </c>
      <c r="DU23" s="89">
        <v>0</v>
      </c>
      <c r="DV23" s="89">
        <v>5</v>
      </c>
      <c r="DW23" s="89">
        <v>5</v>
      </c>
      <c r="DX23" s="89">
        <v>0</v>
      </c>
      <c r="DY23" s="89">
        <v>0</v>
      </c>
      <c r="DZ23" s="89">
        <v>0</v>
      </c>
      <c r="EA23" s="89">
        <v>5</v>
      </c>
      <c r="EB23" s="89">
        <v>9</v>
      </c>
      <c r="EC23" s="89">
        <v>18</v>
      </c>
      <c r="ED23" s="89">
        <v>57</v>
      </c>
      <c r="EE23" s="89">
        <v>121</v>
      </c>
      <c r="EF23" s="89">
        <v>210</v>
      </c>
      <c r="EG23" s="89">
        <v>210</v>
      </c>
      <c r="EH23" s="89">
        <v>0</v>
      </c>
      <c r="EI23" s="89">
        <v>0</v>
      </c>
      <c r="EJ23" s="89">
        <v>0</v>
      </c>
      <c r="EK23" s="89">
        <v>5</v>
      </c>
      <c r="EL23" s="89">
        <v>9</v>
      </c>
      <c r="EM23" s="89">
        <v>18</v>
      </c>
      <c r="EN23" s="89">
        <v>57</v>
      </c>
      <c r="EO23" s="89">
        <v>116</v>
      </c>
      <c r="EP23" s="89">
        <v>205</v>
      </c>
      <c r="EQ23" s="89">
        <v>205</v>
      </c>
      <c r="ER23" s="89">
        <v>0</v>
      </c>
      <c r="ES23" s="89">
        <v>0</v>
      </c>
      <c r="ET23" s="89">
        <v>0</v>
      </c>
      <c r="EU23" s="89">
        <v>0</v>
      </c>
      <c r="EV23" s="89">
        <v>0</v>
      </c>
      <c r="EW23" s="89">
        <v>0</v>
      </c>
      <c r="EX23" s="89">
        <v>0</v>
      </c>
      <c r="EY23" s="89">
        <v>5</v>
      </c>
      <c r="EZ23" s="89">
        <v>5</v>
      </c>
      <c r="FA23" s="90">
        <v>5</v>
      </c>
      <c r="FB23" s="88">
        <v>0</v>
      </c>
      <c r="FC23" s="88">
        <v>0</v>
      </c>
      <c r="FD23" s="88">
        <v>0</v>
      </c>
      <c r="FE23" s="88">
        <v>58</v>
      </c>
      <c r="FF23" s="88">
        <v>99</v>
      </c>
      <c r="FG23" s="88">
        <v>200</v>
      </c>
      <c r="FH23" s="88">
        <v>305</v>
      </c>
      <c r="FI23" s="88">
        <v>365</v>
      </c>
      <c r="FJ23" s="88">
        <v>1027</v>
      </c>
      <c r="FK23" s="91">
        <v>1027</v>
      </c>
    </row>
    <row r="24" spans="1:167" s="74" customFormat="1" ht="18.75" customHeight="1">
      <c r="A24" s="87" t="s">
        <v>31</v>
      </c>
      <c r="B24" s="88">
        <v>342</v>
      </c>
      <c r="C24" s="88">
        <v>379</v>
      </c>
      <c r="D24" s="88">
        <v>721</v>
      </c>
      <c r="E24" s="88">
        <v>909</v>
      </c>
      <c r="F24" s="88">
        <v>3102</v>
      </c>
      <c r="G24" s="88">
        <v>1990</v>
      </c>
      <c r="H24" s="88">
        <v>1360</v>
      </c>
      <c r="I24" s="88">
        <v>1149</v>
      </c>
      <c r="J24" s="88">
        <v>758</v>
      </c>
      <c r="K24" s="88">
        <v>9268</v>
      </c>
      <c r="L24" s="88">
        <v>9989</v>
      </c>
      <c r="M24" s="88">
        <v>3</v>
      </c>
      <c r="N24" s="88">
        <v>12</v>
      </c>
      <c r="O24" s="88">
        <v>15</v>
      </c>
      <c r="P24" s="88">
        <v>5</v>
      </c>
      <c r="Q24" s="88">
        <v>86</v>
      </c>
      <c r="R24" s="88">
        <v>103</v>
      </c>
      <c r="S24" s="88">
        <v>59</v>
      </c>
      <c r="T24" s="88">
        <v>52</v>
      </c>
      <c r="U24" s="88">
        <v>51</v>
      </c>
      <c r="V24" s="88">
        <v>356</v>
      </c>
      <c r="W24" s="88">
        <v>371</v>
      </c>
      <c r="X24" s="88">
        <v>345</v>
      </c>
      <c r="Y24" s="88">
        <v>391</v>
      </c>
      <c r="Z24" s="88">
        <v>736</v>
      </c>
      <c r="AA24" s="88">
        <v>914</v>
      </c>
      <c r="AB24" s="88">
        <v>3188</v>
      </c>
      <c r="AC24" s="88">
        <v>2093</v>
      </c>
      <c r="AD24" s="88">
        <v>1419</v>
      </c>
      <c r="AE24" s="88">
        <v>1201</v>
      </c>
      <c r="AF24" s="88">
        <v>809</v>
      </c>
      <c r="AG24" s="88">
        <v>9624</v>
      </c>
      <c r="AH24" s="88">
        <v>10360</v>
      </c>
      <c r="AI24" s="88">
        <v>1</v>
      </c>
      <c r="AJ24" s="88">
        <v>0</v>
      </c>
      <c r="AK24" s="88">
        <v>1</v>
      </c>
      <c r="AL24" s="88">
        <v>2</v>
      </c>
      <c r="AM24" s="88">
        <v>64</v>
      </c>
      <c r="AN24" s="88">
        <v>93</v>
      </c>
      <c r="AO24" s="88">
        <v>124</v>
      </c>
      <c r="AP24" s="88">
        <v>145</v>
      </c>
      <c r="AQ24" s="88">
        <v>77</v>
      </c>
      <c r="AR24" s="88">
        <v>505</v>
      </c>
      <c r="AS24" s="88">
        <v>506</v>
      </c>
      <c r="AT24" s="88">
        <v>0</v>
      </c>
      <c r="AU24" s="88">
        <v>0</v>
      </c>
      <c r="AV24" s="88">
        <v>0</v>
      </c>
      <c r="AW24" s="88">
        <v>0</v>
      </c>
      <c r="AX24" s="88">
        <v>4</v>
      </c>
      <c r="AY24" s="88">
        <v>3</v>
      </c>
      <c r="AZ24" s="88">
        <v>2</v>
      </c>
      <c r="BA24" s="88">
        <v>4</v>
      </c>
      <c r="BB24" s="88">
        <v>1</v>
      </c>
      <c r="BC24" s="88">
        <v>14</v>
      </c>
      <c r="BD24" s="88">
        <v>14</v>
      </c>
      <c r="BE24" s="88">
        <v>1</v>
      </c>
      <c r="BF24" s="88">
        <v>0</v>
      </c>
      <c r="BG24" s="88">
        <v>1</v>
      </c>
      <c r="BH24" s="88">
        <v>2</v>
      </c>
      <c r="BI24" s="88">
        <v>68</v>
      </c>
      <c r="BJ24" s="88">
        <v>96</v>
      </c>
      <c r="BK24" s="88">
        <v>126</v>
      </c>
      <c r="BL24" s="88">
        <v>149</v>
      </c>
      <c r="BM24" s="88">
        <v>78</v>
      </c>
      <c r="BN24" s="88">
        <v>519</v>
      </c>
      <c r="BO24" s="88">
        <v>520</v>
      </c>
      <c r="BP24" s="88">
        <v>0</v>
      </c>
      <c r="BQ24" s="89">
        <v>0</v>
      </c>
      <c r="BR24" s="89">
        <v>0</v>
      </c>
      <c r="BS24" s="89">
        <v>47</v>
      </c>
      <c r="BT24" s="89">
        <v>118</v>
      </c>
      <c r="BU24" s="89">
        <v>176</v>
      </c>
      <c r="BV24" s="89">
        <v>396</v>
      </c>
      <c r="BW24" s="89">
        <v>368</v>
      </c>
      <c r="BX24" s="89">
        <v>1105</v>
      </c>
      <c r="BY24" s="89">
        <v>1105</v>
      </c>
      <c r="BZ24" s="89">
        <v>0</v>
      </c>
      <c r="CA24" s="89">
        <v>0</v>
      </c>
      <c r="CB24" s="89">
        <v>0</v>
      </c>
      <c r="CC24" s="89">
        <v>47</v>
      </c>
      <c r="CD24" s="89">
        <v>118</v>
      </c>
      <c r="CE24" s="89">
        <v>175</v>
      </c>
      <c r="CF24" s="89">
        <v>393</v>
      </c>
      <c r="CG24" s="89">
        <v>365</v>
      </c>
      <c r="CH24" s="89">
        <v>1098</v>
      </c>
      <c r="CI24" s="89">
        <v>1098</v>
      </c>
      <c r="CJ24" s="89">
        <v>0</v>
      </c>
      <c r="CK24" s="89">
        <v>0</v>
      </c>
      <c r="CL24" s="89">
        <v>0</v>
      </c>
      <c r="CM24" s="89">
        <v>0</v>
      </c>
      <c r="CN24" s="89">
        <v>0</v>
      </c>
      <c r="CO24" s="89">
        <v>1</v>
      </c>
      <c r="CP24" s="89">
        <v>3</v>
      </c>
      <c r="CQ24" s="89">
        <v>3</v>
      </c>
      <c r="CR24" s="89">
        <v>7</v>
      </c>
      <c r="CS24" s="89">
        <v>7</v>
      </c>
      <c r="CT24" s="89">
        <v>0</v>
      </c>
      <c r="CU24" s="89">
        <v>1</v>
      </c>
      <c r="CV24" s="89">
        <v>1</v>
      </c>
      <c r="CW24" s="89">
        <v>53</v>
      </c>
      <c r="CX24" s="89">
        <v>126</v>
      </c>
      <c r="CY24" s="89">
        <v>190</v>
      </c>
      <c r="CZ24" s="89">
        <v>232</v>
      </c>
      <c r="DA24" s="89">
        <v>101</v>
      </c>
      <c r="DB24" s="89">
        <v>702</v>
      </c>
      <c r="DC24" s="89">
        <v>703</v>
      </c>
      <c r="DD24" s="89">
        <v>0</v>
      </c>
      <c r="DE24" s="89">
        <v>1</v>
      </c>
      <c r="DF24" s="89">
        <v>1</v>
      </c>
      <c r="DG24" s="89">
        <v>53</v>
      </c>
      <c r="DH24" s="89">
        <v>124</v>
      </c>
      <c r="DI24" s="89">
        <v>182</v>
      </c>
      <c r="DJ24" s="89">
        <v>226</v>
      </c>
      <c r="DK24" s="89">
        <v>100</v>
      </c>
      <c r="DL24" s="89">
        <v>685</v>
      </c>
      <c r="DM24" s="89">
        <v>686</v>
      </c>
      <c r="DN24" s="89">
        <v>0</v>
      </c>
      <c r="DO24" s="89">
        <v>0</v>
      </c>
      <c r="DP24" s="89">
        <v>0</v>
      </c>
      <c r="DQ24" s="89">
        <v>0</v>
      </c>
      <c r="DR24" s="89">
        <v>2</v>
      </c>
      <c r="DS24" s="89">
        <v>8</v>
      </c>
      <c r="DT24" s="89">
        <v>6</v>
      </c>
      <c r="DU24" s="89">
        <v>1</v>
      </c>
      <c r="DV24" s="89">
        <v>17</v>
      </c>
      <c r="DW24" s="89">
        <v>17</v>
      </c>
      <c r="DX24" s="89">
        <v>0</v>
      </c>
      <c r="DY24" s="89">
        <v>1</v>
      </c>
      <c r="DZ24" s="89">
        <v>1</v>
      </c>
      <c r="EA24" s="89">
        <v>3</v>
      </c>
      <c r="EB24" s="89">
        <v>6</v>
      </c>
      <c r="EC24" s="89">
        <v>38</v>
      </c>
      <c r="ED24" s="89">
        <v>102</v>
      </c>
      <c r="EE24" s="89">
        <v>170</v>
      </c>
      <c r="EF24" s="89">
        <v>319</v>
      </c>
      <c r="EG24" s="89">
        <v>320</v>
      </c>
      <c r="EH24" s="89">
        <v>0</v>
      </c>
      <c r="EI24" s="89">
        <v>1</v>
      </c>
      <c r="EJ24" s="89">
        <v>1</v>
      </c>
      <c r="EK24" s="89">
        <v>3</v>
      </c>
      <c r="EL24" s="89">
        <v>6</v>
      </c>
      <c r="EM24" s="89">
        <v>36</v>
      </c>
      <c r="EN24" s="89">
        <v>98</v>
      </c>
      <c r="EO24" s="89">
        <v>164</v>
      </c>
      <c r="EP24" s="89">
        <v>307</v>
      </c>
      <c r="EQ24" s="89">
        <v>308</v>
      </c>
      <c r="ER24" s="89">
        <v>0</v>
      </c>
      <c r="ES24" s="89">
        <v>0</v>
      </c>
      <c r="ET24" s="89">
        <v>0</v>
      </c>
      <c r="EU24" s="89">
        <v>0</v>
      </c>
      <c r="EV24" s="89">
        <v>0</v>
      </c>
      <c r="EW24" s="89">
        <v>2</v>
      </c>
      <c r="EX24" s="89">
        <v>4</v>
      </c>
      <c r="EY24" s="89">
        <v>6</v>
      </c>
      <c r="EZ24" s="89">
        <v>12</v>
      </c>
      <c r="FA24" s="90">
        <v>12</v>
      </c>
      <c r="FB24" s="88">
        <v>0</v>
      </c>
      <c r="FC24" s="88">
        <v>2</v>
      </c>
      <c r="FD24" s="88">
        <v>2</v>
      </c>
      <c r="FE24" s="88">
        <v>103</v>
      </c>
      <c r="FF24" s="88">
        <v>250</v>
      </c>
      <c r="FG24" s="88">
        <v>404</v>
      </c>
      <c r="FH24" s="88">
        <v>730</v>
      </c>
      <c r="FI24" s="88">
        <v>639</v>
      </c>
      <c r="FJ24" s="88">
        <v>2126</v>
      </c>
      <c r="FK24" s="91">
        <v>2128</v>
      </c>
    </row>
    <row r="25" spans="1:167" s="74" customFormat="1" ht="18.75" customHeight="1">
      <c r="A25" s="87" t="s">
        <v>32</v>
      </c>
      <c r="B25" s="88">
        <v>217</v>
      </c>
      <c r="C25" s="88">
        <v>467</v>
      </c>
      <c r="D25" s="88">
        <v>684</v>
      </c>
      <c r="E25" s="88">
        <v>889</v>
      </c>
      <c r="F25" s="88">
        <v>4091</v>
      </c>
      <c r="G25" s="88">
        <v>2426</v>
      </c>
      <c r="H25" s="88">
        <v>1765</v>
      </c>
      <c r="I25" s="88">
        <v>1420</v>
      </c>
      <c r="J25" s="88">
        <v>851</v>
      </c>
      <c r="K25" s="88">
        <v>11442</v>
      </c>
      <c r="L25" s="88">
        <v>12126</v>
      </c>
      <c r="M25" s="88">
        <v>2</v>
      </c>
      <c r="N25" s="88">
        <v>13</v>
      </c>
      <c r="O25" s="88">
        <v>15</v>
      </c>
      <c r="P25" s="88">
        <v>5</v>
      </c>
      <c r="Q25" s="88">
        <v>108</v>
      </c>
      <c r="R25" s="88">
        <v>106</v>
      </c>
      <c r="S25" s="88">
        <v>67</v>
      </c>
      <c r="T25" s="88">
        <v>63</v>
      </c>
      <c r="U25" s="88">
        <v>48</v>
      </c>
      <c r="V25" s="88">
        <v>397</v>
      </c>
      <c r="W25" s="88">
        <v>412</v>
      </c>
      <c r="X25" s="88">
        <v>219</v>
      </c>
      <c r="Y25" s="88">
        <v>480</v>
      </c>
      <c r="Z25" s="88">
        <v>699</v>
      </c>
      <c r="AA25" s="88">
        <v>894</v>
      </c>
      <c r="AB25" s="88">
        <v>4199</v>
      </c>
      <c r="AC25" s="88">
        <v>2532</v>
      </c>
      <c r="AD25" s="88">
        <v>1832</v>
      </c>
      <c r="AE25" s="88">
        <v>1483</v>
      </c>
      <c r="AF25" s="88">
        <v>899</v>
      </c>
      <c r="AG25" s="88">
        <v>11839</v>
      </c>
      <c r="AH25" s="88">
        <v>12538</v>
      </c>
      <c r="AI25" s="88">
        <v>0</v>
      </c>
      <c r="AJ25" s="88">
        <v>0</v>
      </c>
      <c r="AK25" s="88">
        <v>0</v>
      </c>
      <c r="AL25" s="88">
        <v>4</v>
      </c>
      <c r="AM25" s="88">
        <v>66</v>
      </c>
      <c r="AN25" s="88">
        <v>97</v>
      </c>
      <c r="AO25" s="88">
        <v>139</v>
      </c>
      <c r="AP25" s="88">
        <v>129</v>
      </c>
      <c r="AQ25" s="88">
        <v>76</v>
      </c>
      <c r="AR25" s="88">
        <v>511</v>
      </c>
      <c r="AS25" s="88">
        <v>511</v>
      </c>
      <c r="AT25" s="88">
        <v>0</v>
      </c>
      <c r="AU25" s="88">
        <v>0</v>
      </c>
      <c r="AV25" s="88">
        <v>0</v>
      </c>
      <c r="AW25" s="88">
        <v>0</v>
      </c>
      <c r="AX25" s="88">
        <v>0</v>
      </c>
      <c r="AY25" s="88">
        <v>0</v>
      </c>
      <c r="AZ25" s="88">
        <v>2</v>
      </c>
      <c r="BA25" s="88">
        <v>3</v>
      </c>
      <c r="BB25" s="88">
        <v>2</v>
      </c>
      <c r="BC25" s="88">
        <v>7</v>
      </c>
      <c r="BD25" s="88">
        <v>7</v>
      </c>
      <c r="BE25" s="88">
        <v>0</v>
      </c>
      <c r="BF25" s="88">
        <v>0</v>
      </c>
      <c r="BG25" s="88">
        <v>0</v>
      </c>
      <c r="BH25" s="88">
        <v>4</v>
      </c>
      <c r="BI25" s="88">
        <v>66</v>
      </c>
      <c r="BJ25" s="88">
        <v>97</v>
      </c>
      <c r="BK25" s="88">
        <v>141</v>
      </c>
      <c r="BL25" s="88">
        <v>132</v>
      </c>
      <c r="BM25" s="88">
        <v>78</v>
      </c>
      <c r="BN25" s="88">
        <v>518</v>
      </c>
      <c r="BO25" s="88">
        <v>518</v>
      </c>
      <c r="BP25" s="88">
        <v>1</v>
      </c>
      <c r="BQ25" s="89">
        <v>0</v>
      </c>
      <c r="BR25" s="89">
        <v>1</v>
      </c>
      <c r="BS25" s="89">
        <v>59</v>
      </c>
      <c r="BT25" s="89">
        <v>148</v>
      </c>
      <c r="BU25" s="89">
        <v>205</v>
      </c>
      <c r="BV25" s="89">
        <v>558</v>
      </c>
      <c r="BW25" s="89">
        <v>462</v>
      </c>
      <c r="BX25" s="89">
        <v>1432</v>
      </c>
      <c r="BY25" s="89">
        <v>1433</v>
      </c>
      <c r="BZ25" s="89">
        <v>1</v>
      </c>
      <c r="CA25" s="89">
        <v>0</v>
      </c>
      <c r="CB25" s="89">
        <v>1</v>
      </c>
      <c r="CC25" s="89">
        <v>57</v>
      </c>
      <c r="CD25" s="89">
        <v>148</v>
      </c>
      <c r="CE25" s="89">
        <v>202</v>
      </c>
      <c r="CF25" s="89">
        <v>549</v>
      </c>
      <c r="CG25" s="89">
        <v>458</v>
      </c>
      <c r="CH25" s="89">
        <v>1414</v>
      </c>
      <c r="CI25" s="89">
        <v>1415</v>
      </c>
      <c r="CJ25" s="89">
        <v>0</v>
      </c>
      <c r="CK25" s="89">
        <v>0</v>
      </c>
      <c r="CL25" s="89">
        <v>0</v>
      </c>
      <c r="CM25" s="89">
        <v>2</v>
      </c>
      <c r="CN25" s="89">
        <v>0</v>
      </c>
      <c r="CO25" s="89">
        <v>3</v>
      </c>
      <c r="CP25" s="89">
        <v>9</v>
      </c>
      <c r="CQ25" s="89">
        <v>4</v>
      </c>
      <c r="CR25" s="89">
        <v>18</v>
      </c>
      <c r="CS25" s="89">
        <v>18</v>
      </c>
      <c r="CT25" s="89">
        <v>0</v>
      </c>
      <c r="CU25" s="89">
        <v>0</v>
      </c>
      <c r="CV25" s="89">
        <v>0</v>
      </c>
      <c r="CW25" s="89">
        <v>69</v>
      </c>
      <c r="CX25" s="89">
        <v>122</v>
      </c>
      <c r="CY25" s="89">
        <v>208</v>
      </c>
      <c r="CZ25" s="89">
        <v>249</v>
      </c>
      <c r="DA25" s="89">
        <v>86</v>
      </c>
      <c r="DB25" s="89">
        <v>734</v>
      </c>
      <c r="DC25" s="89">
        <v>734</v>
      </c>
      <c r="DD25" s="89">
        <v>0</v>
      </c>
      <c r="DE25" s="89">
        <v>0</v>
      </c>
      <c r="DF25" s="89">
        <v>0</v>
      </c>
      <c r="DG25" s="89">
        <v>66</v>
      </c>
      <c r="DH25" s="89">
        <v>122</v>
      </c>
      <c r="DI25" s="89">
        <v>207</v>
      </c>
      <c r="DJ25" s="89">
        <v>241</v>
      </c>
      <c r="DK25" s="89">
        <v>84</v>
      </c>
      <c r="DL25" s="89">
        <v>720</v>
      </c>
      <c r="DM25" s="89">
        <v>720</v>
      </c>
      <c r="DN25" s="89">
        <v>0</v>
      </c>
      <c r="DO25" s="89">
        <v>0</v>
      </c>
      <c r="DP25" s="89">
        <v>0</v>
      </c>
      <c r="DQ25" s="89">
        <v>3</v>
      </c>
      <c r="DR25" s="89">
        <v>0</v>
      </c>
      <c r="DS25" s="89">
        <v>1</v>
      </c>
      <c r="DT25" s="89">
        <v>8</v>
      </c>
      <c r="DU25" s="89">
        <v>2</v>
      </c>
      <c r="DV25" s="89">
        <v>14</v>
      </c>
      <c r="DW25" s="89">
        <v>14</v>
      </c>
      <c r="DX25" s="89">
        <v>0</v>
      </c>
      <c r="DY25" s="89">
        <v>0</v>
      </c>
      <c r="DZ25" s="89">
        <v>0</v>
      </c>
      <c r="EA25" s="89">
        <v>6</v>
      </c>
      <c r="EB25" s="89">
        <v>19</v>
      </c>
      <c r="EC25" s="89">
        <v>46</v>
      </c>
      <c r="ED25" s="89">
        <v>188</v>
      </c>
      <c r="EE25" s="89">
        <v>247</v>
      </c>
      <c r="EF25" s="89">
        <v>506</v>
      </c>
      <c r="EG25" s="89">
        <v>506</v>
      </c>
      <c r="EH25" s="89">
        <v>0</v>
      </c>
      <c r="EI25" s="89">
        <v>0</v>
      </c>
      <c r="EJ25" s="89">
        <v>0</v>
      </c>
      <c r="EK25" s="89">
        <v>6</v>
      </c>
      <c r="EL25" s="89">
        <v>19</v>
      </c>
      <c r="EM25" s="89">
        <v>45</v>
      </c>
      <c r="EN25" s="89">
        <v>183</v>
      </c>
      <c r="EO25" s="89">
        <v>242</v>
      </c>
      <c r="EP25" s="89">
        <v>495</v>
      </c>
      <c r="EQ25" s="89">
        <v>495</v>
      </c>
      <c r="ER25" s="89">
        <v>0</v>
      </c>
      <c r="ES25" s="89">
        <v>0</v>
      </c>
      <c r="ET25" s="89">
        <v>0</v>
      </c>
      <c r="EU25" s="89">
        <v>0</v>
      </c>
      <c r="EV25" s="89">
        <v>0</v>
      </c>
      <c r="EW25" s="89">
        <v>1</v>
      </c>
      <c r="EX25" s="89">
        <v>5</v>
      </c>
      <c r="EY25" s="89">
        <v>5</v>
      </c>
      <c r="EZ25" s="89">
        <v>11</v>
      </c>
      <c r="FA25" s="90">
        <v>11</v>
      </c>
      <c r="FB25" s="88">
        <v>1</v>
      </c>
      <c r="FC25" s="88">
        <v>0</v>
      </c>
      <c r="FD25" s="88">
        <v>1</v>
      </c>
      <c r="FE25" s="88">
        <v>134</v>
      </c>
      <c r="FF25" s="88">
        <v>289</v>
      </c>
      <c r="FG25" s="88">
        <v>453</v>
      </c>
      <c r="FH25" s="88">
        <v>988</v>
      </c>
      <c r="FI25" s="88">
        <v>790</v>
      </c>
      <c r="FJ25" s="88">
        <v>2654</v>
      </c>
      <c r="FK25" s="91">
        <v>2655</v>
      </c>
    </row>
    <row r="26" spans="1:167" s="74" customFormat="1" ht="18.75" customHeight="1">
      <c r="A26" s="87" t="s">
        <v>33</v>
      </c>
      <c r="B26" s="88">
        <v>333</v>
      </c>
      <c r="C26" s="88">
        <v>306</v>
      </c>
      <c r="D26" s="88">
        <v>639</v>
      </c>
      <c r="E26" s="88">
        <v>1090</v>
      </c>
      <c r="F26" s="88">
        <v>4196</v>
      </c>
      <c r="G26" s="88">
        <v>2588</v>
      </c>
      <c r="H26" s="88">
        <v>1998</v>
      </c>
      <c r="I26" s="88">
        <v>1330</v>
      </c>
      <c r="J26" s="88">
        <v>1032</v>
      </c>
      <c r="K26" s="88">
        <v>12234</v>
      </c>
      <c r="L26" s="88">
        <v>12873</v>
      </c>
      <c r="M26" s="88">
        <v>6</v>
      </c>
      <c r="N26" s="88">
        <v>7</v>
      </c>
      <c r="O26" s="88">
        <v>13</v>
      </c>
      <c r="P26" s="88">
        <v>10</v>
      </c>
      <c r="Q26" s="88">
        <v>132</v>
      </c>
      <c r="R26" s="88">
        <v>154</v>
      </c>
      <c r="S26" s="88">
        <v>119</v>
      </c>
      <c r="T26" s="88">
        <v>82</v>
      </c>
      <c r="U26" s="88">
        <v>70</v>
      </c>
      <c r="V26" s="88">
        <v>567</v>
      </c>
      <c r="W26" s="88">
        <v>580</v>
      </c>
      <c r="X26" s="88">
        <v>339</v>
      </c>
      <c r="Y26" s="88">
        <v>313</v>
      </c>
      <c r="Z26" s="88">
        <v>652</v>
      </c>
      <c r="AA26" s="88">
        <v>1100</v>
      </c>
      <c r="AB26" s="88">
        <v>4328</v>
      </c>
      <c r="AC26" s="88">
        <v>2742</v>
      </c>
      <c r="AD26" s="88">
        <v>2117</v>
      </c>
      <c r="AE26" s="88">
        <v>1412</v>
      </c>
      <c r="AF26" s="88">
        <v>1102</v>
      </c>
      <c r="AG26" s="88">
        <v>12801</v>
      </c>
      <c r="AH26" s="88">
        <v>13453</v>
      </c>
      <c r="AI26" s="88">
        <v>1</v>
      </c>
      <c r="AJ26" s="88">
        <v>0</v>
      </c>
      <c r="AK26" s="88">
        <v>1</v>
      </c>
      <c r="AL26" s="88">
        <v>1</v>
      </c>
      <c r="AM26" s="88">
        <v>109</v>
      </c>
      <c r="AN26" s="88">
        <v>195</v>
      </c>
      <c r="AO26" s="88">
        <v>193</v>
      </c>
      <c r="AP26" s="88">
        <v>143</v>
      </c>
      <c r="AQ26" s="88">
        <v>67</v>
      </c>
      <c r="AR26" s="88">
        <v>708</v>
      </c>
      <c r="AS26" s="88">
        <v>709</v>
      </c>
      <c r="AT26" s="88">
        <v>0</v>
      </c>
      <c r="AU26" s="88">
        <v>0</v>
      </c>
      <c r="AV26" s="88">
        <v>0</v>
      </c>
      <c r="AW26" s="88">
        <v>0</v>
      </c>
      <c r="AX26" s="88">
        <v>0</v>
      </c>
      <c r="AY26" s="88">
        <v>1</v>
      </c>
      <c r="AZ26" s="88">
        <v>2</v>
      </c>
      <c r="BA26" s="88">
        <v>4</v>
      </c>
      <c r="BB26" s="88">
        <v>2</v>
      </c>
      <c r="BC26" s="88">
        <v>9</v>
      </c>
      <c r="BD26" s="88">
        <v>9</v>
      </c>
      <c r="BE26" s="88">
        <v>1</v>
      </c>
      <c r="BF26" s="88">
        <v>0</v>
      </c>
      <c r="BG26" s="88">
        <v>1</v>
      </c>
      <c r="BH26" s="88">
        <v>1</v>
      </c>
      <c r="BI26" s="88">
        <v>109</v>
      </c>
      <c r="BJ26" s="88">
        <v>196</v>
      </c>
      <c r="BK26" s="88">
        <v>195</v>
      </c>
      <c r="BL26" s="88">
        <v>147</v>
      </c>
      <c r="BM26" s="88">
        <v>69</v>
      </c>
      <c r="BN26" s="88">
        <v>717</v>
      </c>
      <c r="BO26" s="88">
        <v>718</v>
      </c>
      <c r="BP26" s="88">
        <v>0</v>
      </c>
      <c r="BQ26" s="89">
        <v>0</v>
      </c>
      <c r="BR26" s="89">
        <v>0</v>
      </c>
      <c r="BS26" s="89">
        <v>47</v>
      </c>
      <c r="BT26" s="89">
        <v>137</v>
      </c>
      <c r="BU26" s="89">
        <v>313</v>
      </c>
      <c r="BV26" s="89">
        <v>508</v>
      </c>
      <c r="BW26" s="89">
        <v>537</v>
      </c>
      <c r="BX26" s="89">
        <v>1542</v>
      </c>
      <c r="BY26" s="89">
        <v>1542</v>
      </c>
      <c r="BZ26" s="89">
        <v>0</v>
      </c>
      <c r="CA26" s="89">
        <v>0</v>
      </c>
      <c r="CB26" s="89">
        <v>0</v>
      </c>
      <c r="CC26" s="89">
        <v>47</v>
      </c>
      <c r="CD26" s="89">
        <v>136</v>
      </c>
      <c r="CE26" s="89">
        <v>311</v>
      </c>
      <c r="CF26" s="89">
        <v>498</v>
      </c>
      <c r="CG26" s="89">
        <v>527</v>
      </c>
      <c r="CH26" s="89">
        <v>1519</v>
      </c>
      <c r="CI26" s="89">
        <v>1519</v>
      </c>
      <c r="CJ26" s="89">
        <v>0</v>
      </c>
      <c r="CK26" s="89">
        <v>0</v>
      </c>
      <c r="CL26" s="89">
        <v>0</v>
      </c>
      <c r="CM26" s="89">
        <v>0</v>
      </c>
      <c r="CN26" s="89">
        <v>1</v>
      </c>
      <c r="CO26" s="89">
        <v>2</v>
      </c>
      <c r="CP26" s="89">
        <v>10</v>
      </c>
      <c r="CQ26" s="89">
        <v>10</v>
      </c>
      <c r="CR26" s="89">
        <v>23</v>
      </c>
      <c r="CS26" s="89">
        <v>23</v>
      </c>
      <c r="CT26" s="89">
        <v>1</v>
      </c>
      <c r="CU26" s="89">
        <v>0</v>
      </c>
      <c r="CV26" s="89">
        <v>1</v>
      </c>
      <c r="CW26" s="89">
        <v>56</v>
      </c>
      <c r="CX26" s="89">
        <v>133</v>
      </c>
      <c r="CY26" s="89">
        <v>231</v>
      </c>
      <c r="CZ26" s="89">
        <v>295</v>
      </c>
      <c r="DA26" s="89">
        <v>138</v>
      </c>
      <c r="DB26" s="89">
        <v>853</v>
      </c>
      <c r="DC26" s="89">
        <v>854</v>
      </c>
      <c r="DD26" s="89">
        <v>1</v>
      </c>
      <c r="DE26" s="89">
        <v>0</v>
      </c>
      <c r="DF26" s="89">
        <v>1</v>
      </c>
      <c r="DG26" s="89">
        <v>55</v>
      </c>
      <c r="DH26" s="89">
        <v>131</v>
      </c>
      <c r="DI26" s="89">
        <v>223</v>
      </c>
      <c r="DJ26" s="89">
        <v>287</v>
      </c>
      <c r="DK26" s="89">
        <v>131</v>
      </c>
      <c r="DL26" s="89">
        <v>827</v>
      </c>
      <c r="DM26" s="89">
        <v>828</v>
      </c>
      <c r="DN26" s="89">
        <v>0</v>
      </c>
      <c r="DO26" s="89">
        <v>0</v>
      </c>
      <c r="DP26" s="89">
        <v>0</v>
      </c>
      <c r="DQ26" s="89">
        <v>1</v>
      </c>
      <c r="DR26" s="89">
        <v>2</v>
      </c>
      <c r="DS26" s="89">
        <v>8</v>
      </c>
      <c r="DT26" s="89">
        <v>8</v>
      </c>
      <c r="DU26" s="89">
        <v>7</v>
      </c>
      <c r="DV26" s="89">
        <v>26</v>
      </c>
      <c r="DW26" s="89">
        <v>26</v>
      </c>
      <c r="DX26" s="89">
        <v>0</v>
      </c>
      <c r="DY26" s="89">
        <v>0</v>
      </c>
      <c r="DZ26" s="89">
        <v>0</v>
      </c>
      <c r="EA26" s="89">
        <v>8</v>
      </c>
      <c r="EB26" s="89">
        <v>13</v>
      </c>
      <c r="EC26" s="89">
        <v>51</v>
      </c>
      <c r="ED26" s="89">
        <v>99</v>
      </c>
      <c r="EE26" s="89">
        <v>199</v>
      </c>
      <c r="EF26" s="89">
        <v>370</v>
      </c>
      <c r="EG26" s="89">
        <v>370</v>
      </c>
      <c r="EH26" s="89">
        <v>0</v>
      </c>
      <c r="EI26" s="89">
        <v>0</v>
      </c>
      <c r="EJ26" s="89">
        <v>0</v>
      </c>
      <c r="EK26" s="89">
        <v>8</v>
      </c>
      <c r="EL26" s="89">
        <v>13</v>
      </c>
      <c r="EM26" s="89">
        <v>48</v>
      </c>
      <c r="EN26" s="89">
        <v>92</v>
      </c>
      <c r="EO26" s="89">
        <v>190</v>
      </c>
      <c r="EP26" s="89">
        <v>351</v>
      </c>
      <c r="EQ26" s="89">
        <v>351</v>
      </c>
      <c r="ER26" s="89">
        <v>0</v>
      </c>
      <c r="ES26" s="89">
        <v>0</v>
      </c>
      <c r="ET26" s="89">
        <v>0</v>
      </c>
      <c r="EU26" s="89">
        <v>0</v>
      </c>
      <c r="EV26" s="89">
        <v>0</v>
      </c>
      <c r="EW26" s="89">
        <v>3</v>
      </c>
      <c r="EX26" s="89">
        <v>7</v>
      </c>
      <c r="EY26" s="89">
        <v>9</v>
      </c>
      <c r="EZ26" s="89">
        <v>19</v>
      </c>
      <c r="FA26" s="90">
        <v>19</v>
      </c>
      <c r="FB26" s="88">
        <v>1</v>
      </c>
      <c r="FC26" s="88">
        <v>0</v>
      </c>
      <c r="FD26" s="88">
        <v>1</v>
      </c>
      <c r="FE26" s="88">
        <v>111</v>
      </c>
      <c r="FF26" s="88">
        <v>283</v>
      </c>
      <c r="FG26" s="88">
        <v>591</v>
      </c>
      <c r="FH26" s="88">
        <v>891</v>
      </c>
      <c r="FI26" s="88">
        <v>866</v>
      </c>
      <c r="FJ26" s="88">
        <v>2742</v>
      </c>
      <c r="FK26" s="91">
        <v>2743</v>
      </c>
    </row>
    <row r="27" spans="1:167" s="74" customFormat="1" ht="18.75" customHeight="1">
      <c r="A27" s="87" t="s">
        <v>34</v>
      </c>
      <c r="B27" s="88">
        <v>207</v>
      </c>
      <c r="C27" s="88">
        <v>216</v>
      </c>
      <c r="D27" s="88">
        <v>423</v>
      </c>
      <c r="E27" s="88">
        <v>747</v>
      </c>
      <c r="F27" s="88">
        <v>2395</v>
      </c>
      <c r="G27" s="88">
        <v>1418</v>
      </c>
      <c r="H27" s="88">
        <v>1012</v>
      </c>
      <c r="I27" s="88">
        <v>869</v>
      </c>
      <c r="J27" s="88">
        <v>562</v>
      </c>
      <c r="K27" s="88">
        <v>7003</v>
      </c>
      <c r="L27" s="88">
        <v>7426</v>
      </c>
      <c r="M27" s="88">
        <v>3</v>
      </c>
      <c r="N27" s="88">
        <v>18</v>
      </c>
      <c r="O27" s="88">
        <v>21</v>
      </c>
      <c r="P27" s="88">
        <v>17</v>
      </c>
      <c r="Q27" s="88">
        <v>97</v>
      </c>
      <c r="R27" s="88">
        <v>64</v>
      </c>
      <c r="S27" s="88">
        <v>53</v>
      </c>
      <c r="T27" s="88">
        <v>41</v>
      </c>
      <c r="U27" s="88">
        <v>36</v>
      </c>
      <c r="V27" s="88">
        <v>308</v>
      </c>
      <c r="W27" s="88">
        <v>329</v>
      </c>
      <c r="X27" s="88">
        <v>210</v>
      </c>
      <c r="Y27" s="88">
        <v>234</v>
      </c>
      <c r="Z27" s="88">
        <v>444</v>
      </c>
      <c r="AA27" s="88">
        <v>764</v>
      </c>
      <c r="AB27" s="88">
        <v>2492</v>
      </c>
      <c r="AC27" s="88">
        <v>1482</v>
      </c>
      <c r="AD27" s="88">
        <v>1065</v>
      </c>
      <c r="AE27" s="88">
        <v>910</v>
      </c>
      <c r="AF27" s="88">
        <v>598</v>
      </c>
      <c r="AG27" s="88">
        <v>7311</v>
      </c>
      <c r="AH27" s="88">
        <v>7755</v>
      </c>
      <c r="AI27" s="88">
        <v>0</v>
      </c>
      <c r="AJ27" s="88">
        <v>1</v>
      </c>
      <c r="AK27" s="88">
        <v>1</v>
      </c>
      <c r="AL27" s="88">
        <v>3</v>
      </c>
      <c r="AM27" s="88">
        <v>45</v>
      </c>
      <c r="AN27" s="88">
        <v>59</v>
      </c>
      <c r="AO27" s="88">
        <v>56</v>
      </c>
      <c r="AP27" s="88">
        <v>52</v>
      </c>
      <c r="AQ27" s="88">
        <v>25</v>
      </c>
      <c r="AR27" s="88">
        <v>240</v>
      </c>
      <c r="AS27" s="88">
        <v>241</v>
      </c>
      <c r="AT27" s="88">
        <v>0</v>
      </c>
      <c r="AU27" s="88">
        <v>0</v>
      </c>
      <c r="AV27" s="88">
        <v>0</v>
      </c>
      <c r="AW27" s="88">
        <v>0</v>
      </c>
      <c r="AX27" s="88">
        <v>0</v>
      </c>
      <c r="AY27" s="88">
        <v>1</v>
      </c>
      <c r="AZ27" s="88">
        <v>3</v>
      </c>
      <c r="BA27" s="88">
        <v>3</v>
      </c>
      <c r="BB27" s="88">
        <v>0</v>
      </c>
      <c r="BC27" s="88">
        <v>7</v>
      </c>
      <c r="BD27" s="88">
        <v>7</v>
      </c>
      <c r="BE27" s="88">
        <v>0</v>
      </c>
      <c r="BF27" s="88">
        <v>1</v>
      </c>
      <c r="BG27" s="88">
        <v>1</v>
      </c>
      <c r="BH27" s="88">
        <v>3</v>
      </c>
      <c r="BI27" s="88">
        <v>45</v>
      </c>
      <c r="BJ27" s="88">
        <v>60</v>
      </c>
      <c r="BK27" s="88">
        <v>59</v>
      </c>
      <c r="BL27" s="88">
        <v>55</v>
      </c>
      <c r="BM27" s="88">
        <v>25</v>
      </c>
      <c r="BN27" s="88">
        <v>247</v>
      </c>
      <c r="BO27" s="88">
        <v>248</v>
      </c>
      <c r="BP27" s="88">
        <v>0</v>
      </c>
      <c r="BQ27" s="89">
        <v>3</v>
      </c>
      <c r="BR27" s="89">
        <v>3</v>
      </c>
      <c r="BS27" s="89">
        <v>61</v>
      </c>
      <c r="BT27" s="89">
        <v>119</v>
      </c>
      <c r="BU27" s="89">
        <v>200</v>
      </c>
      <c r="BV27" s="89">
        <v>373</v>
      </c>
      <c r="BW27" s="89">
        <v>340</v>
      </c>
      <c r="BX27" s="89">
        <v>1093</v>
      </c>
      <c r="BY27" s="89">
        <v>1096</v>
      </c>
      <c r="BZ27" s="89">
        <v>0</v>
      </c>
      <c r="CA27" s="89">
        <v>3</v>
      </c>
      <c r="CB27" s="89">
        <v>3</v>
      </c>
      <c r="CC27" s="89">
        <v>61</v>
      </c>
      <c r="CD27" s="89">
        <v>116</v>
      </c>
      <c r="CE27" s="89">
        <v>198</v>
      </c>
      <c r="CF27" s="89">
        <v>368</v>
      </c>
      <c r="CG27" s="89">
        <v>337</v>
      </c>
      <c r="CH27" s="89">
        <v>1080</v>
      </c>
      <c r="CI27" s="89">
        <v>1083</v>
      </c>
      <c r="CJ27" s="89">
        <v>0</v>
      </c>
      <c r="CK27" s="89">
        <v>0</v>
      </c>
      <c r="CL27" s="89">
        <v>0</v>
      </c>
      <c r="CM27" s="89">
        <v>0</v>
      </c>
      <c r="CN27" s="89">
        <v>3</v>
      </c>
      <c r="CO27" s="89">
        <v>2</v>
      </c>
      <c r="CP27" s="89">
        <v>5</v>
      </c>
      <c r="CQ27" s="89">
        <v>3</v>
      </c>
      <c r="CR27" s="89">
        <v>13</v>
      </c>
      <c r="CS27" s="89">
        <v>13</v>
      </c>
      <c r="CT27" s="89">
        <v>0</v>
      </c>
      <c r="CU27" s="89">
        <v>2</v>
      </c>
      <c r="CV27" s="89">
        <v>2</v>
      </c>
      <c r="CW27" s="89">
        <v>84</v>
      </c>
      <c r="CX27" s="89">
        <v>127</v>
      </c>
      <c r="CY27" s="89">
        <v>186</v>
      </c>
      <c r="CZ27" s="89">
        <v>274</v>
      </c>
      <c r="DA27" s="89">
        <v>123</v>
      </c>
      <c r="DB27" s="89">
        <v>794</v>
      </c>
      <c r="DC27" s="89">
        <v>796</v>
      </c>
      <c r="DD27" s="89">
        <v>0</v>
      </c>
      <c r="DE27" s="89">
        <v>2</v>
      </c>
      <c r="DF27" s="89">
        <v>2</v>
      </c>
      <c r="DG27" s="89">
        <v>83</v>
      </c>
      <c r="DH27" s="89">
        <v>120</v>
      </c>
      <c r="DI27" s="89">
        <v>183</v>
      </c>
      <c r="DJ27" s="89">
        <v>269</v>
      </c>
      <c r="DK27" s="89">
        <v>121</v>
      </c>
      <c r="DL27" s="89">
        <v>776</v>
      </c>
      <c r="DM27" s="89">
        <v>778</v>
      </c>
      <c r="DN27" s="89">
        <v>0</v>
      </c>
      <c r="DO27" s="89">
        <v>0</v>
      </c>
      <c r="DP27" s="89">
        <v>0</v>
      </c>
      <c r="DQ27" s="89">
        <v>1</v>
      </c>
      <c r="DR27" s="89">
        <v>7</v>
      </c>
      <c r="DS27" s="89">
        <v>3</v>
      </c>
      <c r="DT27" s="89">
        <v>5</v>
      </c>
      <c r="DU27" s="89">
        <v>2</v>
      </c>
      <c r="DV27" s="89">
        <v>18</v>
      </c>
      <c r="DW27" s="89">
        <v>18</v>
      </c>
      <c r="DX27" s="89">
        <v>0</v>
      </c>
      <c r="DY27" s="89">
        <v>0</v>
      </c>
      <c r="DZ27" s="89">
        <v>0</v>
      </c>
      <c r="EA27" s="89">
        <v>7</v>
      </c>
      <c r="EB27" s="89">
        <v>8</v>
      </c>
      <c r="EC27" s="89">
        <v>13</v>
      </c>
      <c r="ED27" s="89">
        <v>73</v>
      </c>
      <c r="EE27" s="89">
        <v>169</v>
      </c>
      <c r="EF27" s="89">
        <v>270</v>
      </c>
      <c r="EG27" s="89">
        <v>270</v>
      </c>
      <c r="EH27" s="89">
        <v>0</v>
      </c>
      <c r="EI27" s="89">
        <v>0</v>
      </c>
      <c r="EJ27" s="89">
        <v>0</v>
      </c>
      <c r="EK27" s="89">
        <v>7</v>
      </c>
      <c r="EL27" s="89">
        <v>8</v>
      </c>
      <c r="EM27" s="89">
        <v>12</v>
      </c>
      <c r="EN27" s="89">
        <v>72</v>
      </c>
      <c r="EO27" s="89">
        <v>161</v>
      </c>
      <c r="EP27" s="89">
        <v>260</v>
      </c>
      <c r="EQ27" s="89">
        <v>260</v>
      </c>
      <c r="ER27" s="89">
        <v>0</v>
      </c>
      <c r="ES27" s="89">
        <v>0</v>
      </c>
      <c r="ET27" s="89">
        <v>0</v>
      </c>
      <c r="EU27" s="89">
        <v>0</v>
      </c>
      <c r="EV27" s="89">
        <v>0</v>
      </c>
      <c r="EW27" s="89">
        <v>1</v>
      </c>
      <c r="EX27" s="89">
        <v>1</v>
      </c>
      <c r="EY27" s="89">
        <v>8</v>
      </c>
      <c r="EZ27" s="89">
        <v>10</v>
      </c>
      <c r="FA27" s="90">
        <v>10</v>
      </c>
      <c r="FB27" s="88">
        <v>0</v>
      </c>
      <c r="FC27" s="88">
        <v>5</v>
      </c>
      <c r="FD27" s="88">
        <v>5</v>
      </c>
      <c r="FE27" s="88">
        <v>152</v>
      </c>
      <c r="FF27" s="88">
        <v>254</v>
      </c>
      <c r="FG27" s="88">
        <v>397</v>
      </c>
      <c r="FH27" s="88">
        <v>712</v>
      </c>
      <c r="FI27" s="88">
        <v>627</v>
      </c>
      <c r="FJ27" s="88">
        <v>2142</v>
      </c>
      <c r="FK27" s="91">
        <v>2147</v>
      </c>
    </row>
    <row r="28" spans="1:167" s="74" customFormat="1" ht="18.75" customHeight="1">
      <c r="A28" s="87" t="s">
        <v>35</v>
      </c>
      <c r="B28" s="88">
        <v>308</v>
      </c>
      <c r="C28" s="88">
        <v>170</v>
      </c>
      <c r="D28" s="88">
        <v>478</v>
      </c>
      <c r="E28" s="88">
        <v>1120</v>
      </c>
      <c r="F28" s="88">
        <v>2592</v>
      </c>
      <c r="G28" s="88">
        <v>1295</v>
      </c>
      <c r="H28" s="88">
        <v>1115</v>
      </c>
      <c r="I28" s="88">
        <v>994</v>
      </c>
      <c r="J28" s="88">
        <v>596</v>
      </c>
      <c r="K28" s="88">
        <v>7712</v>
      </c>
      <c r="L28" s="88">
        <v>8190</v>
      </c>
      <c r="M28" s="88">
        <v>8</v>
      </c>
      <c r="N28" s="88">
        <v>11</v>
      </c>
      <c r="O28" s="88">
        <v>19</v>
      </c>
      <c r="P28" s="88">
        <v>21</v>
      </c>
      <c r="Q28" s="88">
        <v>124</v>
      </c>
      <c r="R28" s="88">
        <v>106</v>
      </c>
      <c r="S28" s="88">
        <v>65</v>
      </c>
      <c r="T28" s="88">
        <v>72</v>
      </c>
      <c r="U28" s="88">
        <v>43</v>
      </c>
      <c r="V28" s="88">
        <v>431</v>
      </c>
      <c r="W28" s="88">
        <v>450</v>
      </c>
      <c r="X28" s="88">
        <v>316</v>
      </c>
      <c r="Y28" s="88">
        <v>181</v>
      </c>
      <c r="Z28" s="88">
        <v>497</v>
      </c>
      <c r="AA28" s="88">
        <v>1141</v>
      </c>
      <c r="AB28" s="88">
        <v>2716</v>
      </c>
      <c r="AC28" s="88">
        <v>1401</v>
      </c>
      <c r="AD28" s="88">
        <v>1180</v>
      </c>
      <c r="AE28" s="88">
        <v>1066</v>
      </c>
      <c r="AF28" s="88">
        <v>639</v>
      </c>
      <c r="AG28" s="88">
        <v>8143</v>
      </c>
      <c r="AH28" s="88">
        <v>8640</v>
      </c>
      <c r="AI28" s="88">
        <v>1</v>
      </c>
      <c r="AJ28" s="88">
        <v>2</v>
      </c>
      <c r="AK28" s="88">
        <v>3</v>
      </c>
      <c r="AL28" s="88">
        <v>5</v>
      </c>
      <c r="AM28" s="88">
        <v>108</v>
      </c>
      <c r="AN28" s="88">
        <v>117</v>
      </c>
      <c r="AO28" s="88">
        <v>137</v>
      </c>
      <c r="AP28" s="88">
        <v>111</v>
      </c>
      <c r="AQ28" s="88">
        <v>42</v>
      </c>
      <c r="AR28" s="88">
        <v>520</v>
      </c>
      <c r="AS28" s="88">
        <v>523</v>
      </c>
      <c r="AT28" s="88">
        <v>0</v>
      </c>
      <c r="AU28" s="88">
        <v>0</v>
      </c>
      <c r="AV28" s="88">
        <v>0</v>
      </c>
      <c r="AW28" s="88">
        <v>0</v>
      </c>
      <c r="AX28" s="88">
        <v>2</v>
      </c>
      <c r="AY28" s="88">
        <v>2</v>
      </c>
      <c r="AZ28" s="88">
        <v>2</v>
      </c>
      <c r="BA28" s="88">
        <v>2</v>
      </c>
      <c r="BB28" s="88">
        <v>1</v>
      </c>
      <c r="BC28" s="88">
        <v>9</v>
      </c>
      <c r="BD28" s="88">
        <v>9</v>
      </c>
      <c r="BE28" s="88">
        <v>1</v>
      </c>
      <c r="BF28" s="88">
        <v>2</v>
      </c>
      <c r="BG28" s="88">
        <v>3</v>
      </c>
      <c r="BH28" s="88">
        <v>5</v>
      </c>
      <c r="BI28" s="88">
        <v>110</v>
      </c>
      <c r="BJ28" s="88">
        <v>119</v>
      </c>
      <c r="BK28" s="88">
        <v>139</v>
      </c>
      <c r="BL28" s="88">
        <v>113</v>
      </c>
      <c r="BM28" s="88">
        <v>43</v>
      </c>
      <c r="BN28" s="88">
        <v>529</v>
      </c>
      <c r="BO28" s="88">
        <v>532</v>
      </c>
      <c r="BP28" s="88">
        <v>2</v>
      </c>
      <c r="BQ28" s="89">
        <v>0</v>
      </c>
      <c r="BR28" s="89">
        <v>2</v>
      </c>
      <c r="BS28" s="89">
        <v>99</v>
      </c>
      <c r="BT28" s="89">
        <v>80</v>
      </c>
      <c r="BU28" s="89">
        <v>227</v>
      </c>
      <c r="BV28" s="89">
        <v>429</v>
      </c>
      <c r="BW28" s="89">
        <v>296</v>
      </c>
      <c r="BX28" s="89">
        <v>1131</v>
      </c>
      <c r="BY28" s="89">
        <v>1133</v>
      </c>
      <c r="BZ28" s="89">
        <v>2</v>
      </c>
      <c r="CA28" s="89">
        <v>0</v>
      </c>
      <c r="CB28" s="89">
        <v>2</v>
      </c>
      <c r="CC28" s="89">
        <v>94</v>
      </c>
      <c r="CD28" s="89">
        <v>80</v>
      </c>
      <c r="CE28" s="89">
        <v>225</v>
      </c>
      <c r="CF28" s="89">
        <v>423</v>
      </c>
      <c r="CG28" s="89">
        <v>292</v>
      </c>
      <c r="CH28" s="89">
        <v>1114</v>
      </c>
      <c r="CI28" s="89">
        <v>1116</v>
      </c>
      <c r="CJ28" s="89">
        <v>0</v>
      </c>
      <c r="CK28" s="89">
        <v>0</v>
      </c>
      <c r="CL28" s="89">
        <v>0</v>
      </c>
      <c r="CM28" s="89">
        <v>5</v>
      </c>
      <c r="CN28" s="89">
        <v>0</v>
      </c>
      <c r="CO28" s="89">
        <v>2</v>
      </c>
      <c r="CP28" s="89">
        <v>6</v>
      </c>
      <c r="CQ28" s="89">
        <v>4</v>
      </c>
      <c r="CR28" s="89">
        <v>17</v>
      </c>
      <c r="CS28" s="89">
        <v>17</v>
      </c>
      <c r="CT28" s="89">
        <v>0</v>
      </c>
      <c r="CU28" s="89">
        <v>3</v>
      </c>
      <c r="CV28" s="89">
        <v>3</v>
      </c>
      <c r="CW28" s="89">
        <v>105</v>
      </c>
      <c r="CX28" s="89">
        <v>147</v>
      </c>
      <c r="CY28" s="89">
        <v>250</v>
      </c>
      <c r="CZ28" s="89">
        <v>259</v>
      </c>
      <c r="DA28" s="89">
        <v>98</v>
      </c>
      <c r="DB28" s="89">
        <v>859</v>
      </c>
      <c r="DC28" s="89">
        <v>862</v>
      </c>
      <c r="DD28" s="89">
        <v>0</v>
      </c>
      <c r="DE28" s="89">
        <v>3</v>
      </c>
      <c r="DF28" s="89">
        <v>3</v>
      </c>
      <c r="DG28" s="89">
        <v>101</v>
      </c>
      <c r="DH28" s="89">
        <v>144</v>
      </c>
      <c r="DI28" s="89">
        <v>236</v>
      </c>
      <c r="DJ28" s="89">
        <v>248</v>
      </c>
      <c r="DK28" s="89">
        <v>91</v>
      </c>
      <c r="DL28" s="89">
        <v>820</v>
      </c>
      <c r="DM28" s="89">
        <v>823</v>
      </c>
      <c r="DN28" s="89">
        <v>0</v>
      </c>
      <c r="DO28" s="89">
        <v>0</v>
      </c>
      <c r="DP28" s="89">
        <v>0</v>
      </c>
      <c r="DQ28" s="89">
        <v>4</v>
      </c>
      <c r="DR28" s="89">
        <v>3</v>
      </c>
      <c r="DS28" s="89">
        <v>14</v>
      </c>
      <c r="DT28" s="89">
        <v>11</v>
      </c>
      <c r="DU28" s="89">
        <v>7</v>
      </c>
      <c r="DV28" s="89">
        <v>39</v>
      </c>
      <c r="DW28" s="89">
        <v>39</v>
      </c>
      <c r="DX28" s="89">
        <v>0</v>
      </c>
      <c r="DY28" s="89">
        <v>0</v>
      </c>
      <c r="DZ28" s="89">
        <v>0</v>
      </c>
      <c r="EA28" s="89">
        <v>2</v>
      </c>
      <c r="EB28" s="89">
        <v>11</v>
      </c>
      <c r="EC28" s="89">
        <v>22</v>
      </c>
      <c r="ED28" s="89">
        <v>59</v>
      </c>
      <c r="EE28" s="89">
        <v>140</v>
      </c>
      <c r="EF28" s="89">
        <v>234</v>
      </c>
      <c r="EG28" s="89">
        <v>234</v>
      </c>
      <c r="EH28" s="89">
        <v>0</v>
      </c>
      <c r="EI28" s="89">
        <v>0</v>
      </c>
      <c r="EJ28" s="89">
        <v>0</v>
      </c>
      <c r="EK28" s="89">
        <v>2</v>
      </c>
      <c r="EL28" s="89">
        <v>10</v>
      </c>
      <c r="EM28" s="89">
        <v>21</v>
      </c>
      <c r="EN28" s="89">
        <v>55</v>
      </c>
      <c r="EO28" s="89">
        <v>130</v>
      </c>
      <c r="EP28" s="89">
        <v>218</v>
      </c>
      <c r="EQ28" s="89">
        <v>218</v>
      </c>
      <c r="ER28" s="89">
        <v>0</v>
      </c>
      <c r="ES28" s="89">
        <v>0</v>
      </c>
      <c r="ET28" s="89">
        <v>0</v>
      </c>
      <c r="EU28" s="89">
        <v>0</v>
      </c>
      <c r="EV28" s="89">
        <v>1</v>
      </c>
      <c r="EW28" s="89">
        <v>1</v>
      </c>
      <c r="EX28" s="89">
        <v>4</v>
      </c>
      <c r="EY28" s="89">
        <v>10</v>
      </c>
      <c r="EZ28" s="89">
        <v>16</v>
      </c>
      <c r="FA28" s="90">
        <v>16</v>
      </c>
      <c r="FB28" s="88">
        <v>2</v>
      </c>
      <c r="FC28" s="88">
        <v>3</v>
      </c>
      <c r="FD28" s="88">
        <v>5</v>
      </c>
      <c r="FE28" s="88">
        <v>206</v>
      </c>
      <c r="FF28" s="88">
        <v>238</v>
      </c>
      <c r="FG28" s="88">
        <v>499</v>
      </c>
      <c r="FH28" s="88">
        <v>742</v>
      </c>
      <c r="FI28" s="88">
        <v>529</v>
      </c>
      <c r="FJ28" s="88">
        <v>2214</v>
      </c>
      <c r="FK28" s="91">
        <v>2219</v>
      </c>
    </row>
    <row r="29" spans="1:167" s="74" customFormat="1" ht="18.75" customHeight="1">
      <c r="A29" s="87" t="s">
        <v>36</v>
      </c>
      <c r="B29" s="88">
        <f>SUM(B6:B28)</f>
        <v>5684</v>
      </c>
      <c r="C29" s="88">
        <f aca="true" t="shared" si="4" ref="C29:AH29">SUM(C6:C28)</f>
        <v>4858</v>
      </c>
      <c r="D29" s="88">
        <f t="shared" si="4"/>
        <v>10542</v>
      </c>
      <c r="E29" s="88">
        <f t="shared" si="4"/>
        <v>19473</v>
      </c>
      <c r="F29" s="88">
        <f t="shared" si="4"/>
        <v>50748</v>
      </c>
      <c r="G29" s="88">
        <f t="shared" si="4"/>
        <v>28769</v>
      </c>
      <c r="H29" s="88">
        <f t="shared" si="4"/>
        <v>22528</v>
      </c>
      <c r="I29" s="88">
        <f t="shared" si="4"/>
        <v>17143</v>
      </c>
      <c r="J29" s="88">
        <f t="shared" si="4"/>
        <v>11657</v>
      </c>
      <c r="K29" s="88">
        <f t="shared" si="4"/>
        <v>150318</v>
      </c>
      <c r="L29" s="88">
        <f t="shared" si="4"/>
        <v>160860</v>
      </c>
      <c r="M29" s="88">
        <f t="shared" si="4"/>
        <v>81</v>
      </c>
      <c r="N29" s="88">
        <f t="shared" si="4"/>
        <v>173</v>
      </c>
      <c r="O29" s="88">
        <f t="shared" si="4"/>
        <v>254</v>
      </c>
      <c r="P29" s="88">
        <f t="shared" si="4"/>
        <v>218</v>
      </c>
      <c r="Q29" s="88">
        <f t="shared" si="4"/>
        <v>1469</v>
      </c>
      <c r="R29" s="88">
        <f t="shared" si="4"/>
        <v>1358</v>
      </c>
      <c r="S29" s="88">
        <f t="shared" si="4"/>
        <v>1014</v>
      </c>
      <c r="T29" s="88">
        <f t="shared" si="4"/>
        <v>747</v>
      </c>
      <c r="U29" s="88">
        <f t="shared" si="4"/>
        <v>671</v>
      </c>
      <c r="V29" s="88">
        <f t="shared" si="4"/>
        <v>5477</v>
      </c>
      <c r="W29" s="88">
        <f t="shared" si="4"/>
        <v>5731</v>
      </c>
      <c r="X29" s="88">
        <f t="shared" si="4"/>
        <v>5765</v>
      </c>
      <c r="Y29" s="88">
        <f t="shared" si="4"/>
        <v>5031</v>
      </c>
      <c r="Z29" s="88">
        <f t="shared" si="4"/>
        <v>10796</v>
      </c>
      <c r="AA29" s="88">
        <f t="shared" si="4"/>
        <v>19691</v>
      </c>
      <c r="AB29" s="88">
        <f t="shared" si="4"/>
        <v>52217</v>
      </c>
      <c r="AC29" s="88">
        <f t="shared" si="4"/>
        <v>30127</v>
      </c>
      <c r="AD29" s="88">
        <f t="shared" si="4"/>
        <v>23542</v>
      </c>
      <c r="AE29" s="88">
        <f t="shared" si="4"/>
        <v>17890</v>
      </c>
      <c r="AF29" s="88">
        <f t="shared" si="4"/>
        <v>12328</v>
      </c>
      <c r="AG29" s="88">
        <f t="shared" si="4"/>
        <v>155795</v>
      </c>
      <c r="AH29" s="88">
        <f t="shared" si="4"/>
        <v>166591</v>
      </c>
      <c r="AI29" s="88">
        <f aca="true" t="shared" si="5" ref="AI29:BN29">SUM(AI6:AI28)</f>
        <v>9</v>
      </c>
      <c r="AJ29" s="88">
        <f t="shared" si="5"/>
        <v>11</v>
      </c>
      <c r="AK29" s="88">
        <f t="shared" si="5"/>
        <v>20</v>
      </c>
      <c r="AL29" s="88">
        <f t="shared" si="5"/>
        <v>46</v>
      </c>
      <c r="AM29" s="88">
        <f t="shared" si="5"/>
        <v>1314</v>
      </c>
      <c r="AN29" s="88">
        <f t="shared" si="5"/>
        <v>1832</v>
      </c>
      <c r="AO29" s="88">
        <f t="shared" si="5"/>
        <v>2234</v>
      </c>
      <c r="AP29" s="88">
        <f t="shared" si="5"/>
        <v>1790</v>
      </c>
      <c r="AQ29" s="88">
        <f t="shared" si="5"/>
        <v>916</v>
      </c>
      <c r="AR29" s="88">
        <f t="shared" si="5"/>
        <v>8132</v>
      </c>
      <c r="AS29" s="88">
        <f t="shared" si="5"/>
        <v>8152</v>
      </c>
      <c r="AT29" s="88">
        <f t="shared" si="5"/>
        <v>0</v>
      </c>
      <c r="AU29" s="88">
        <f t="shared" si="5"/>
        <v>0</v>
      </c>
      <c r="AV29" s="88">
        <f t="shared" si="5"/>
        <v>0</v>
      </c>
      <c r="AW29" s="88">
        <f t="shared" si="5"/>
        <v>0</v>
      </c>
      <c r="AX29" s="88">
        <f t="shared" si="5"/>
        <v>13</v>
      </c>
      <c r="AY29" s="88">
        <f t="shared" si="5"/>
        <v>24</v>
      </c>
      <c r="AZ29" s="88">
        <f t="shared" si="5"/>
        <v>37</v>
      </c>
      <c r="BA29" s="88">
        <f t="shared" si="5"/>
        <v>35</v>
      </c>
      <c r="BB29" s="88">
        <f t="shared" si="5"/>
        <v>26</v>
      </c>
      <c r="BC29" s="88">
        <f t="shared" si="5"/>
        <v>135</v>
      </c>
      <c r="BD29" s="88">
        <f t="shared" si="5"/>
        <v>135</v>
      </c>
      <c r="BE29" s="88">
        <f t="shared" si="5"/>
        <v>9</v>
      </c>
      <c r="BF29" s="88">
        <f t="shared" si="5"/>
        <v>11</v>
      </c>
      <c r="BG29" s="88">
        <f t="shared" si="5"/>
        <v>20</v>
      </c>
      <c r="BH29" s="88">
        <f t="shared" si="5"/>
        <v>46</v>
      </c>
      <c r="BI29" s="88">
        <f t="shared" si="5"/>
        <v>1327</v>
      </c>
      <c r="BJ29" s="88">
        <f t="shared" si="5"/>
        <v>1856</v>
      </c>
      <c r="BK29" s="88">
        <f t="shared" si="5"/>
        <v>2271</v>
      </c>
      <c r="BL29" s="88">
        <f t="shared" si="5"/>
        <v>1825</v>
      </c>
      <c r="BM29" s="88">
        <f t="shared" si="5"/>
        <v>942</v>
      </c>
      <c r="BN29" s="88">
        <f t="shared" si="5"/>
        <v>8267</v>
      </c>
      <c r="BO29" s="88">
        <f aca="true" t="shared" si="6" ref="BO29:CT29">SUM(BO6:BO28)</f>
        <v>8287</v>
      </c>
      <c r="BP29" s="88">
        <f t="shared" si="6"/>
        <v>6</v>
      </c>
      <c r="BQ29" s="89">
        <f t="shared" si="6"/>
        <v>9</v>
      </c>
      <c r="BR29" s="89">
        <f t="shared" si="6"/>
        <v>15</v>
      </c>
      <c r="BS29" s="89">
        <f t="shared" si="6"/>
        <v>962</v>
      </c>
      <c r="BT29" s="89">
        <f t="shared" si="6"/>
        <v>1816</v>
      </c>
      <c r="BU29" s="89">
        <f t="shared" si="6"/>
        <v>4101</v>
      </c>
      <c r="BV29" s="89">
        <f t="shared" si="6"/>
        <v>7623</v>
      </c>
      <c r="BW29" s="89">
        <f t="shared" si="6"/>
        <v>6893</v>
      </c>
      <c r="BX29" s="89">
        <f t="shared" si="6"/>
        <v>21395</v>
      </c>
      <c r="BY29" s="89">
        <f t="shared" si="6"/>
        <v>21410</v>
      </c>
      <c r="BZ29" s="89">
        <f t="shared" si="6"/>
        <v>5</v>
      </c>
      <c r="CA29" s="89">
        <f t="shared" si="6"/>
        <v>9</v>
      </c>
      <c r="CB29" s="89">
        <f t="shared" si="6"/>
        <v>14</v>
      </c>
      <c r="CC29" s="89">
        <f t="shared" si="6"/>
        <v>953</v>
      </c>
      <c r="CD29" s="89">
        <f t="shared" si="6"/>
        <v>1798</v>
      </c>
      <c r="CE29" s="89">
        <f t="shared" si="6"/>
        <v>4068</v>
      </c>
      <c r="CF29" s="89">
        <f t="shared" si="6"/>
        <v>7542</v>
      </c>
      <c r="CG29" s="89">
        <f t="shared" si="6"/>
        <v>6807</v>
      </c>
      <c r="CH29" s="89">
        <f t="shared" si="6"/>
        <v>21168</v>
      </c>
      <c r="CI29" s="89">
        <f t="shared" si="6"/>
        <v>21182</v>
      </c>
      <c r="CJ29" s="89">
        <f t="shared" si="6"/>
        <v>1</v>
      </c>
      <c r="CK29" s="89">
        <f t="shared" si="6"/>
        <v>0</v>
      </c>
      <c r="CL29" s="89">
        <f t="shared" si="6"/>
        <v>1</v>
      </c>
      <c r="CM29" s="89">
        <f t="shared" si="6"/>
        <v>9</v>
      </c>
      <c r="CN29" s="89">
        <f t="shared" si="6"/>
        <v>18</v>
      </c>
      <c r="CO29" s="89">
        <f t="shared" si="6"/>
        <v>33</v>
      </c>
      <c r="CP29" s="89">
        <f t="shared" si="6"/>
        <v>81</v>
      </c>
      <c r="CQ29" s="89">
        <f t="shared" si="6"/>
        <v>86</v>
      </c>
      <c r="CR29" s="89">
        <f t="shared" si="6"/>
        <v>227</v>
      </c>
      <c r="CS29" s="89">
        <f t="shared" si="6"/>
        <v>228</v>
      </c>
      <c r="CT29" s="89">
        <f t="shared" si="6"/>
        <v>3</v>
      </c>
      <c r="CU29" s="89">
        <f aca="true" t="shared" si="7" ref="CU29:DZ29">SUM(CU6:CU28)</f>
        <v>19</v>
      </c>
      <c r="CV29" s="89">
        <f t="shared" si="7"/>
        <v>22</v>
      </c>
      <c r="CW29" s="89">
        <f t="shared" si="7"/>
        <v>1187</v>
      </c>
      <c r="CX29" s="89">
        <f t="shared" si="7"/>
        <v>2062</v>
      </c>
      <c r="CY29" s="89">
        <f t="shared" si="7"/>
        <v>3159</v>
      </c>
      <c r="CZ29" s="89">
        <f t="shared" si="7"/>
        <v>3294</v>
      </c>
      <c r="DA29" s="89">
        <f t="shared" si="7"/>
        <v>1358</v>
      </c>
      <c r="DB29" s="89">
        <f t="shared" si="7"/>
        <v>11060</v>
      </c>
      <c r="DC29" s="89">
        <f t="shared" si="7"/>
        <v>11082</v>
      </c>
      <c r="DD29" s="89">
        <f t="shared" si="7"/>
        <v>3</v>
      </c>
      <c r="DE29" s="89">
        <f t="shared" si="7"/>
        <v>19</v>
      </c>
      <c r="DF29" s="89">
        <f t="shared" si="7"/>
        <v>22</v>
      </c>
      <c r="DG29" s="89">
        <f t="shared" si="7"/>
        <v>1165</v>
      </c>
      <c r="DH29" s="89">
        <f t="shared" si="7"/>
        <v>2019</v>
      </c>
      <c r="DI29" s="89">
        <f t="shared" si="7"/>
        <v>3069</v>
      </c>
      <c r="DJ29" s="89">
        <f t="shared" si="7"/>
        <v>3199</v>
      </c>
      <c r="DK29" s="89">
        <f t="shared" si="7"/>
        <v>1318</v>
      </c>
      <c r="DL29" s="89">
        <f t="shared" si="7"/>
        <v>10770</v>
      </c>
      <c r="DM29" s="89">
        <f t="shared" si="7"/>
        <v>10792</v>
      </c>
      <c r="DN29" s="89">
        <f t="shared" si="7"/>
        <v>0</v>
      </c>
      <c r="DO29" s="89">
        <f t="shared" si="7"/>
        <v>0</v>
      </c>
      <c r="DP29" s="89">
        <f t="shared" si="7"/>
        <v>0</v>
      </c>
      <c r="DQ29" s="89">
        <f t="shared" si="7"/>
        <v>22</v>
      </c>
      <c r="DR29" s="89">
        <f t="shared" si="7"/>
        <v>43</v>
      </c>
      <c r="DS29" s="89">
        <f t="shared" si="7"/>
        <v>90</v>
      </c>
      <c r="DT29" s="89">
        <f t="shared" si="7"/>
        <v>95</v>
      </c>
      <c r="DU29" s="89">
        <f t="shared" si="7"/>
        <v>40</v>
      </c>
      <c r="DV29" s="89">
        <f t="shared" si="7"/>
        <v>290</v>
      </c>
      <c r="DW29" s="89">
        <f t="shared" si="7"/>
        <v>290</v>
      </c>
      <c r="DX29" s="89">
        <f t="shared" si="7"/>
        <v>0</v>
      </c>
      <c r="DY29" s="89">
        <f t="shared" si="7"/>
        <v>2</v>
      </c>
      <c r="DZ29" s="89">
        <f t="shared" si="7"/>
        <v>2</v>
      </c>
      <c r="EA29" s="89">
        <f aca="true" t="shared" si="8" ref="EA29:FF29">SUM(EA6:EA28)</f>
        <v>78</v>
      </c>
      <c r="EB29" s="89">
        <f t="shared" si="8"/>
        <v>201</v>
      </c>
      <c r="EC29" s="89">
        <f t="shared" si="8"/>
        <v>563</v>
      </c>
      <c r="ED29" s="89">
        <f t="shared" si="8"/>
        <v>1672</v>
      </c>
      <c r="EE29" s="89">
        <f t="shared" si="8"/>
        <v>3077</v>
      </c>
      <c r="EF29" s="89">
        <f t="shared" si="8"/>
        <v>5591</v>
      </c>
      <c r="EG29" s="89">
        <f t="shared" si="8"/>
        <v>5593</v>
      </c>
      <c r="EH29" s="89">
        <f t="shared" si="8"/>
        <v>0</v>
      </c>
      <c r="EI29" s="89">
        <f t="shared" si="8"/>
        <v>2</v>
      </c>
      <c r="EJ29" s="89">
        <f t="shared" si="8"/>
        <v>2</v>
      </c>
      <c r="EK29" s="89">
        <f t="shared" si="8"/>
        <v>78</v>
      </c>
      <c r="EL29" s="89">
        <f t="shared" si="8"/>
        <v>198</v>
      </c>
      <c r="EM29" s="89">
        <f t="shared" si="8"/>
        <v>548</v>
      </c>
      <c r="EN29" s="89">
        <f t="shared" si="8"/>
        <v>1624</v>
      </c>
      <c r="EO29" s="89">
        <f t="shared" si="8"/>
        <v>2956</v>
      </c>
      <c r="EP29" s="89">
        <f t="shared" si="8"/>
        <v>5404</v>
      </c>
      <c r="EQ29" s="89">
        <f t="shared" si="8"/>
        <v>5406</v>
      </c>
      <c r="ER29" s="89">
        <f t="shared" si="8"/>
        <v>0</v>
      </c>
      <c r="ES29" s="89">
        <f t="shared" si="8"/>
        <v>0</v>
      </c>
      <c r="ET29" s="89">
        <f t="shared" si="8"/>
        <v>0</v>
      </c>
      <c r="EU29" s="89">
        <f t="shared" si="8"/>
        <v>0</v>
      </c>
      <c r="EV29" s="89">
        <f t="shared" si="8"/>
        <v>3</v>
      </c>
      <c r="EW29" s="89">
        <f t="shared" si="8"/>
        <v>15</v>
      </c>
      <c r="EX29" s="89">
        <f t="shared" si="8"/>
        <v>48</v>
      </c>
      <c r="EY29" s="89">
        <f t="shared" si="8"/>
        <v>121</v>
      </c>
      <c r="EZ29" s="89">
        <f t="shared" si="8"/>
        <v>187</v>
      </c>
      <c r="FA29" s="90">
        <f t="shared" si="8"/>
        <v>187</v>
      </c>
      <c r="FB29" s="88">
        <f t="shared" si="8"/>
        <v>9</v>
      </c>
      <c r="FC29" s="88">
        <f t="shared" si="8"/>
        <v>30</v>
      </c>
      <c r="FD29" s="88">
        <f t="shared" si="8"/>
        <v>39</v>
      </c>
      <c r="FE29" s="88">
        <f t="shared" si="8"/>
        <v>2218</v>
      </c>
      <c r="FF29" s="88">
        <f t="shared" si="8"/>
        <v>4074</v>
      </c>
      <c r="FG29" s="88">
        <f>SUM(FG6:FG28)</f>
        <v>7782</v>
      </c>
      <c r="FH29" s="88">
        <f>SUM(FH6:FH28)</f>
        <v>12500</v>
      </c>
      <c r="FI29" s="88">
        <f>SUM(FI6:FI28)</f>
        <v>11275</v>
      </c>
      <c r="FJ29" s="88">
        <f>SUM(FJ6:FJ28)</f>
        <v>37849</v>
      </c>
      <c r="FK29" s="91">
        <f>SUM(FK6:FK28)</f>
        <v>37888</v>
      </c>
    </row>
    <row r="30" spans="1:167" s="74" customFormat="1" ht="18.75" customHeight="1">
      <c r="A30" s="87" t="s">
        <v>37</v>
      </c>
      <c r="B30" s="88">
        <v>354</v>
      </c>
      <c r="C30" s="88">
        <v>355</v>
      </c>
      <c r="D30" s="88">
        <v>709</v>
      </c>
      <c r="E30" s="88">
        <v>883</v>
      </c>
      <c r="F30" s="88">
        <v>3355</v>
      </c>
      <c r="G30" s="88">
        <v>1713</v>
      </c>
      <c r="H30" s="88">
        <v>1199</v>
      </c>
      <c r="I30" s="88">
        <v>761</v>
      </c>
      <c r="J30" s="88">
        <v>564</v>
      </c>
      <c r="K30" s="88">
        <v>8475</v>
      </c>
      <c r="L30" s="88">
        <v>9184</v>
      </c>
      <c r="M30" s="88">
        <v>2</v>
      </c>
      <c r="N30" s="88">
        <v>7</v>
      </c>
      <c r="O30" s="88">
        <v>9</v>
      </c>
      <c r="P30" s="88">
        <v>5</v>
      </c>
      <c r="Q30" s="88">
        <v>111</v>
      </c>
      <c r="R30" s="88">
        <v>112</v>
      </c>
      <c r="S30" s="88">
        <v>75</v>
      </c>
      <c r="T30" s="88">
        <v>37</v>
      </c>
      <c r="U30" s="88">
        <v>46</v>
      </c>
      <c r="V30" s="88">
        <v>386</v>
      </c>
      <c r="W30" s="88">
        <v>395</v>
      </c>
      <c r="X30" s="88">
        <v>356</v>
      </c>
      <c r="Y30" s="88">
        <v>362</v>
      </c>
      <c r="Z30" s="88">
        <v>718</v>
      </c>
      <c r="AA30" s="88">
        <v>888</v>
      </c>
      <c r="AB30" s="88">
        <v>3466</v>
      </c>
      <c r="AC30" s="88">
        <v>1825</v>
      </c>
      <c r="AD30" s="88">
        <v>1274</v>
      </c>
      <c r="AE30" s="88">
        <v>798</v>
      </c>
      <c r="AF30" s="88">
        <v>610</v>
      </c>
      <c r="AG30" s="88">
        <v>8861</v>
      </c>
      <c r="AH30" s="88">
        <v>9579</v>
      </c>
      <c r="AI30" s="88">
        <v>0</v>
      </c>
      <c r="AJ30" s="88">
        <v>1</v>
      </c>
      <c r="AK30" s="88">
        <v>1</v>
      </c>
      <c r="AL30" s="88">
        <v>1</v>
      </c>
      <c r="AM30" s="88">
        <v>53</v>
      </c>
      <c r="AN30" s="88">
        <v>108</v>
      </c>
      <c r="AO30" s="88">
        <v>120</v>
      </c>
      <c r="AP30" s="88">
        <v>67</v>
      </c>
      <c r="AQ30" s="88">
        <v>50</v>
      </c>
      <c r="AR30" s="88">
        <v>399</v>
      </c>
      <c r="AS30" s="88">
        <v>400</v>
      </c>
      <c r="AT30" s="88">
        <v>0</v>
      </c>
      <c r="AU30" s="88">
        <v>0</v>
      </c>
      <c r="AV30" s="88">
        <v>0</v>
      </c>
      <c r="AW30" s="88">
        <v>0</v>
      </c>
      <c r="AX30" s="88">
        <v>1</v>
      </c>
      <c r="AY30" s="88">
        <v>4</v>
      </c>
      <c r="AZ30" s="88">
        <v>1</v>
      </c>
      <c r="BA30" s="88">
        <v>0</v>
      </c>
      <c r="BB30" s="88">
        <v>1</v>
      </c>
      <c r="BC30" s="88">
        <v>7</v>
      </c>
      <c r="BD30" s="88">
        <v>7</v>
      </c>
      <c r="BE30" s="88">
        <v>0</v>
      </c>
      <c r="BF30" s="88">
        <v>1</v>
      </c>
      <c r="BG30" s="88">
        <v>1</v>
      </c>
      <c r="BH30" s="88">
        <v>1</v>
      </c>
      <c r="BI30" s="88">
        <v>54</v>
      </c>
      <c r="BJ30" s="88">
        <v>112</v>
      </c>
      <c r="BK30" s="88">
        <v>121</v>
      </c>
      <c r="BL30" s="88">
        <v>67</v>
      </c>
      <c r="BM30" s="88">
        <v>51</v>
      </c>
      <c r="BN30" s="88">
        <v>406</v>
      </c>
      <c r="BO30" s="88">
        <v>407</v>
      </c>
      <c r="BP30" s="88">
        <v>0</v>
      </c>
      <c r="BQ30" s="89">
        <v>0</v>
      </c>
      <c r="BR30" s="89">
        <v>0</v>
      </c>
      <c r="BS30" s="89">
        <v>53</v>
      </c>
      <c r="BT30" s="89">
        <v>134</v>
      </c>
      <c r="BU30" s="89">
        <v>237</v>
      </c>
      <c r="BV30" s="89">
        <v>418</v>
      </c>
      <c r="BW30" s="89">
        <v>444</v>
      </c>
      <c r="BX30" s="89">
        <v>1286</v>
      </c>
      <c r="BY30" s="89">
        <v>1286</v>
      </c>
      <c r="BZ30" s="89">
        <v>0</v>
      </c>
      <c r="CA30" s="89">
        <v>0</v>
      </c>
      <c r="CB30" s="89">
        <v>0</v>
      </c>
      <c r="CC30" s="89">
        <v>53</v>
      </c>
      <c r="CD30" s="89">
        <v>133</v>
      </c>
      <c r="CE30" s="89">
        <v>236</v>
      </c>
      <c r="CF30" s="89">
        <v>410</v>
      </c>
      <c r="CG30" s="89">
        <v>435</v>
      </c>
      <c r="CH30" s="89">
        <v>1267</v>
      </c>
      <c r="CI30" s="89">
        <v>1267</v>
      </c>
      <c r="CJ30" s="89">
        <v>0</v>
      </c>
      <c r="CK30" s="89">
        <v>0</v>
      </c>
      <c r="CL30" s="89">
        <v>0</v>
      </c>
      <c r="CM30" s="89">
        <v>0</v>
      </c>
      <c r="CN30" s="89">
        <v>1</v>
      </c>
      <c r="CO30" s="89">
        <v>1</v>
      </c>
      <c r="CP30" s="89">
        <v>8</v>
      </c>
      <c r="CQ30" s="89">
        <v>9</v>
      </c>
      <c r="CR30" s="89">
        <v>19</v>
      </c>
      <c r="CS30" s="89">
        <v>19</v>
      </c>
      <c r="CT30" s="89">
        <v>1</v>
      </c>
      <c r="CU30" s="89">
        <v>1</v>
      </c>
      <c r="CV30" s="89">
        <v>2</v>
      </c>
      <c r="CW30" s="89">
        <v>75</v>
      </c>
      <c r="CX30" s="89">
        <v>110</v>
      </c>
      <c r="CY30" s="89">
        <v>194</v>
      </c>
      <c r="CZ30" s="89">
        <v>192</v>
      </c>
      <c r="DA30" s="89">
        <v>106</v>
      </c>
      <c r="DB30" s="89">
        <v>677</v>
      </c>
      <c r="DC30" s="89">
        <v>679</v>
      </c>
      <c r="DD30" s="89">
        <v>1</v>
      </c>
      <c r="DE30" s="89">
        <v>1</v>
      </c>
      <c r="DF30" s="89">
        <v>2</v>
      </c>
      <c r="DG30" s="89">
        <v>74</v>
      </c>
      <c r="DH30" s="89">
        <v>109</v>
      </c>
      <c r="DI30" s="89">
        <v>189</v>
      </c>
      <c r="DJ30" s="89">
        <v>186</v>
      </c>
      <c r="DK30" s="89">
        <v>104</v>
      </c>
      <c r="DL30" s="89">
        <v>662</v>
      </c>
      <c r="DM30" s="89">
        <v>664</v>
      </c>
      <c r="DN30" s="89">
        <v>0</v>
      </c>
      <c r="DO30" s="89">
        <v>0</v>
      </c>
      <c r="DP30" s="89">
        <v>0</v>
      </c>
      <c r="DQ30" s="89">
        <v>1</v>
      </c>
      <c r="DR30" s="89">
        <v>1</v>
      </c>
      <c r="DS30" s="89">
        <v>5</v>
      </c>
      <c r="DT30" s="89">
        <v>6</v>
      </c>
      <c r="DU30" s="89">
        <v>2</v>
      </c>
      <c r="DV30" s="89">
        <v>15</v>
      </c>
      <c r="DW30" s="89">
        <v>15</v>
      </c>
      <c r="DX30" s="89">
        <v>0</v>
      </c>
      <c r="DY30" s="89">
        <v>0</v>
      </c>
      <c r="DZ30" s="89">
        <v>0</v>
      </c>
      <c r="EA30" s="89">
        <v>6</v>
      </c>
      <c r="EB30" s="89">
        <v>24</v>
      </c>
      <c r="EC30" s="89">
        <v>70</v>
      </c>
      <c r="ED30" s="89">
        <v>184</v>
      </c>
      <c r="EE30" s="89">
        <v>404</v>
      </c>
      <c r="EF30" s="89">
        <v>688</v>
      </c>
      <c r="EG30" s="89">
        <v>688</v>
      </c>
      <c r="EH30" s="89">
        <v>0</v>
      </c>
      <c r="EI30" s="89">
        <v>0</v>
      </c>
      <c r="EJ30" s="89">
        <v>0</v>
      </c>
      <c r="EK30" s="89">
        <v>6</v>
      </c>
      <c r="EL30" s="89">
        <v>24</v>
      </c>
      <c r="EM30" s="89">
        <v>70</v>
      </c>
      <c r="EN30" s="89">
        <v>176</v>
      </c>
      <c r="EO30" s="89">
        <v>386</v>
      </c>
      <c r="EP30" s="89">
        <v>662</v>
      </c>
      <c r="EQ30" s="89">
        <v>662</v>
      </c>
      <c r="ER30" s="89">
        <v>0</v>
      </c>
      <c r="ES30" s="89">
        <v>0</v>
      </c>
      <c r="ET30" s="89">
        <v>0</v>
      </c>
      <c r="EU30" s="89">
        <v>0</v>
      </c>
      <c r="EV30" s="89">
        <v>0</v>
      </c>
      <c r="EW30" s="89">
        <v>0</v>
      </c>
      <c r="EX30" s="89">
        <v>8</v>
      </c>
      <c r="EY30" s="89">
        <v>18</v>
      </c>
      <c r="EZ30" s="89">
        <v>26</v>
      </c>
      <c r="FA30" s="90">
        <v>26</v>
      </c>
      <c r="FB30" s="88">
        <v>1</v>
      </c>
      <c r="FC30" s="88">
        <v>1</v>
      </c>
      <c r="FD30" s="88">
        <v>2</v>
      </c>
      <c r="FE30" s="88">
        <v>133</v>
      </c>
      <c r="FF30" s="88">
        <v>267</v>
      </c>
      <c r="FG30" s="88">
        <v>499</v>
      </c>
      <c r="FH30" s="88">
        <v>786</v>
      </c>
      <c r="FI30" s="88">
        <v>950</v>
      </c>
      <c r="FJ30" s="88">
        <v>2635</v>
      </c>
      <c r="FK30" s="91">
        <v>2637</v>
      </c>
    </row>
    <row r="31" spans="1:167" s="74" customFormat="1" ht="18.75" customHeight="1">
      <c r="A31" s="87" t="s">
        <v>38</v>
      </c>
      <c r="B31" s="88">
        <v>157</v>
      </c>
      <c r="C31" s="88">
        <v>69</v>
      </c>
      <c r="D31" s="88">
        <v>226</v>
      </c>
      <c r="E31" s="88">
        <v>509</v>
      </c>
      <c r="F31" s="88">
        <v>952</v>
      </c>
      <c r="G31" s="88">
        <v>359</v>
      </c>
      <c r="H31" s="88">
        <v>262</v>
      </c>
      <c r="I31" s="88">
        <v>192</v>
      </c>
      <c r="J31" s="88">
        <v>148</v>
      </c>
      <c r="K31" s="88">
        <v>2422</v>
      </c>
      <c r="L31" s="88">
        <v>2648</v>
      </c>
      <c r="M31" s="88">
        <v>4</v>
      </c>
      <c r="N31" s="88">
        <v>4</v>
      </c>
      <c r="O31" s="88">
        <v>8</v>
      </c>
      <c r="P31" s="88">
        <v>7</v>
      </c>
      <c r="Q31" s="88">
        <v>48</v>
      </c>
      <c r="R31" s="88">
        <v>31</v>
      </c>
      <c r="S31" s="88">
        <v>18</v>
      </c>
      <c r="T31" s="88">
        <v>14</v>
      </c>
      <c r="U31" s="88">
        <v>23</v>
      </c>
      <c r="V31" s="88">
        <v>141</v>
      </c>
      <c r="W31" s="88">
        <v>149</v>
      </c>
      <c r="X31" s="88">
        <v>161</v>
      </c>
      <c r="Y31" s="88">
        <v>73</v>
      </c>
      <c r="Z31" s="88">
        <v>234</v>
      </c>
      <c r="AA31" s="88">
        <v>516</v>
      </c>
      <c r="AB31" s="88">
        <v>1000</v>
      </c>
      <c r="AC31" s="88">
        <v>390</v>
      </c>
      <c r="AD31" s="88">
        <v>280</v>
      </c>
      <c r="AE31" s="88">
        <v>206</v>
      </c>
      <c r="AF31" s="88">
        <v>171</v>
      </c>
      <c r="AG31" s="88">
        <v>2563</v>
      </c>
      <c r="AH31" s="88">
        <v>2797</v>
      </c>
      <c r="AI31" s="88">
        <v>0</v>
      </c>
      <c r="AJ31" s="88">
        <v>1</v>
      </c>
      <c r="AK31" s="88">
        <v>1</v>
      </c>
      <c r="AL31" s="88">
        <v>6</v>
      </c>
      <c r="AM31" s="88">
        <v>54</v>
      </c>
      <c r="AN31" s="88">
        <v>47</v>
      </c>
      <c r="AO31" s="88">
        <v>44</v>
      </c>
      <c r="AP31" s="88">
        <v>23</v>
      </c>
      <c r="AQ31" s="88">
        <v>23</v>
      </c>
      <c r="AR31" s="88">
        <v>197</v>
      </c>
      <c r="AS31" s="88">
        <v>198</v>
      </c>
      <c r="AT31" s="88">
        <v>0</v>
      </c>
      <c r="AU31" s="88">
        <v>0</v>
      </c>
      <c r="AV31" s="88">
        <v>0</v>
      </c>
      <c r="AW31" s="88">
        <v>0</v>
      </c>
      <c r="AX31" s="88">
        <v>0</v>
      </c>
      <c r="AY31" s="88">
        <v>0</v>
      </c>
      <c r="AZ31" s="88">
        <v>0</v>
      </c>
      <c r="BA31" s="88">
        <v>1</v>
      </c>
      <c r="BB31" s="88">
        <v>2</v>
      </c>
      <c r="BC31" s="88">
        <v>3</v>
      </c>
      <c r="BD31" s="88">
        <v>3</v>
      </c>
      <c r="BE31" s="88">
        <v>0</v>
      </c>
      <c r="BF31" s="88">
        <v>1</v>
      </c>
      <c r="BG31" s="88">
        <v>1</v>
      </c>
      <c r="BH31" s="88">
        <v>6</v>
      </c>
      <c r="BI31" s="88">
        <v>54</v>
      </c>
      <c r="BJ31" s="88">
        <v>47</v>
      </c>
      <c r="BK31" s="88">
        <v>44</v>
      </c>
      <c r="BL31" s="88">
        <v>24</v>
      </c>
      <c r="BM31" s="88">
        <v>25</v>
      </c>
      <c r="BN31" s="88">
        <v>200</v>
      </c>
      <c r="BO31" s="88">
        <v>201</v>
      </c>
      <c r="BP31" s="88">
        <v>0</v>
      </c>
      <c r="BQ31" s="89">
        <v>0</v>
      </c>
      <c r="BR31" s="89">
        <v>0</v>
      </c>
      <c r="BS31" s="89">
        <v>47</v>
      </c>
      <c r="BT31" s="89">
        <v>65</v>
      </c>
      <c r="BU31" s="89">
        <v>108</v>
      </c>
      <c r="BV31" s="89">
        <v>175</v>
      </c>
      <c r="BW31" s="89">
        <v>104</v>
      </c>
      <c r="BX31" s="89">
        <v>499</v>
      </c>
      <c r="BY31" s="89">
        <v>499</v>
      </c>
      <c r="BZ31" s="89">
        <v>0</v>
      </c>
      <c r="CA31" s="89">
        <v>0</v>
      </c>
      <c r="CB31" s="89">
        <v>0</v>
      </c>
      <c r="CC31" s="89">
        <v>47</v>
      </c>
      <c r="CD31" s="89">
        <v>65</v>
      </c>
      <c r="CE31" s="89">
        <v>107</v>
      </c>
      <c r="CF31" s="89">
        <v>174</v>
      </c>
      <c r="CG31" s="89">
        <v>102</v>
      </c>
      <c r="CH31" s="89">
        <v>495</v>
      </c>
      <c r="CI31" s="89">
        <v>495</v>
      </c>
      <c r="CJ31" s="89">
        <v>0</v>
      </c>
      <c r="CK31" s="89">
        <v>0</v>
      </c>
      <c r="CL31" s="89">
        <v>0</v>
      </c>
      <c r="CM31" s="89">
        <v>0</v>
      </c>
      <c r="CN31" s="89">
        <v>0</v>
      </c>
      <c r="CO31" s="89">
        <v>1</v>
      </c>
      <c r="CP31" s="89">
        <v>1</v>
      </c>
      <c r="CQ31" s="89">
        <v>2</v>
      </c>
      <c r="CR31" s="89">
        <v>4</v>
      </c>
      <c r="CS31" s="89">
        <v>4</v>
      </c>
      <c r="CT31" s="89">
        <v>0</v>
      </c>
      <c r="CU31" s="89">
        <v>1</v>
      </c>
      <c r="CV31" s="89">
        <v>1</v>
      </c>
      <c r="CW31" s="89">
        <v>58</v>
      </c>
      <c r="CX31" s="89">
        <v>62</v>
      </c>
      <c r="CY31" s="89">
        <v>82</v>
      </c>
      <c r="CZ31" s="89">
        <v>95</v>
      </c>
      <c r="DA31" s="89">
        <v>40</v>
      </c>
      <c r="DB31" s="89">
        <v>337</v>
      </c>
      <c r="DC31" s="89">
        <v>338</v>
      </c>
      <c r="DD31" s="89">
        <v>0</v>
      </c>
      <c r="DE31" s="89">
        <v>1</v>
      </c>
      <c r="DF31" s="89">
        <v>1</v>
      </c>
      <c r="DG31" s="89">
        <v>57</v>
      </c>
      <c r="DH31" s="89">
        <v>60</v>
      </c>
      <c r="DI31" s="89">
        <v>80</v>
      </c>
      <c r="DJ31" s="89">
        <v>91</v>
      </c>
      <c r="DK31" s="89">
        <v>39</v>
      </c>
      <c r="DL31" s="89">
        <v>327</v>
      </c>
      <c r="DM31" s="89">
        <v>328</v>
      </c>
      <c r="DN31" s="89">
        <v>0</v>
      </c>
      <c r="DO31" s="89">
        <v>0</v>
      </c>
      <c r="DP31" s="89">
        <v>0</v>
      </c>
      <c r="DQ31" s="89">
        <v>1</v>
      </c>
      <c r="DR31" s="89">
        <v>2</v>
      </c>
      <c r="DS31" s="89">
        <v>2</v>
      </c>
      <c r="DT31" s="89">
        <v>4</v>
      </c>
      <c r="DU31" s="89">
        <v>1</v>
      </c>
      <c r="DV31" s="89">
        <v>10</v>
      </c>
      <c r="DW31" s="89">
        <v>10</v>
      </c>
      <c r="DX31" s="89">
        <v>0</v>
      </c>
      <c r="DY31" s="89">
        <v>0</v>
      </c>
      <c r="DZ31" s="89">
        <v>0</v>
      </c>
      <c r="EA31" s="89">
        <v>2</v>
      </c>
      <c r="EB31" s="89">
        <v>3</v>
      </c>
      <c r="EC31" s="89">
        <v>3</v>
      </c>
      <c r="ED31" s="89">
        <v>21</v>
      </c>
      <c r="EE31" s="89">
        <v>50</v>
      </c>
      <c r="EF31" s="89">
        <v>79</v>
      </c>
      <c r="EG31" s="89">
        <v>79</v>
      </c>
      <c r="EH31" s="89">
        <v>0</v>
      </c>
      <c r="EI31" s="89">
        <v>0</v>
      </c>
      <c r="EJ31" s="89">
        <v>0</v>
      </c>
      <c r="EK31" s="89">
        <v>2</v>
      </c>
      <c r="EL31" s="89">
        <v>3</v>
      </c>
      <c r="EM31" s="89">
        <v>3</v>
      </c>
      <c r="EN31" s="89">
        <v>20</v>
      </c>
      <c r="EO31" s="89">
        <v>49</v>
      </c>
      <c r="EP31" s="89">
        <v>77</v>
      </c>
      <c r="EQ31" s="89">
        <v>77</v>
      </c>
      <c r="ER31" s="89">
        <v>0</v>
      </c>
      <c r="ES31" s="89">
        <v>0</v>
      </c>
      <c r="ET31" s="89">
        <v>0</v>
      </c>
      <c r="EU31" s="89">
        <v>0</v>
      </c>
      <c r="EV31" s="89">
        <v>0</v>
      </c>
      <c r="EW31" s="89">
        <v>0</v>
      </c>
      <c r="EX31" s="89">
        <v>1</v>
      </c>
      <c r="EY31" s="89">
        <v>1</v>
      </c>
      <c r="EZ31" s="89">
        <v>2</v>
      </c>
      <c r="FA31" s="90">
        <v>2</v>
      </c>
      <c r="FB31" s="88">
        <v>0</v>
      </c>
      <c r="FC31" s="88">
        <v>1</v>
      </c>
      <c r="FD31" s="88">
        <v>1</v>
      </c>
      <c r="FE31" s="88">
        <v>106</v>
      </c>
      <c r="FF31" s="88">
        <v>128</v>
      </c>
      <c r="FG31" s="88">
        <v>193</v>
      </c>
      <c r="FH31" s="88">
        <v>290</v>
      </c>
      <c r="FI31" s="88">
        <v>192</v>
      </c>
      <c r="FJ31" s="88">
        <v>909</v>
      </c>
      <c r="FK31" s="91">
        <v>910</v>
      </c>
    </row>
    <row r="32" spans="1:167" s="74" customFormat="1" ht="18.75" customHeight="1">
      <c r="A32" s="87" t="s">
        <v>39</v>
      </c>
      <c r="B32" s="88">
        <v>58</v>
      </c>
      <c r="C32" s="88">
        <v>140</v>
      </c>
      <c r="D32" s="88">
        <v>198</v>
      </c>
      <c r="E32" s="88">
        <v>235</v>
      </c>
      <c r="F32" s="88">
        <v>1091</v>
      </c>
      <c r="G32" s="88">
        <v>639</v>
      </c>
      <c r="H32" s="88">
        <v>452</v>
      </c>
      <c r="I32" s="88">
        <v>290</v>
      </c>
      <c r="J32" s="88">
        <v>213</v>
      </c>
      <c r="K32" s="88">
        <v>2920</v>
      </c>
      <c r="L32" s="88">
        <v>3118</v>
      </c>
      <c r="M32" s="88">
        <v>2</v>
      </c>
      <c r="N32" s="88">
        <v>5</v>
      </c>
      <c r="O32" s="88">
        <v>7</v>
      </c>
      <c r="P32" s="88">
        <v>4</v>
      </c>
      <c r="Q32" s="88">
        <v>19</v>
      </c>
      <c r="R32" s="88">
        <v>26</v>
      </c>
      <c r="S32" s="88">
        <v>8</v>
      </c>
      <c r="T32" s="88">
        <v>8</v>
      </c>
      <c r="U32" s="88">
        <v>7</v>
      </c>
      <c r="V32" s="88">
        <v>72</v>
      </c>
      <c r="W32" s="88">
        <v>79</v>
      </c>
      <c r="X32" s="88">
        <v>60</v>
      </c>
      <c r="Y32" s="88">
        <v>145</v>
      </c>
      <c r="Z32" s="88">
        <v>205</v>
      </c>
      <c r="AA32" s="88">
        <v>239</v>
      </c>
      <c r="AB32" s="88">
        <v>1110</v>
      </c>
      <c r="AC32" s="88">
        <v>665</v>
      </c>
      <c r="AD32" s="88">
        <v>460</v>
      </c>
      <c r="AE32" s="88">
        <v>298</v>
      </c>
      <c r="AF32" s="88">
        <v>220</v>
      </c>
      <c r="AG32" s="88">
        <v>2992</v>
      </c>
      <c r="AH32" s="88">
        <v>3197</v>
      </c>
      <c r="AI32" s="88">
        <v>0</v>
      </c>
      <c r="AJ32" s="88">
        <v>0</v>
      </c>
      <c r="AK32" s="88">
        <v>0</v>
      </c>
      <c r="AL32" s="88">
        <v>0</v>
      </c>
      <c r="AM32" s="88">
        <v>15</v>
      </c>
      <c r="AN32" s="88">
        <v>25</v>
      </c>
      <c r="AO32" s="88">
        <v>30</v>
      </c>
      <c r="AP32" s="88">
        <v>26</v>
      </c>
      <c r="AQ32" s="88">
        <v>13</v>
      </c>
      <c r="AR32" s="88">
        <v>109</v>
      </c>
      <c r="AS32" s="88">
        <v>109</v>
      </c>
      <c r="AT32" s="88">
        <v>0</v>
      </c>
      <c r="AU32" s="88">
        <v>0</v>
      </c>
      <c r="AV32" s="88">
        <v>0</v>
      </c>
      <c r="AW32" s="88">
        <v>0</v>
      </c>
      <c r="AX32" s="88">
        <v>0</v>
      </c>
      <c r="AY32" s="88">
        <v>0</v>
      </c>
      <c r="AZ32" s="88">
        <v>1</v>
      </c>
      <c r="BA32" s="88">
        <v>0</v>
      </c>
      <c r="BB32" s="88">
        <v>0</v>
      </c>
      <c r="BC32" s="88">
        <v>1</v>
      </c>
      <c r="BD32" s="88">
        <v>1</v>
      </c>
      <c r="BE32" s="88">
        <v>0</v>
      </c>
      <c r="BF32" s="88">
        <v>0</v>
      </c>
      <c r="BG32" s="88">
        <v>0</v>
      </c>
      <c r="BH32" s="88">
        <v>0</v>
      </c>
      <c r="BI32" s="88">
        <v>15</v>
      </c>
      <c r="BJ32" s="88">
        <v>25</v>
      </c>
      <c r="BK32" s="88">
        <v>31</v>
      </c>
      <c r="BL32" s="88">
        <v>26</v>
      </c>
      <c r="BM32" s="88">
        <v>13</v>
      </c>
      <c r="BN32" s="88">
        <v>110</v>
      </c>
      <c r="BO32" s="88">
        <v>110</v>
      </c>
      <c r="BP32" s="88">
        <v>0</v>
      </c>
      <c r="BQ32" s="89">
        <v>0</v>
      </c>
      <c r="BR32" s="89">
        <v>0</v>
      </c>
      <c r="BS32" s="89">
        <v>13</v>
      </c>
      <c r="BT32" s="89">
        <v>32</v>
      </c>
      <c r="BU32" s="89">
        <v>94</v>
      </c>
      <c r="BV32" s="89">
        <v>165</v>
      </c>
      <c r="BW32" s="89">
        <v>148</v>
      </c>
      <c r="BX32" s="89">
        <v>452</v>
      </c>
      <c r="BY32" s="89">
        <v>452</v>
      </c>
      <c r="BZ32" s="89">
        <v>0</v>
      </c>
      <c r="CA32" s="89">
        <v>0</v>
      </c>
      <c r="CB32" s="89">
        <v>0</v>
      </c>
      <c r="CC32" s="89">
        <v>13</v>
      </c>
      <c r="CD32" s="89">
        <v>31</v>
      </c>
      <c r="CE32" s="89">
        <v>93</v>
      </c>
      <c r="CF32" s="89">
        <v>162</v>
      </c>
      <c r="CG32" s="89">
        <v>145</v>
      </c>
      <c r="CH32" s="89">
        <v>444</v>
      </c>
      <c r="CI32" s="89">
        <v>444</v>
      </c>
      <c r="CJ32" s="89">
        <v>0</v>
      </c>
      <c r="CK32" s="89">
        <v>0</v>
      </c>
      <c r="CL32" s="89">
        <v>0</v>
      </c>
      <c r="CM32" s="89">
        <v>0</v>
      </c>
      <c r="CN32" s="89">
        <v>1</v>
      </c>
      <c r="CO32" s="89">
        <v>1</v>
      </c>
      <c r="CP32" s="89">
        <v>3</v>
      </c>
      <c r="CQ32" s="89">
        <v>3</v>
      </c>
      <c r="CR32" s="89">
        <v>8</v>
      </c>
      <c r="CS32" s="89">
        <v>8</v>
      </c>
      <c r="CT32" s="89">
        <v>0</v>
      </c>
      <c r="CU32" s="89">
        <v>0</v>
      </c>
      <c r="CV32" s="89">
        <v>0</v>
      </c>
      <c r="CW32" s="89">
        <v>11</v>
      </c>
      <c r="CX32" s="89">
        <v>41</v>
      </c>
      <c r="CY32" s="89">
        <v>68</v>
      </c>
      <c r="CZ32" s="89">
        <v>79</v>
      </c>
      <c r="DA32" s="89">
        <v>30</v>
      </c>
      <c r="DB32" s="89">
        <v>229</v>
      </c>
      <c r="DC32" s="89">
        <v>229</v>
      </c>
      <c r="DD32" s="89">
        <v>0</v>
      </c>
      <c r="DE32" s="89">
        <v>0</v>
      </c>
      <c r="DF32" s="89">
        <v>0</v>
      </c>
      <c r="DG32" s="89">
        <v>11</v>
      </c>
      <c r="DH32" s="89">
        <v>41</v>
      </c>
      <c r="DI32" s="89">
        <v>65</v>
      </c>
      <c r="DJ32" s="89">
        <v>76</v>
      </c>
      <c r="DK32" s="89">
        <v>28</v>
      </c>
      <c r="DL32" s="89">
        <v>221</v>
      </c>
      <c r="DM32" s="89">
        <v>221</v>
      </c>
      <c r="DN32" s="89">
        <v>0</v>
      </c>
      <c r="DO32" s="89">
        <v>0</v>
      </c>
      <c r="DP32" s="89">
        <v>0</v>
      </c>
      <c r="DQ32" s="89">
        <v>0</v>
      </c>
      <c r="DR32" s="89">
        <v>0</v>
      </c>
      <c r="DS32" s="89">
        <v>3</v>
      </c>
      <c r="DT32" s="89">
        <v>3</v>
      </c>
      <c r="DU32" s="89">
        <v>2</v>
      </c>
      <c r="DV32" s="89">
        <v>8</v>
      </c>
      <c r="DW32" s="89">
        <v>8</v>
      </c>
      <c r="DX32" s="89">
        <v>0</v>
      </c>
      <c r="DY32" s="89">
        <v>0</v>
      </c>
      <c r="DZ32" s="89">
        <v>0</v>
      </c>
      <c r="EA32" s="89">
        <v>1</v>
      </c>
      <c r="EB32" s="89">
        <v>2</v>
      </c>
      <c r="EC32" s="89">
        <v>13</v>
      </c>
      <c r="ED32" s="89">
        <v>28</v>
      </c>
      <c r="EE32" s="89">
        <v>62</v>
      </c>
      <c r="EF32" s="89">
        <v>106</v>
      </c>
      <c r="EG32" s="89">
        <v>106</v>
      </c>
      <c r="EH32" s="89">
        <v>0</v>
      </c>
      <c r="EI32" s="89">
        <v>0</v>
      </c>
      <c r="EJ32" s="89">
        <v>0</v>
      </c>
      <c r="EK32" s="89">
        <v>1</v>
      </c>
      <c r="EL32" s="89">
        <v>2</v>
      </c>
      <c r="EM32" s="89">
        <v>13</v>
      </c>
      <c r="EN32" s="89">
        <v>27</v>
      </c>
      <c r="EO32" s="89">
        <v>62</v>
      </c>
      <c r="EP32" s="89">
        <v>105</v>
      </c>
      <c r="EQ32" s="89">
        <v>105</v>
      </c>
      <c r="ER32" s="89">
        <v>0</v>
      </c>
      <c r="ES32" s="89">
        <v>0</v>
      </c>
      <c r="ET32" s="89">
        <v>0</v>
      </c>
      <c r="EU32" s="89">
        <v>0</v>
      </c>
      <c r="EV32" s="89">
        <v>0</v>
      </c>
      <c r="EW32" s="89">
        <v>0</v>
      </c>
      <c r="EX32" s="89">
        <v>1</v>
      </c>
      <c r="EY32" s="89">
        <v>0</v>
      </c>
      <c r="EZ32" s="89">
        <v>1</v>
      </c>
      <c r="FA32" s="90">
        <v>1</v>
      </c>
      <c r="FB32" s="88">
        <v>0</v>
      </c>
      <c r="FC32" s="88">
        <v>0</v>
      </c>
      <c r="FD32" s="88">
        <v>0</v>
      </c>
      <c r="FE32" s="88">
        <v>25</v>
      </c>
      <c r="FF32" s="88">
        <v>75</v>
      </c>
      <c r="FG32" s="88">
        <v>175</v>
      </c>
      <c r="FH32" s="88">
        <v>272</v>
      </c>
      <c r="FI32" s="88">
        <v>240</v>
      </c>
      <c r="FJ32" s="88">
        <v>787</v>
      </c>
      <c r="FK32" s="91">
        <v>787</v>
      </c>
    </row>
    <row r="33" spans="1:167" s="74" customFormat="1" ht="18.75" customHeight="1">
      <c r="A33" s="87" t="s">
        <v>40</v>
      </c>
      <c r="B33" s="88">
        <v>114</v>
      </c>
      <c r="C33" s="88">
        <v>202</v>
      </c>
      <c r="D33" s="88">
        <v>316</v>
      </c>
      <c r="E33" s="88">
        <v>383</v>
      </c>
      <c r="F33" s="88">
        <v>987</v>
      </c>
      <c r="G33" s="88">
        <v>591</v>
      </c>
      <c r="H33" s="88">
        <v>417</v>
      </c>
      <c r="I33" s="88">
        <v>323</v>
      </c>
      <c r="J33" s="88">
        <v>225</v>
      </c>
      <c r="K33" s="88">
        <v>2926</v>
      </c>
      <c r="L33" s="88">
        <v>3242</v>
      </c>
      <c r="M33" s="88">
        <v>1</v>
      </c>
      <c r="N33" s="88">
        <v>8</v>
      </c>
      <c r="O33" s="88">
        <v>9</v>
      </c>
      <c r="P33" s="88">
        <v>2</v>
      </c>
      <c r="Q33" s="88">
        <v>33</v>
      </c>
      <c r="R33" s="88">
        <v>31</v>
      </c>
      <c r="S33" s="88">
        <v>13</v>
      </c>
      <c r="T33" s="88">
        <v>12</v>
      </c>
      <c r="U33" s="88">
        <v>6</v>
      </c>
      <c r="V33" s="88">
        <v>97</v>
      </c>
      <c r="W33" s="88">
        <v>106</v>
      </c>
      <c r="X33" s="88">
        <v>115</v>
      </c>
      <c r="Y33" s="88">
        <v>210</v>
      </c>
      <c r="Z33" s="88">
        <v>325</v>
      </c>
      <c r="AA33" s="88">
        <v>385</v>
      </c>
      <c r="AB33" s="88">
        <v>1020</v>
      </c>
      <c r="AC33" s="88">
        <v>622</v>
      </c>
      <c r="AD33" s="88">
        <v>430</v>
      </c>
      <c r="AE33" s="88">
        <v>335</v>
      </c>
      <c r="AF33" s="88">
        <v>231</v>
      </c>
      <c r="AG33" s="88">
        <v>3023</v>
      </c>
      <c r="AH33" s="88">
        <v>3348</v>
      </c>
      <c r="AI33" s="88">
        <v>2</v>
      </c>
      <c r="AJ33" s="88">
        <v>1</v>
      </c>
      <c r="AK33" s="88">
        <v>3</v>
      </c>
      <c r="AL33" s="88">
        <v>5</v>
      </c>
      <c r="AM33" s="88">
        <v>39</v>
      </c>
      <c r="AN33" s="88">
        <v>37</v>
      </c>
      <c r="AO33" s="88">
        <v>55</v>
      </c>
      <c r="AP33" s="88">
        <v>41</v>
      </c>
      <c r="AQ33" s="88">
        <v>23</v>
      </c>
      <c r="AR33" s="88">
        <v>200</v>
      </c>
      <c r="AS33" s="88">
        <v>203</v>
      </c>
      <c r="AT33" s="88">
        <v>0</v>
      </c>
      <c r="AU33" s="88">
        <v>0</v>
      </c>
      <c r="AV33" s="88">
        <v>0</v>
      </c>
      <c r="AW33" s="88">
        <v>0</v>
      </c>
      <c r="AX33" s="88">
        <v>0</v>
      </c>
      <c r="AY33" s="88">
        <v>0</v>
      </c>
      <c r="AZ33" s="88">
        <v>1</v>
      </c>
      <c r="BA33" s="88">
        <v>1</v>
      </c>
      <c r="BB33" s="88">
        <v>0</v>
      </c>
      <c r="BC33" s="88">
        <v>2</v>
      </c>
      <c r="BD33" s="88">
        <v>2</v>
      </c>
      <c r="BE33" s="88">
        <v>2</v>
      </c>
      <c r="BF33" s="88">
        <v>1</v>
      </c>
      <c r="BG33" s="88">
        <v>3</v>
      </c>
      <c r="BH33" s="88">
        <v>5</v>
      </c>
      <c r="BI33" s="88">
        <v>39</v>
      </c>
      <c r="BJ33" s="88">
        <v>37</v>
      </c>
      <c r="BK33" s="88">
        <v>56</v>
      </c>
      <c r="BL33" s="88">
        <v>42</v>
      </c>
      <c r="BM33" s="88">
        <v>23</v>
      </c>
      <c r="BN33" s="88">
        <v>202</v>
      </c>
      <c r="BO33" s="88">
        <v>205</v>
      </c>
      <c r="BP33" s="88">
        <v>0</v>
      </c>
      <c r="BQ33" s="89">
        <v>1</v>
      </c>
      <c r="BR33" s="89">
        <v>1</v>
      </c>
      <c r="BS33" s="89">
        <v>14</v>
      </c>
      <c r="BT33" s="89">
        <v>40</v>
      </c>
      <c r="BU33" s="89">
        <v>79</v>
      </c>
      <c r="BV33" s="89">
        <v>166</v>
      </c>
      <c r="BW33" s="89">
        <v>142</v>
      </c>
      <c r="BX33" s="89">
        <v>441</v>
      </c>
      <c r="BY33" s="89">
        <v>442</v>
      </c>
      <c r="BZ33" s="89">
        <v>0</v>
      </c>
      <c r="CA33" s="89">
        <v>1</v>
      </c>
      <c r="CB33" s="89">
        <v>1</v>
      </c>
      <c r="CC33" s="89">
        <v>13</v>
      </c>
      <c r="CD33" s="89">
        <v>40</v>
      </c>
      <c r="CE33" s="89">
        <v>78</v>
      </c>
      <c r="CF33" s="89">
        <v>164</v>
      </c>
      <c r="CG33" s="89">
        <v>141</v>
      </c>
      <c r="CH33" s="89">
        <v>436</v>
      </c>
      <c r="CI33" s="89">
        <v>437</v>
      </c>
      <c r="CJ33" s="89">
        <v>0</v>
      </c>
      <c r="CK33" s="89">
        <v>0</v>
      </c>
      <c r="CL33" s="89">
        <v>0</v>
      </c>
      <c r="CM33" s="89">
        <v>1</v>
      </c>
      <c r="CN33" s="89">
        <v>0</v>
      </c>
      <c r="CO33" s="89">
        <v>1</v>
      </c>
      <c r="CP33" s="89">
        <v>2</v>
      </c>
      <c r="CQ33" s="89">
        <v>1</v>
      </c>
      <c r="CR33" s="89">
        <v>5</v>
      </c>
      <c r="CS33" s="89">
        <v>5</v>
      </c>
      <c r="CT33" s="89">
        <v>1</v>
      </c>
      <c r="CU33" s="89">
        <v>1</v>
      </c>
      <c r="CV33" s="89">
        <v>2</v>
      </c>
      <c r="CW33" s="89">
        <v>26</v>
      </c>
      <c r="CX33" s="89">
        <v>48</v>
      </c>
      <c r="CY33" s="89">
        <v>71</v>
      </c>
      <c r="CZ33" s="89">
        <v>75</v>
      </c>
      <c r="DA33" s="89">
        <v>27</v>
      </c>
      <c r="DB33" s="89">
        <v>247</v>
      </c>
      <c r="DC33" s="89">
        <v>249</v>
      </c>
      <c r="DD33" s="89">
        <v>1</v>
      </c>
      <c r="DE33" s="89">
        <v>1</v>
      </c>
      <c r="DF33" s="89">
        <v>2</v>
      </c>
      <c r="DG33" s="89">
        <v>25</v>
      </c>
      <c r="DH33" s="89">
        <v>47</v>
      </c>
      <c r="DI33" s="89">
        <v>70</v>
      </c>
      <c r="DJ33" s="89">
        <v>73</v>
      </c>
      <c r="DK33" s="89">
        <v>27</v>
      </c>
      <c r="DL33" s="89">
        <v>242</v>
      </c>
      <c r="DM33" s="89">
        <v>244</v>
      </c>
      <c r="DN33" s="89">
        <v>0</v>
      </c>
      <c r="DO33" s="89">
        <v>0</v>
      </c>
      <c r="DP33" s="89">
        <v>0</v>
      </c>
      <c r="DQ33" s="89">
        <v>1</v>
      </c>
      <c r="DR33" s="89">
        <v>1</v>
      </c>
      <c r="DS33" s="89">
        <v>1</v>
      </c>
      <c r="DT33" s="89">
        <v>2</v>
      </c>
      <c r="DU33" s="89">
        <v>0</v>
      </c>
      <c r="DV33" s="89">
        <v>5</v>
      </c>
      <c r="DW33" s="89">
        <v>5</v>
      </c>
      <c r="DX33" s="89">
        <v>0</v>
      </c>
      <c r="DY33" s="89">
        <v>0</v>
      </c>
      <c r="DZ33" s="89">
        <v>0</v>
      </c>
      <c r="EA33" s="89">
        <v>3</v>
      </c>
      <c r="EB33" s="89">
        <v>11</v>
      </c>
      <c r="EC33" s="89">
        <v>10</v>
      </c>
      <c r="ED33" s="89">
        <v>25</v>
      </c>
      <c r="EE33" s="89">
        <v>94</v>
      </c>
      <c r="EF33" s="89">
        <v>143</v>
      </c>
      <c r="EG33" s="89">
        <v>143</v>
      </c>
      <c r="EH33" s="89">
        <v>0</v>
      </c>
      <c r="EI33" s="89">
        <v>0</v>
      </c>
      <c r="EJ33" s="89">
        <v>0</v>
      </c>
      <c r="EK33" s="89">
        <v>3</v>
      </c>
      <c r="EL33" s="89">
        <v>11</v>
      </c>
      <c r="EM33" s="89">
        <v>10</v>
      </c>
      <c r="EN33" s="89">
        <v>24</v>
      </c>
      <c r="EO33" s="89">
        <v>92</v>
      </c>
      <c r="EP33" s="89">
        <v>140</v>
      </c>
      <c r="EQ33" s="89">
        <v>140</v>
      </c>
      <c r="ER33" s="89">
        <v>0</v>
      </c>
      <c r="ES33" s="89">
        <v>0</v>
      </c>
      <c r="ET33" s="89">
        <v>0</v>
      </c>
      <c r="EU33" s="89">
        <v>0</v>
      </c>
      <c r="EV33" s="89">
        <v>0</v>
      </c>
      <c r="EW33" s="89">
        <v>0</v>
      </c>
      <c r="EX33" s="89">
        <v>1</v>
      </c>
      <c r="EY33" s="89">
        <v>2</v>
      </c>
      <c r="EZ33" s="89">
        <v>3</v>
      </c>
      <c r="FA33" s="90">
        <v>3</v>
      </c>
      <c r="FB33" s="88">
        <v>1</v>
      </c>
      <c r="FC33" s="88">
        <v>2</v>
      </c>
      <c r="FD33" s="88">
        <v>3</v>
      </c>
      <c r="FE33" s="88">
        <v>43</v>
      </c>
      <c r="FF33" s="88">
        <v>99</v>
      </c>
      <c r="FG33" s="88">
        <v>157</v>
      </c>
      <c r="FH33" s="88">
        <v>265</v>
      </c>
      <c r="FI33" s="88">
        <v>262</v>
      </c>
      <c r="FJ33" s="88">
        <v>826</v>
      </c>
      <c r="FK33" s="91">
        <v>829</v>
      </c>
    </row>
    <row r="34" spans="1:167" s="74" customFormat="1" ht="18.75" customHeight="1">
      <c r="A34" s="87" t="s">
        <v>41</v>
      </c>
      <c r="B34" s="88">
        <v>67</v>
      </c>
      <c r="C34" s="88">
        <v>27</v>
      </c>
      <c r="D34" s="88">
        <v>94</v>
      </c>
      <c r="E34" s="88">
        <v>191</v>
      </c>
      <c r="F34" s="88">
        <v>496</v>
      </c>
      <c r="G34" s="88">
        <v>222</v>
      </c>
      <c r="H34" s="88">
        <v>178</v>
      </c>
      <c r="I34" s="88">
        <v>128</v>
      </c>
      <c r="J34" s="88">
        <v>66</v>
      </c>
      <c r="K34" s="88">
        <v>1281</v>
      </c>
      <c r="L34" s="88">
        <v>1375</v>
      </c>
      <c r="M34" s="88">
        <v>1</v>
      </c>
      <c r="N34" s="88">
        <v>1</v>
      </c>
      <c r="O34" s="88">
        <v>2</v>
      </c>
      <c r="P34" s="88">
        <v>1</v>
      </c>
      <c r="Q34" s="88">
        <v>30</v>
      </c>
      <c r="R34" s="88">
        <v>14</v>
      </c>
      <c r="S34" s="88">
        <v>8</v>
      </c>
      <c r="T34" s="88">
        <v>10</v>
      </c>
      <c r="U34" s="88">
        <v>12</v>
      </c>
      <c r="V34" s="88">
        <v>75</v>
      </c>
      <c r="W34" s="88">
        <v>77</v>
      </c>
      <c r="X34" s="88">
        <v>68</v>
      </c>
      <c r="Y34" s="88">
        <v>28</v>
      </c>
      <c r="Z34" s="88">
        <v>96</v>
      </c>
      <c r="AA34" s="88">
        <v>192</v>
      </c>
      <c r="AB34" s="88">
        <v>526</v>
      </c>
      <c r="AC34" s="88">
        <v>236</v>
      </c>
      <c r="AD34" s="88">
        <v>186</v>
      </c>
      <c r="AE34" s="88">
        <v>138</v>
      </c>
      <c r="AF34" s="88">
        <v>78</v>
      </c>
      <c r="AG34" s="88">
        <v>1356</v>
      </c>
      <c r="AH34" s="88">
        <v>1452</v>
      </c>
      <c r="AI34" s="88">
        <v>0</v>
      </c>
      <c r="AJ34" s="88">
        <v>0</v>
      </c>
      <c r="AK34" s="88">
        <v>0</v>
      </c>
      <c r="AL34" s="88">
        <v>0</v>
      </c>
      <c r="AM34" s="88">
        <v>14</v>
      </c>
      <c r="AN34" s="88">
        <v>8</v>
      </c>
      <c r="AO34" s="88">
        <v>8</v>
      </c>
      <c r="AP34" s="88">
        <v>1</v>
      </c>
      <c r="AQ34" s="88">
        <v>0</v>
      </c>
      <c r="AR34" s="88">
        <v>31</v>
      </c>
      <c r="AS34" s="88">
        <v>31</v>
      </c>
      <c r="AT34" s="88">
        <v>0</v>
      </c>
      <c r="AU34" s="88">
        <v>0</v>
      </c>
      <c r="AV34" s="88">
        <v>0</v>
      </c>
      <c r="AW34" s="88">
        <v>0</v>
      </c>
      <c r="AX34" s="88">
        <v>0</v>
      </c>
      <c r="AY34" s="88">
        <v>0</v>
      </c>
      <c r="AZ34" s="88">
        <v>0</v>
      </c>
      <c r="BA34" s="88">
        <v>0</v>
      </c>
      <c r="BB34" s="88">
        <v>0</v>
      </c>
      <c r="BC34" s="88">
        <v>0</v>
      </c>
      <c r="BD34" s="88">
        <v>0</v>
      </c>
      <c r="BE34" s="88">
        <v>0</v>
      </c>
      <c r="BF34" s="88">
        <v>0</v>
      </c>
      <c r="BG34" s="88">
        <v>0</v>
      </c>
      <c r="BH34" s="88">
        <v>0</v>
      </c>
      <c r="BI34" s="88">
        <v>14</v>
      </c>
      <c r="BJ34" s="88">
        <v>8</v>
      </c>
      <c r="BK34" s="88">
        <v>8</v>
      </c>
      <c r="BL34" s="88">
        <v>1</v>
      </c>
      <c r="BM34" s="88">
        <v>0</v>
      </c>
      <c r="BN34" s="88">
        <v>31</v>
      </c>
      <c r="BO34" s="88">
        <v>31</v>
      </c>
      <c r="BP34" s="88">
        <v>0</v>
      </c>
      <c r="BQ34" s="89">
        <v>0</v>
      </c>
      <c r="BR34" s="89">
        <v>0</v>
      </c>
      <c r="BS34" s="89">
        <v>50</v>
      </c>
      <c r="BT34" s="89">
        <v>58</v>
      </c>
      <c r="BU34" s="89">
        <v>141</v>
      </c>
      <c r="BV34" s="89">
        <v>158</v>
      </c>
      <c r="BW34" s="89">
        <v>115</v>
      </c>
      <c r="BX34" s="89">
        <v>522</v>
      </c>
      <c r="BY34" s="89">
        <v>522</v>
      </c>
      <c r="BZ34" s="89">
        <v>0</v>
      </c>
      <c r="CA34" s="89">
        <v>0</v>
      </c>
      <c r="CB34" s="89">
        <v>0</v>
      </c>
      <c r="CC34" s="89">
        <v>50</v>
      </c>
      <c r="CD34" s="89">
        <v>57</v>
      </c>
      <c r="CE34" s="89">
        <v>140</v>
      </c>
      <c r="CF34" s="89">
        <v>153</v>
      </c>
      <c r="CG34" s="89">
        <v>113</v>
      </c>
      <c r="CH34" s="89">
        <v>513</v>
      </c>
      <c r="CI34" s="89">
        <v>513</v>
      </c>
      <c r="CJ34" s="89">
        <v>0</v>
      </c>
      <c r="CK34" s="89">
        <v>0</v>
      </c>
      <c r="CL34" s="89">
        <v>0</v>
      </c>
      <c r="CM34" s="89">
        <v>0</v>
      </c>
      <c r="CN34" s="89">
        <v>1</v>
      </c>
      <c r="CO34" s="89">
        <v>1</v>
      </c>
      <c r="CP34" s="89">
        <v>5</v>
      </c>
      <c r="CQ34" s="89">
        <v>2</v>
      </c>
      <c r="CR34" s="89">
        <v>9</v>
      </c>
      <c r="CS34" s="89">
        <v>9</v>
      </c>
      <c r="CT34" s="89">
        <v>0</v>
      </c>
      <c r="CU34" s="89">
        <v>0</v>
      </c>
      <c r="CV34" s="89">
        <v>0</v>
      </c>
      <c r="CW34" s="89">
        <v>40</v>
      </c>
      <c r="CX34" s="89">
        <v>41</v>
      </c>
      <c r="CY34" s="89">
        <v>40</v>
      </c>
      <c r="CZ34" s="89">
        <v>23</v>
      </c>
      <c r="DA34" s="89">
        <v>7</v>
      </c>
      <c r="DB34" s="89">
        <v>151</v>
      </c>
      <c r="DC34" s="89">
        <v>151</v>
      </c>
      <c r="DD34" s="89">
        <v>0</v>
      </c>
      <c r="DE34" s="89">
        <v>0</v>
      </c>
      <c r="DF34" s="89">
        <v>0</v>
      </c>
      <c r="DG34" s="89">
        <v>39</v>
      </c>
      <c r="DH34" s="89">
        <v>41</v>
      </c>
      <c r="DI34" s="89">
        <v>39</v>
      </c>
      <c r="DJ34" s="89">
        <v>21</v>
      </c>
      <c r="DK34" s="89">
        <v>7</v>
      </c>
      <c r="DL34" s="89">
        <v>147</v>
      </c>
      <c r="DM34" s="89">
        <v>147</v>
      </c>
      <c r="DN34" s="89">
        <v>0</v>
      </c>
      <c r="DO34" s="89">
        <v>0</v>
      </c>
      <c r="DP34" s="89">
        <v>0</v>
      </c>
      <c r="DQ34" s="89">
        <v>1</v>
      </c>
      <c r="DR34" s="89">
        <v>0</v>
      </c>
      <c r="DS34" s="89">
        <v>1</v>
      </c>
      <c r="DT34" s="89">
        <v>2</v>
      </c>
      <c r="DU34" s="89">
        <v>0</v>
      </c>
      <c r="DV34" s="89">
        <v>4</v>
      </c>
      <c r="DW34" s="89">
        <v>4</v>
      </c>
      <c r="DX34" s="89">
        <v>0</v>
      </c>
      <c r="DY34" s="89">
        <v>0</v>
      </c>
      <c r="DZ34" s="89">
        <v>0</v>
      </c>
      <c r="EA34" s="89">
        <v>8</v>
      </c>
      <c r="EB34" s="89">
        <v>8</v>
      </c>
      <c r="EC34" s="89">
        <v>21</v>
      </c>
      <c r="ED34" s="89">
        <v>40</v>
      </c>
      <c r="EE34" s="89">
        <v>45</v>
      </c>
      <c r="EF34" s="89">
        <v>122</v>
      </c>
      <c r="EG34" s="89">
        <v>122</v>
      </c>
      <c r="EH34" s="89">
        <v>0</v>
      </c>
      <c r="EI34" s="89">
        <v>0</v>
      </c>
      <c r="EJ34" s="89">
        <v>0</v>
      </c>
      <c r="EK34" s="89">
        <v>8</v>
      </c>
      <c r="EL34" s="89">
        <v>8</v>
      </c>
      <c r="EM34" s="89">
        <v>20</v>
      </c>
      <c r="EN34" s="89">
        <v>40</v>
      </c>
      <c r="EO34" s="89">
        <v>43</v>
      </c>
      <c r="EP34" s="89">
        <v>119</v>
      </c>
      <c r="EQ34" s="89">
        <v>119</v>
      </c>
      <c r="ER34" s="89">
        <v>0</v>
      </c>
      <c r="ES34" s="89">
        <v>0</v>
      </c>
      <c r="ET34" s="89">
        <v>0</v>
      </c>
      <c r="EU34" s="89">
        <v>0</v>
      </c>
      <c r="EV34" s="89">
        <v>0</v>
      </c>
      <c r="EW34" s="89">
        <v>1</v>
      </c>
      <c r="EX34" s="89">
        <v>0</v>
      </c>
      <c r="EY34" s="89">
        <v>2</v>
      </c>
      <c r="EZ34" s="89">
        <v>3</v>
      </c>
      <c r="FA34" s="90">
        <v>3</v>
      </c>
      <c r="FB34" s="88">
        <v>0</v>
      </c>
      <c r="FC34" s="88">
        <v>0</v>
      </c>
      <c r="FD34" s="88">
        <v>0</v>
      </c>
      <c r="FE34" s="88">
        <v>98</v>
      </c>
      <c r="FF34" s="88">
        <v>107</v>
      </c>
      <c r="FG34" s="88">
        <v>202</v>
      </c>
      <c r="FH34" s="88">
        <v>221</v>
      </c>
      <c r="FI34" s="88">
        <v>167</v>
      </c>
      <c r="FJ34" s="88">
        <v>795</v>
      </c>
      <c r="FK34" s="91">
        <v>795</v>
      </c>
    </row>
    <row r="35" spans="1:167" s="74" customFormat="1" ht="18.75" customHeight="1">
      <c r="A35" s="87" t="s">
        <v>42</v>
      </c>
      <c r="B35" s="88">
        <v>119</v>
      </c>
      <c r="C35" s="88">
        <v>109</v>
      </c>
      <c r="D35" s="88">
        <v>228</v>
      </c>
      <c r="E35" s="88">
        <v>390</v>
      </c>
      <c r="F35" s="88">
        <v>1312</v>
      </c>
      <c r="G35" s="88">
        <v>712</v>
      </c>
      <c r="H35" s="88">
        <v>472</v>
      </c>
      <c r="I35" s="88">
        <v>398</v>
      </c>
      <c r="J35" s="88">
        <v>243</v>
      </c>
      <c r="K35" s="88">
        <v>3527</v>
      </c>
      <c r="L35" s="88">
        <v>3755</v>
      </c>
      <c r="M35" s="88">
        <v>1</v>
      </c>
      <c r="N35" s="88">
        <v>4</v>
      </c>
      <c r="O35" s="88">
        <v>5</v>
      </c>
      <c r="P35" s="88">
        <v>2</v>
      </c>
      <c r="Q35" s="88">
        <v>34</v>
      </c>
      <c r="R35" s="88">
        <v>41</v>
      </c>
      <c r="S35" s="88">
        <v>28</v>
      </c>
      <c r="T35" s="88">
        <v>12</v>
      </c>
      <c r="U35" s="88">
        <v>23</v>
      </c>
      <c r="V35" s="88">
        <v>140</v>
      </c>
      <c r="W35" s="88">
        <v>145</v>
      </c>
      <c r="X35" s="88">
        <v>120</v>
      </c>
      <c r="Y35" s="88">
        <v>113</v>
      </c>
      <c r="Z35" s="88">
        <v>233</v>
      </c>
      <c r="AA35" s="88">
        <v>392</v>
      </c>
      <c r="AB35" s="88">
        <v>1346</v>
      </c>
      <c r="AC35" s="88">
        <v>753</v>
      </c>
      <c r="AD35" s="88">
        <v>500</v>
      </c>
      <c r="AE35" s="88">
        <v>410</v>
      </c>
      <c r="AF35" s="88">
        <v>266</v>
      </c>
      <c r="AG35" s="88">
        <v>3667</v>
      </c>
      <c r="AH35" s="88">
        <v>3900</v>
      </c>
      <c r="AI35" s="88">
        <v>0</v>
      </c>
      <c r="AJ35" s="88">
        <v>0</v>
      </c>
      <c r="AK35" s="88">
        <v>0</v>
      </c>
      <c r="AL35" s="88">
        <v>2</v>
      </c>
      <c r="AM35" s="88">
        <v>25</v>
      </c>
      <c r="AN35" s="88">
        <v>25</v>
      </c>
      <c r="AO35" s="88">
        <v>43</v>
      </c>
      <c r="AP35" s="88">
        <v>33</v>
      </c>
      <c r="AQ35" s="88">
        <v>14</v>
      </c>
      <c r="AR35" s="88">
        <v>142</v>
      </c>
      <c r="AS35" s="88">
        <v>142</v>
      </c>
      <c r="AT35" s="88">
        <v>0</v>
      </c>
      <c r="AU35" s="88">
        <v>0</v>
      </c>
      <c r="AV35" s="88">
        <v>0</v>
      </c>
      <c r="AW35" s="88">
        <v>0</v>
      </c>
      <c r="AX35" s="88">
        <v>0</v>
      </c>
      <c r="AY35" s="88">
        <v>0</v>
      </c>
      <c r="AZ35" s="88">
        <v>0</v>
      </c>
      <c r="BA35" s="88">
        <v>0</v>
      </c>
      <c r="BB35" s="88">
        <v>1</v>
      </c>
      <c r="BC35" s="88">
        <v>1</v>
      </c>
      <c r="BD35" s="88">
        <v>1</v>
      </c>
      <c r="BE35" s="88">
        <v>0</v>
      </c>
      <c r="BF35" s="88">
        <v>0</v>
      </c>
      <c r="BG35" s="88">
        <v>0</v>
      </c>
      <c r="BH35" s="88">
        <v>2</v>
      </c>
      <c r="BI35" s="88">
        <v>25</v>
      </c>
      <c r="BJ35" s="88">
        <v>25</v>
      </c>
      <c r="BK35" s="88">
        <v>43</v>
      </c>
      <c r="BL35" s="88">
        <v>33</v>
      </c>
      <c r="BM35" s="88">
        <v>15</v>
      </c>
      <c r="BN35" s="88">
        <v>143</v>
      </c>
      <c r="BO35" s="88">
        <v>143</v>
      </c>
      <c r="BP35" s="88">
        <v>0</v>
      </c>
      <c r="BQ35" s="89">
        <v>2</v>
      </c>
      <c r="BR35" s="89">
        <v>2</v>
      </c>
      <c r="BS35" s="89">
        <v>12</v>
      </c>
      <c r="BT35" s="89">
        <v>64</v>
      </c>
      <c r="BU35" s="89">
        <v>108</v>
      </c>
      <c r="BV35" s="89">
        <v>213</v>
      </c>
      <c r="BW35" s="89">
        <v>176</v>
      </c>
      <c r="BX35" s="89">
        <v>573</v>
      </c>
      <c r="BY35" s="89">
        <v>575</v>
      </c>
      <c r="BZ35" s="89">
        <v>0</v>
      </c>
      <c r="CA35" s="89">
        <v>2</v>
      </c>
      <c r="CB35" s="89">
        <v>2</v>
      </c>
      <c r="CC35" s="89">
        <v>12</v>
      </c>
      <c r="CD35" s="89">
        <v>64</v>
      </c>
      <c r="CE35" s="89">
        <v>108</v>
      </c>
      <c r="CF35" s="89">
        <v>212</v>
      </c>
      <c r="CG35" s="89">
        <v>176</v>
      </c>
      <c r="CH35" s="89">
        <v>572</v>
      </c>
      <c r="CI35" s="89">
        <v>574</v>
      </c>
      <c r="CJ35" s="89">
        <v>0</v>
      </c>
      <c r="CK35" s="89">
        <v>0</v>
      </c>
      <c r="CL35" s="89">
        <v>0</v>
      </c>
      <c r="CM35" s="89">
        <v>0</v>
      </c>
      <c r="CN35" s="89">
        <v>0</v>
      </c>
      <c r="CO35" s="89">
        <v>0</v>
      </c>
      <c r="CP35" s="89">
        <v>1</v>
      </c>
      <c r="CQ35" s="89">
        <v>0</v>
      </c>
      <c r="CR35" s="89">
        <v>1</v>
      </c>
      <c r="CS35" s="89">
        <v>1</v>
      </c>
      <c r="CT35" s="89">
        <v>0</v>
      </c>
      <c r="CU35" s="89">
        <v>0</v>
      </c>
      <c r="CV35" s="89">
        <v>0</v>
      </c>
      <c r="CW35" s="89">
        <v>24</v>
      </c>
      <c r="CX35" s="89">
        <v>69</v>
      </c>
      <c r="CY35" s="89">
        <v>76</v>
      </c>
      <c r="CZ35" s="89">
        <v>84</v>
      </c>
      <c r="DA35" s="89">
        <v>39</v>
      </c>
      <c r="DB35" s="89">
        <v>292</v>
      </c>
      <c r="DC35" s="89">
        <v>292</v>
      </c>
      <c r="DD35" s="89">
        <v>0</v>
      </c>
      <c r="DE35" s="89">
        <v>0</v>
      </c>
      <c r="DF35" s="89">
        <v>0</v>
      </c>
      <c r="DG35" s="89">
        <v>24</v>
      </c>
      <c r="DH35" s="89">
        <v>68</v>
      </c>
      <c r="DI35" s="89">
        <v>72</v>
      </c>
      <c r="DJ35" s="89">
        <v>83</v>
      </c>
      <c r="DK35" s="89">
        <v>37</v>
      </c>
      <c r="DL35" s="89">
        <v>284</v>
      </c>
      <c r="DM35" s="89">
        <v>284</v>
      </c>
      <c r="DN35" s="89">
        <v>0</v>
      </c>
      <c r="DO35" s="89">
        <v>0</v>
      </c>
      <c r="DP35" s="89">
        <v>0</v>
      </c>
      <c r="DQ35" s="89">
        <v>0</v>
      </c>
      <c r="DR35" s="89">
        <v>1</v>
      </c>
      <c r="DS35" s="89">
        <v>4</v>
      </c>
      <c r="DT35" s="89">
        <v>1</v>
      </c>
      <c r="DU35" s="89">
        <v>2</v>
      </c>
      <c r="DV35" s="89">
        <v>8</v>
      </c>
      <c r="DW35" s="89">
        <v>8</v>
      </c>
      <c r="DX35" s="89">
        <v>0</v>
      </c>
      <c r="DY35" s="89">
        <v>0</v>
      </c>
      <c r="DZ35" s="89">
        <v>0</v>
      </c>
      <c r="EA35" s="89">
        <v>2</v>
      </c>
      <c r="EB35" s="89">
        <v>2</v>
      </c>
      <c r="EC35" s="89">
        <v>12</v>
      </c>
      <c r="ED35" s="89">
        <v>34</v>
      </c>
      <c r="EE35" s="89">
        <v>122</v>
      </c>
      <c r="EF35" s="89">
        <v>172</v>
      </c>
      <c r="EG35" s="89">
        <v>172</v>
      </c>
      <c r="EH35" s="89">
        <v>0</v>
      </c>
      <c r="EI35" s="89">
        <v>0</v>
      </c>
      <c r="EJ35" s="89">
        <v>0</v>
      </c>
      <c r="EK35" s="89">
        <v>1</v>
      </c>
      <c r="EL35" s="89">
        <v>2</v>
      </c>
      <c r="EM35" s="89">
        <v>11</v>
      </c>
      <c r="EN35" s="89">
        <v>33</v>
      </c>
      <c r="EO35" s="89">
        <v>119</v>
      </c>
      <c r="EP35" s="89">
        <v>166</v>
      </c>
      <c r="EQ35" s="89">
        <v>166</v>
      </c>
      <c r="ER35" s="89">
        <v>0</v>
      </c>
      <c r="ES35" s="89">
        <v>0</v>
      </c>
      <c r="ET35" s="89">
        <v>0</v>
      </c>
      <c r="EU35" s="89">
        <v>1</v>
      </c>
      <c r="EV35" s="89">
        <v>0</v>
      </c>
      <c r="EW35" s="89">
        <v>1</v>
      </c>
      <c r="EX35" s="89">
        <v>1</v>
      </c>
      <c r="EY35" s="89">
        <v>3</v>
      </c>
      <c r="EZ35" s="89">
        <v>6</v>
      </c>
      <c r="FA35" s="90">
        <v>6</v>
      </c>
      <c r="FB35" s="88">
        <v>0</v>
      </c>
      <c r="FC35" s="88">
        <v>2</v>
      </c>
      <c r="FD35" s="88">
        <v>2</v>
      </c>
      <c r="FE35" s="88">
        <v>38</v>
      </c>
      <c r="FF35" s="88">
        <v>134</v>
      </c>
      <c r="FG35" s="88">
        <v>194</v>
      </c>
      <c r="FH35" s="88">
        <v>329</v>
      </c>
      <c r="FI35" s="88">
        <v>337</v>
      </c>
      <c r="FJ35" s="88">
        <v>1032</v>
      </c>
      <c r="FK35" s="91">
        <v>1034</v>
      </c>
    </row>
    <row r="36" spans="1:167" s="74" customFormat="1" ht="18.75" customHeight="1">
      <c r="A36" s="87" t="s">
        <v>43</v>
      </c>
      <c r="B36" s="88">
        <v>41</v>
      </c>
      <c r="C36" s="88">
        <v>62</v>
      </c>
      <c r="D36" s="88">
        <v>103</v>
      </c>
      <c r="E36" s="88">
        <v>202</v>
      </c>
      <c r="F36" s="88">
        <v>568</v>
      </c>
      <c r="G36" s="88">
        <v>307</v>
      </c>
      <c r="H36" s="88">
        <v>250</v>
      </c>
      <c r="I36" s="88">
        <v>160</v>
      </c>
      <c r="J36" s="88">
        <v>81</v>
      </c>
      <c r="K36" s="88">
        <v>1568</v>
      </c>
      <c r="L36" s="88">
        <v>1671</v>
      </c>
      <c r="M36" s="88">
        <v>2</v>
      </c>
      <c r="N36" s="88">
        <v>3</v>
      </c>
      <c r="O36" s="88">
        <v>5</v>
      </c>
      <c r="P36" s="88">
        <v>2</v>
      </c>
      <c r="Q36" s="88">
        <v>29</v>
      </c>
      <c r="R36" s="88">
        <v>14</v>
      </c>
      <c r="S36" s="88">
        <v>14</v>
      </c>
      <c r="T36" s="88">
        <v>9</v>
      </c>
      <c r="U36" s="88">
        <v>12</v>
      </c>
      <c r="V36" s="88">
        <v>80</v>
      </c>
      <c r="W36" s="88">
        <v>85</v>
      </c>
      <c r="X36" s="88">
        <v>43</v>
      </c>
      <c r="Y36" s="88">
        <v>65</v>
      </c>
      <c r="Z36" s="88">
        <v>108</v>
      </c>
      <c r="AA36" s="88">
        <v>204</v>
      </c>
      <c r="AB36" s="88">
        <v>597</v>
      </c>
      <c r="AC36" s="88">
        <v>321</v>
      </c>
      <c r="AD36" s="88">
        <v>264</v>
      </c>
      <c r="AE36" s="88">
        <v>169</v>
      </c>
      <c r="AF36" s="88">
        <v>93</v>
      </c>
      <c r="AG36" s="88">
        <v>1648</v>
      </c>
      <c r="AH36" s="88">
        <v>1756</v>
      </c>
      <c r="AI36" s="88">
        <v>0</v>
      </c>
      <c r="AJ36" s="88">
        <v>0</v>
      </c>
      <c r="AK36" s="88">
        <v>0</v>
      </c>
      <c r="AL36" s="88">
        <v>1</v>
      </c>
      <c r="AM36" s="88">
        <v>32</v>
      </c>
      <c r="AN36" s="88">
        <v>31</v>
      </c>
      <c r="AO36" s="88">
        <v>35</v>
      </c>
      <c r="AP36" s="88">
        <v>10</v>
      </c>
      <c r="AQ36" s="88">
        <v>12</v>
      </c>
      <c r="AR36" s="88">
        <v>121</v>
      </c>
      <c r="AS36" s="88">
        <v>121</v>
      </c>
      <c r="AT36" s="88">
        <v>0</v>
      </c>
      <c r="AU36" s="88">
        <v>0</v>
      </c>
      <c r="AV36" s="88">
        <v>0</v>
      </c>
      <c r="AW36" s="88">
        <v>0</v>
      </c>
      <c r="AX36" s="88">
        <v>0</v>
      </c>
      <c r="AY36" s="88">
        <v>0</v>
      </c>
      <c r="AZ36" s="88">
        <v>0</v>
      </c>
      <c r="BA36" s="88">
        <v>0</v>
      </c>
      <c r="BB36" s="88">
        <v>0</v>
      </c>
      <c r="BC36" s="88">
        <v>0</v>
      </c>
      <c r="BD36" s="88">
        <v>0</v>
      </c>
      <c r="BE36" s="88">
        <v>0</v>
      </c>
      <c r="BF36" s="88">
        <v>0</v>
      </c>
      <c r="BG36" s="88">
        <v>0</v>
      </c>
      <c r="BH36" s="88">
        <v>1</v>
      </c>
      <c r="BI36" s="88">
        <v>32</v>
      </c>
      <c r="BJ36" s="88">
        <v>31</v>
      </c>
      <c r="BK36" s="88">
        <v>35</v>
      </c>
      <c r="BL36" s="88">
        <v>10</v>
      </c>
      <c r="BM36" s="88">
        <v>12</v>
      </c>
      <c r="BN36" s="88">
        <v>121</v>
      </c>
      <c r="BO36" s="88">
        <v>121</v>
      </c>
      <c r="BP36" s="88">
        <v>0</v>
      </c>
      <c r="BQ36" s="89">
        <v>0</v>
      </c>
      <c r="BR36" s="89">
        <v>0</v>
      </c>
      <c r="BS36" s="89">
        <v>35</v>
      </c>
      <c r="BT36" s="89">
        <v>51</v>
      </c>
      <c r="BU36" s="89">
        <v>85</v>
      </c>
      <c r="BV36" s="89">
        <v>96</v>
      </c>
      <c r="BW36" s="89">
        <v>69</v>
      </c>
      <c r="BX36" s="89">
        <v>336</v>
      </c>
      <c r="BY36" s="89">
        <v>336</v>
      </c>
      <c r="BZ36" s="89">
        <v>0</v>
      </c>
      <c r="CA36" s="89">
        <v>0</v>
      </c>
      <c r="CB36" s="89">
        <v>0</v>
      </c>
      <c r="CC36" s="89">
        <v>35</v>
      </c>
      <c r="CD36" s="89">
        <v>50</v>
      </c>
      <c r="CE36" s="89">
        <v>85</v>
      </c>
      <c r="CF36" s="89">
        <v>94</v>
      </c>
      <c r="CG36" s="89">
        <v>69</v>
      </c>
      <c r="CH36" s="89">
        <v>333</v>
      </c>
      <c r="CI36" s="89">
        <v>333</v>
      </c>
      <c r="CJ36" s="89">
        <v>0</v>
      </c>
      <c r="CK36" s="89">
        <v>0</v>
      </c>
      <c r="CL36" s="89">
        <v>0</v>
      </c>
      <c r="CM36" s="89">
        <v>0</v>
      </c>
      <c r="CN36" s="89">
        <v>1</v>
      </c>
      <c r="CO36" s="89">
        <v>0</v>
      </c>
      <c r="CP36" s="89">
        <v>2</v>
      </c>
      <c r="CQ36" s="89">
        <v>0</v>
      </c>
      <c r="CR36" s="89">
        <v>3</v>
      </c>
      <c r="CS36" s="89">
        <v>3</v>
      </c>
      <c r="CT36" s="89">
        <v>0</v>
      </c>
      <c r="CU36" s="89">
        <v>0</v>
      </c>
      <c r="CV36" s="89">
        <v>0</v>
      </c>
      <c r="CW36" s="89">
        <v>16</v>
      </c>
      <c r="CX36" s="89">
        <v>51</v>
      </c>
      <c r="CY36" s="89">
        <v>68</v>
      </c>
      <c r="CZ36" s="89">
        <v>61</v>
      </c>
      <c r="DA36" s="89">
        <v>21</v>
      </c>
      <c r="DB36" s="89">
        <v>217</v>
      </c>
      <c r="DC36" s="89">
        <v>217</v>
      </c>
      <c r="DD36" s="89">
        <v>0</v>
      </c>
      <c r="DE36" s="89">
        <v>0</v>
      </c>
      <c r="DF36" s="89">
        <v>0</v>
      </c>
      <c r="DG36" s="89">
        <v>16</v>
      </c>
      <c r="DH36" s="89">
        <v>51</v>
      </c>
      <c r="DI36" s="89">
        <v>65</v>
      </c>
      <c r="DJ36" s="89">
        <v>59</v>
      </c>
      <c r="DK36" s="89">
        <v>21</v>
      </c>
      <c r="DL36" s="89">
        <v>212</v>
      </c>
      <c r="DM36" s="89">
        <v>212</v>
      </c>
      <c r="DN36" s="89">
        <v>0</v>
      </c>
      <c r="DO36" s="89">
        <v>0</v>
      </c>
      <c r="DP36" s="89">
        <v>0</v>
      </c>
      <c r="DQ36" s="89">
        <v>0</v>
      </c>
      <c r="DR36" s="89">
        <v>0</v>
      </c>
      <c r="DS36" s="89">
        <v>3</v>
      </c>
      <c r="DT36" s="89">
        <v>2</v>
      </c>
      <c r="DU36" s="89">
        <v>0</v>
      </c>
      <c r="DV36" s="89">
        <v>5</v>
      </c>
      <c r="DW36" s="89">
        <v>5</v>
      </c>
      <c r="DX36" s="89">
        <v>0</v>
      </c>
      <c r="DY36" s="89">
        <v>0</v>
      </c>
      <c r="DZ36" s="89">
        <v>0</v>
      </c>
      <c r="EA36" s="89">
        <v>0</v>
      </c>
      <c r="EB36" s="89">
        <v>3</v>
      </c>
      <c r="EC36" s="89">
        <v>6</v>
      </c>
      <c r="ED36" s="89">
        <v>47</v>
      </c>
      <c r="EE36" s="89">
        <v>48</v>
      </c>
      <c r="EF36" s="89">
        <v>104</v>
      </c>
      <c r="EG36" s="89">
        <v>104</v>
      </c>
      <c r="EH36" s="89">
        <v>0</v>
      </c>
      <c r="EI36" s="89">
        <v>0</v>
      </c>
      <c r="EJ36" s="89">
        <v>0</v>
      </c>
      <c r="EK36" s="89">
        <v>0</v>
      </c>
      <c r="EL36" s="89">
        <v>3</v>
      </c>
      <c r="EM36" s="89">
        <v>6</v>
      </c>
      <c r="EN36" s="89">
        <v>46</v>
      </c>
      <c r="EO36" s="89">
        <v>46</v>
      </c>
      <c r="EP36" s="89">
        <v>101</v>
      </c>
      <c r="EQ36" s="89">
        <v>101</v>
      </c>
      <c r="ER36" s="89">
        <v>0</v>
      </c>
      <c r="ES36" s="89">
        <v>0</v>
      </c>
      <c r="ET36" s="89">
        <v>0</v>
      </c>
      <c r="EU36" s="89">
        <v>0</v>
      </c>
      <c r="EV36" s="89">
        <v>0</v>
      </c>
      <c r="EW36" s="89">
        <v>0</v>
      </c>
      <c r="EX36" s="89">
        <v>1</v>
      </c>
      <c r="EY36" s="89">
        <v>2</v>
      </c>
      <c r="EZ36" s="89">
        <v>3</v>
      </c>
      <c r="FA36" s="90">
        <v>3</v>
      </c>
      <c r="FB36" s="88">
        <v>0</v>
      </c>
      <c r="FC36" s="88">
        <v>0</v>
      </c>
      <c r="FD36" s="88">
        <v>0</v>
      </c>
      <c r="FE36" s="88">
        <v>51</v>
      </c>
      <c r="FF36" s="88">
        <v>103</v>
      </c>
      <c r="FG36" s="88">
        <v>159</v>
      </c>
      <c r="FH36" s="88">
        <v>204</v>
      </c>
      <c r="FI36" s="88">
        <v>138</v>
      </c>
      <c r="FJ36" s="88">
        <v>655</v>
      </c>
      <c r="FK36" s="91">
        <v>655</v>
      </c>
    </row>
    <row r="37" spans="1:167" s="74" customFormat="1" ht="18.75" customHeight="1">
      <c r="A37" s="87" t="s">
        <v>44</v>
      </c>
      <c r="B37" s="88">
        <v>121</v>
      </c>
      <c r="C37" s="88">
        <v>189</v>
      </c>
      <c r="D37" s="88">
        <v>310</v>
      </c>
      <c r="E37" s="88">
        <v>389</v>
      </c>
      <c r="F37" s="88">
        <v>1228</v>
      </c>
      <c r="G37" s="88">
        <v>663</v>
      </c>
      <c r="H37" s="88">
        <v>421</v>
      </c>
      <c r="I37" s="88">
        <v>257</v>
      </c>
      <c r="J37" s="88">
        <v>200</v>
      </c>
      <c r="K37" s="88">
        <v>3158</v>
      </c>
      <c r="L37" s="88">
        <v>3468</v>
      </c>
      <c r="M37" s="88">
        <v>2</v>
      </c>
      <c r="N37" s="88">
        <v>6</v>
      </c>
      <c r="O37" s="88">
        <v>8</v>
      </c>
      <c r="P37" s="88">
        <v>2</v>
      </c>
      <c r="Q37" s="88">
        <v>32</v>
      </c>
      <c r="R37" s="88">
        <v>46</v>
      </c>
      <c r="S37" s="88">
        <v>17</v>
      </c>
      <c r="T37" s="88">
        <v>12</v>
      </c>
      <c r="U37" s="88">
        <v>16</v>
      </c>
      <c r="V37" s="88">
        <v>125</v>
      </c>
      <c r="W37" s="88">
        <v>133</v>
      </c>
      <c r="X37" s="88">
        <v>123</v>
      </c>
      <c r="Y37" s="88">
        <v>195</v>
      </c>
      <c r="Z37" s="88">
        <v>318</v>
      </c>
      <c r="AA37" s="88">
        <v>391</v>
      </c>
      <c r="AB37" s="88">
        <v>1260</v>
      </c>
      <c r="AC37" s="88">
        <v>709</v>
      </c>
      <c r="AD37" s="88">
        <v>438</v>
      </c>
      <c r="AE37" s="88">
        <v>269</v>
      </c>
      <c r="AF37" s="88">
        <v>216</v>
      </c>
      <c r="AG37" s="88">
        <v>3283</v>
      </c>
      <c r="AH37" s="88">
        <v>3601</v>
      </c>
      <c r="AI37" s="88">
        <v>1</v>
      </c>
      <c r="AJ37" s="88">
        <v>1</v>
      </c>
      <c r="AK37" s="88">
        <v>2</v>
      </c>
      <c r="AL37" s="88">
        <v>2</v>
      </c>
      <c r="AM37" s="88">
        <v>34</v>
      </c>
      <c r="AN37" s="88">
        <v>54</v>
      </c>
      <c r="AO37" s="88">
        <v>49</v>
      </c>
      <c r="AP37" s="88">
        <v>22</v>
      </c>
      <c r="AQ37" s="88">
        <v>23</v>
      </c>
      <c r="AR37" s="88">
        <v>184</v>
      </c>
      <c r="AS37" s="88">
        <v>186</v>
      </c>
      <c r="AT37" s="88">
        <v>0</v>
      </c>
      <c r="AU37" s="88">
        <v>0</v>
      </c>
      <c r="AV37" s="88">
        <v>0</v>
      </c>
      <c r="AW37" s="88">
        <v>0</v>
      </c>
      <c r="AX37" s="88">
        <v>0</v>
      </c>
      <c r="AY37" s="88">
        <v>0</v>
      </c>
      <c r="AZ37" s="88">
        <v>0</v>
      </c>
      <c r="BA37" s="88">
        <v>0</v>
      </c>
      <c r="BB37" s="88">
        <v>1</v>
      </c>
      <c r="BC37" s="88">
        <v>1</v>
      </c>
      <c r="BD37" s="88">
        <v>1</v>
      </c>
      <c r="BE37" s="88">
        <v>1</v>
      </c>
      <c r="BF37" s="88">
        <v>1</v>
      </c>
      <c r="BG37" s="88">
        <v>2</v>
      </c>
      <c r="BH37" s="88">
        <v>2</v>
      </c>
      <c r="BI37" s="88">
        <v>34</v>
      </c>
      <c r="BJ37" s="88">
        <v>54</v>
      </c>
      <c r="BK37" s="88">
        <v>49</v>
      </c>
      <c r="BL37" s="88">
        <v>22</v>
      </c>
      <c r="BM37" s="88">
        <v>24</v>
      </c>
      <c r="BN37" s="88">
        <v>185</v>
      </c>
      <c r="BO37" s="88">
        <v>187</v>
      </c>
      <c r="BP37" s="88">
        <v>0</v>
      </c>
      <c r="BQ37" s="89">
        <v>0</v>
      </c>
      <c r="BR37" s="89">
        <v>0</v>
      </c>
      <c r="BS37" s="89">
        <v>24</v>
      </c>
      <c r="BT37" s="89">
        <v>51</v>
      </c>
      <c r="BU37" s="89">
        <v>135</v>
      </c>
      <c r="BV37" s="89">
        <v>162</v>
      </c>
      <c r="BW37" s="89">
        <v>161</v>
      </c>
      <c r="BX37" s="89">
        <v>533</v>
      </c>
      <c r="BY37" s="89">
        <v>533</v>
      </c>
      <c r="BZ37" s="89">
        <v>0</v>
      </c>
      <c r="CA37" s="89">
        <v>0</v>
      </c>
      <c r="CB37" s="89">
        <v>0</v>
      </c>
      <c r="CC37" s="89">
        <v>24</v>
      </c>
      <c r="CD37" s="89">
        <v>51</v>
      </c>
      <c r="CE37" s="89">
        <v>134</v>
      </c>
      <c r="CF37" s="89">
        <v>161</v>
      </c>
      <c r="CG37" s="89">
        <v>159</v>
      </c>
      <c r="CH37" s="89">
        <v>529</v>
      </c>
      <c r="CI37" s="89">
        <v>529</v>
      </c>
      <c r="CJ37" s="89">
        <v>0</v>
      </c>
      <c r="CK37" s="89">
        <v>0</v>
      </c>
      <c r="CL37" s="89">
        <v>0</v>
      </c>
      <c r="CM37" s="89">
        <v>0</v>
      </c>
      <c r="CN37" s="89">
        <v>0</v>
      </c>
      <c r="CO37" s="89">
        <v>1</v>
      </c>
      <c r="CP37" s="89">
        <v>1</v>
      </c>
      <c r="CQ37" s="89">
        <v>2</v>
      </c>
      <c r="CR37" s="89">
        <v>4</v>
      </c>
      <c r="CS37" s="89">
        <v>4</v>
      </c>
      <c r="CT37" s="89">
        <v>0</v>
      </c>
      <c r="CU37" s="89">
        <v>1</v>
      </c>
      <c r="CV37" s="89">
        <v>1</v>
      </c>
      <c r="CW37" s="89">
        <v>23</v>
      </c>
      <c r="CX37" s="89">
        <v>55</v>
      </c>
      <c r="CY37" s="89">
        <v>72</v>
      </c>
      <c r="CZ37" s="89">
        <v>54</v>
      </c>
      <c r="DA37" s="89">
        <v>18</v>
      </c>
      <c r="DB37" s="89">
        <v>222</v>
      </c>
      <c r="DC37" s="89">
        <v>223</v>
      </c>
      <c r="DD37" s="89">
        <v>0</v>
      </c>
      <c r="DE37" s="89">
        <v>1</v>
      </c>
      <c r="DF37" s="89">
        <v>1</v>
      </c>
      <c r="DG37" s="89">
        <v>22</v>
      </c>
      <c r="DH37" s="89">
        <v>53</v>
      </c>
      <c r="DI37" s="89">
        <v>71</v>
      </c>
      <c r="DJ37" s="89">
        <v>54</v>
      </c>
      <c r="DK37" s="89">
        <v>18</v>
      </c>
      <c r="DL37" s="89">
        <v>218</v>
      </c>
      <c r="DM37" s="89">
        <v>219</v>
      </c>
      <c r="DN37" s="89">
        <v>0</v>
      </c>
      <c r="DO37" s="89">
        <v>0</v>
      </c>
      <c r="DP37" s="89">
        <v>0</v>
      </c>
      <c r="DQ37" s="89">
        <v>1</v>
      </c>
      <c r="DR37" s="89">
        <v>2</v>
      </c>
      <c r="DS37" s="89">
        <v>1</v>
      </c>
      <c r="DT37" s="89">
        <v>0</v>
      </c>
      <c r="DU37" s="89">
        <v>0</v>
      </c>
      <c r="DV37" s="89">
        <v>4</v>
      </c>
      <c r="DW37" s="89">
        <v>4</v>
      </c>
      <c r="DX37" s="89">
        <v>0</v>
      </c>
      <c r="DY37" s="89">
        <v>0</v>
      </c>
      <c r="DZ37" s="89">
        <v>0</v>
      </c>
      <c r="EA37" s="89">
        <v>1</v>
      </c>
      <c r="EB37" s="89">
        <v>5</v>
      </c>
      <c r="EC37" s="89">
        <v>15</v>
      </c>
      <c r="ED37" s="89">
        <v>55</v>
      </c>
      <c r="EE37" s="89">
        <v>149</v>
      </c>
      <c r="EF37" s="89">
        <v>225</v>
      </c>
      <c r="EG37" s="89">
        <v>225</v>
      </c>
      <c r="EH37" s="89">
        <v>0</v>
      </c>
      <c r="EI37" s="89">
        <v>0</v>
      </c>
      <c r="EJ37" s="89">
        <v>0</v>
      </c>
      <c r="EK37" s="89">
        <v>1</v>
      </c>
      <c r="EL37" s="89">
        <v>5</v>
      </c>
      <c r="EM37" s="89">
        <v>15</v>
      </c>
      <c r="EN37" s="89">
        <v>55</v>
      </c>
      <c r="EO37" s="89">
        <v>147</v>
      </c>
      <c r="EP37" s="89">
        <v>223</v>
      </c>
      <c r="EQ37" s="89">
        <v>223</v>
      </c>
      <c r="ER37" s="89">
        <v>0</v>
      </c>
      <c r="ES37" s="89">
        <v>0</v>
      </c>
      <c r="ET37" s="89">
        <v>0</v>
      </c>
      <c r="EU37" s="89">
        <v>0</v>
      </c>
      <c r="EV37" s="89">
        <v>0</v>
      </c>
      <c r="EW37" s="89">
        <v>0</v>
      </c>
      <c r="EX37" s="89">
        <v>0</v>
      </c>
      <c r="EY37" s="89">
        <v>2</v>
      </c>
      <c r="EZ37" s="89">
        <v>2</v>
      </c>
      <c r="FA37" s="90">
        <v>2</v>
      </c>
      <c r="FB37" s="88">
        <v>0</v>
      </c>
      <c r="FC37" s="88">
        <v>1</v>
      </c>
      <c r="FD37" s="88">
        <v>1</v>
      </c>
      <c r="FE37" s="88">
        <v>48</v>
      </c>
      <c r="FF37" s="88">
        <v>110</v>
      </c>
      <c r="FG37" s="88">
        <v>221</v>
      </c>
      <c r="FH37" s="88">
        <v>263</v>
      </c>
      <c r="FI37" s="88">
        <v>325</v>
      </c>
      <c r="FJ37" s="88">
        <v>967</v>
      </c>
      <c r="FK37" s="91">
        <v>968</v>
      </c>
    </row>
    <row r="38" spans="1:167" s="74" customFormat="1" ht="18.75" customHeight="1">
      <c r="A38" s="87" t="s">
        <v>45</v>
      </c>
      <c r="B38" s="88">
        <v>176</v>
      </c>
      <c r="C38" s="88">
        <v>299</v>
      </c>
      <c r="D38" s="88">
        <v>475</v>
      </c>
      <c r="E38" s="88">
        <v>447</v>
      </c>
      <c r="F38" s="88">
        <v>2668</v>
      </c>
      <c r="G38" s="88">
        <v>1340</v>
      </c>
      <c r="H38" s="88">
        <v>970</v>
      </c>
      <c r="I38" s="88">
        <v>673</v>
      </c>
      <c r="J38" s="88">
        <v>536</v>
      </c>
      <c r="K38" s="88">
        <v>6634</v>
      </c>
      <c r="L38" s="88">
        <v>7109</v>
      </c>
      <c r="M38" s="88">
        <v>0</v>
      </c>
      <c r="N38" s="88">
        <v>3</v>
      </c>
      <c r="O38" s="88">
        <v>3</v>
      </c>
      <c r="P38" s="88">
        <v>6</v>
      </c>
      <c r="Q38" s="88">
        <v>74</v>
      </c>
      <c r="R38" s="88">
        <v>78</v>
      </c>
      <c r="S38" s="88">
        <v>65</v>
      </c>
      <c r="T38" s="88">
        <v>43</v>
      </c>
      <c r="U38" s="88">
        <v>35</v>
      </c>
      <c r="V38" s="88">
        <v>301</v>
      </c>
      <c r="W38" s="88">
        <v>304</v>
      </c>
      <c r="X38" s="88">
        <v>176</v>
      </c>
      <c r="Y38" s="88">
        <v>302</v>
      </c>
      <c r="Z38" s="88">
        <v>478</v>
      </c>
      <c r="AA38" s="88">
        <v>453</v>
      </c>
      <c r="AB38" s="88">
        <v>2742</v>
      </c>
      <c r="AC38" s="88">
        <v>1418</v>
      </c>
      <c r="AD38" s="88">
        <v>1035</v>
      </c>
      <c r="AE38" s="88">
        <v>716</v>
      </c>
      <c r="AF38" s="88">
        <v>571</v>
      </c>
      <c r="AG38" s="88">
        <v>6935</v>
      </c>
      <c r="AH38" s="88">
        <v>7413</v>
      </c>
      <c r="AI38" s="88">
        <v>0</v>
      </c>
      <c r="AJ38" s="88">
        <v>0</v>
      </c>
      <c r="AK38" s="88">
        <v>0</v>
      </c>
      <c r="AL38" s="88">
        <v>3</v>
      </c>
      <c r="AM38" s="88">
        <v>55</v>
      </c>
      <c r="AN38" s="88">
        <v>110</v>
      </c>
      <c r="AO38" s="88">
        <v>144</v>
      </c>
      <c r="AP38" s="88">
        <v>100</v>
      </c>
      <c r="AQ38" s="88">
        <v>73</v>
      </c>
      <c r="AR38" s="88">
        <v>485</v>
      </c>
      <c r="AS38" s="88">
        <v>485</v>
      </c>
      <c r="AT38" s="88">
        <v>0</v>
      </c>
      <c r="AU38" s="88">
        <v>0</v>
      </c>
      <c r="AV38" s="88">
        <v>0</v>
      </c>
      <c r="AW38" s="88">
        <v>0</v>
      </c>
      <c r="AX38" s="88">
        <v>1</v>
      </c>
      <c r="AY38" s="88">
        <v>3</v>
      </c>
      <c r="AZ38" s="88">
        <v>1</v>
      </c>
      <c r="BA38" s="88">
        <v>2</v>
      </c>
      <c r="BB38" s="88">
        <v>2</v>
      </c>
      <c r="BC38" s="88">
        <v>9</v>
      </c>
      <c r="BD38" s="88">
        <v>9</v>
      </c>
      <c r="BE38" s="88">
        <v>0</v>
      </c>
      <c r="BF38" s="88">
        <v>0</v>
      </c>
      <c r="BG38" s="88">
        <v>0</v>
      </c>
      <c r="BH38" s="88">
        <v>3</v>
      </c>
      <c r="BI38" s="88">
        <v>56</v>
      </c>
      <c r="BJ38" s="88">
        <v>113</v>
      </c>
      <c r="BK38" s="88">
        <v>145</v>
      </c>
      <c r="BL38" s="88">
        <v>102</v>
      </c>
      <c r="BM38" s="88">
        <v>75</v>
      </c>
      <c r="BN38" s="88">
        <v>494</v>
      </c>
      <c r="BO38" s="88">
        <v>494</v>
      </c>
      <c r="BP38" s="88">
        <v>0</v>
      </c>
      <c r="BQ38" s="89">
        <v>1</v>
      </c>
      <c r="BR38" s="89">
        <v>1</v>
      </c>
      <c r="BS38" s="89">
        <v>45</v>
      </c>
      <c r="BT38" s="89">
        <v>87</v>
      </c>
      <c r="BU38" s="89">
        <v>176</v>
      </c>
      <c r="BV38" s="89">
        <v>367</v>
      </c>
      <c r="BW38" s="89">
        <v>409</v>
      </c>
      <c r="BX38" s="89">
        <v>1084</v>
      </c>
      <c r="BY38" s="89">
        <v>1085</v>
      </c>
      <c r="BZ38" s="89">
        <v>0</v>
      </c>
      <c r="CA38" s="89">
        <v>1</v>
      </c>
      <c r="CB38" s="89">
        <v>1</v>
      </c>
      <c r="CC38" s="89">
        <v>43</v>
      </c>
      <c r="CD38" s="89">
        <v>87</v>
      </c>
      <c r="CE38" s="89">
        <v>172</v>
      </c>
      <c r="CF38" s="89">
        <v>363</v>
      </c>
      <c r="CG38" s="89">
        <v>399</v>
      </c>
      <c r="CH38" s="89">
        <v>1064</v>
      </c>
      <c r="CI38" s="89">
        <v>1065</v>
      </c>
      <c r="CJ38" s="89">
        <v>0</v>
      </c>
      <c r="CK38" s="89">
        <v>0</v>
      </c>
      <c r="CL38" s="89">
        <v>0</v>
      </c>
      <c r="CM38" s="89">
        <v>2</v>
      </c>
      <c r="CN38" s="89">
        <v>0</v>
      </c>
      <c r="CO38" s="89">
        <v>4</v>
      </c>
      <c r="CP38" s="89">
        <v>4</v>
      </c>
      <c r="CQ38" s="89">
        <v>10</v>
      </c>
      <c r="CR38" s="89">
        <v>20</v>
      </c>
      <c r="CS38" s="89">
        <v>20</v>
      </c>
      <c r="CT38" s="89">
        <v>0</v>
      </c>
      <c r="CU38" s="89">
        <v>0</v>
      </c>
      <c r="CV38" s="89">
        <v>0</v>
      </c>
      <c r="CW38" s="89">
        <v>58</v>
      </c>
      <c r="CX38" s="89">
        <v>88</v>
      </c>
      <c r="CY38" s="89">
        <v>147</v>
      </c>
      <c r="CZ38" s="89">
        <v>137</v>
      </c>
      <c r="DA38" s="89">
        <v>105</v>
      </c>
      <c r="DB38" s="89">
        <v>535</v>
      </c>
      <c r="DC38" s="89">
        <v>535</v>
      </c>
      <c r="DD38" s="89">
        <v>0</v>
      </c>
      <c r="DE38" s="89">
        <v>0</v>
      </c>
      <c r="DF38" s="89">
        <v>0</v>
      </c>
      <c r="DG38" s="89">
        <v>56</v>
      </c>
      <c r="DH38" s="89">
        <v>87</v>
      </c>
      <c r="DI38" s="89">
        <v>142</v>
      </c>
      <c r="DJ38" s="89">
        <v>134</v>
      </c>
      <c r="DK38" s="89">
        <v>103</v>
      </c>
      <c r="DL38" s="89">
        <v>522</v>
      </c>
      <c r="DM38" s="89">
        <v>522</v>
      </c>
      <c r="DN38" s="89">
        <v>0</v>
      </c>
      <c r="DO38" s="89">
        <v>0</v>
      </c>
      <c r="DP38" s="89">
        <v>0</v>
      </c>
      <c r="DQ38" s="89">
        <v>2</v>
      </c>
      <c r="DR38" s="89">
        <v>1</v>
      </c>
      <c r="DS38" s="89">
        <v>5</v>
      </c>
      <c r="DT38" s="89">
        <v>3</v>
      </c>
      <c r="DU38" s="89">
        <v>2</v>
      </c>
      <c r="DV38" s="89">
        <v>13</v>
      </c>
      <c r="DW38" s="89">
        <v>13</v>
      </c>
      <c r="DX38" s="89">
        <v>0</v>
      </c>
      <c r="DY38" s="89">
        <v>0</v>
      </c>
      <c r="DZ38" s="89">
        <v>0</v>
      </c>
      <c r="EA38" s="89">
        <v>2</v>
      </c>
      <c r="EB38" s="89">
        <v>12</v>
      </c>
      <c r="EC38" s="89">
        <v>28</v>
      </c>
      <c r="ED38" s="89">
        <v>85</v>
      </c>
      <c r="EE38" s="89">
        <v>216</v>
      </c>
      <c r="EF38" s="89">
        <v>343</v>
      </c>
      <c r="EG38" s="89">
        <v>343</v>
      </c>
      <c r="EH38" s="89">
        <v>0</v>
      </c>
      <c r="EI38" s="89">
        <v>0</v>
      </c>
      <c r="EJ38" s="89">
        <v>0</v>
      </c>
      <c r="EK38" s="89">
        <v>2</v>
      </c>
      <c r="EL38" s="89">
        <v>12</v>
      </c>
      <c r="EM38" s="89">
        <v>28</v>
      </c>
      <c r="EN38" s="89">
        <v>84</v>
      </c>
      <c r="EO38" s="89">
        <v>210</v>
      </c>
      <c r="EP38" s="89">
        <v>336</v>
      </c>
      <c r="EQ38" s="89">
        <v>336</v>
      </c>
      <c r="ER38" s="89">
        <v>0</v>
      </c>
      <c r="ES38" s="89">
        <v>0</v>
      </c>
      <c r="ET38" s="89">
        <v>0</v>
      </c>
      <c r="EU38" s="89">
        <v>0</v>
      </c>
      <c r="EV38" s="89">
        <v>0</v>
      </c>
      <c r="EW38" s="89">
        <v>0</v>
      </c>
      <c r="EX38" s="89">
        <v>1</v>
      </c>
      <c r="EY38" s="89">
        <v>6</v>
      </c>
      <c r="EZ38" s="89">
        <v>7</v>
      </c>
      <c r="FA38" s="90">
        <v>7</v>
      </c>
      <c r="FB38" s="88">
        <v>0</v>
      </c>
      <c r="FC38" s="88">
        <v>1</v>
      </c>
      <c r="FD38" s="88">
        <v>1</v>
      </c>
      <c r="FE38" s="88">
        <v>105</v>
      </c>
      <c r="FF38" s="88">
        <v>186</v>
      </c>
      <c r="FG38" s="88">
        <v>348</v>
      </c>
      <c r="FH38" s="88">
        <v>587</v>
      </c>
      <c r="FI38" s="88">
        <v>726</v>
      </c>
      <c r="FJ38" s="88">
        <v>1952</v>
      </c>
      <c r="FK38" s="91">
        <v>1953</v>
      </c>
    </row>
    <row r="39" spans="1:167" s="74" customFormat="1" ht="18.75" customHeight="1">
      <c r="A39" s="87" t="s">
        <v>46</v>
      </c>
      <c r="B39" s="88">
        <v>63</v>
      </c>
      <c r="C39" s="88">
        <v>42</v>
      </c>
      <c r="D39" s="88">
        <v>105</v>
      </c>
      <c r="E39" s="88">
        <v>267</v>
      </c>
      <c r="F39" s="88">
        <v>709</v>
      </c>
      <c r="G39" s="88">
        <v>335</v>
      </c>
      <c r="H39" s="88">
        <v>199</v>
      </c>
      <c r="I39" s="88">
        <v>168</v>
      </c>
      <c r="J39" s="88">
        <v>105</v>
      </c>
      <c r="K39" s="88">
        <v>1783</v>
      </c>
      <c r="L39" s="88">
        <v>1888</v>
      </c>
      <c r="M39" s="88">
        <v>1</v>
      </c>
      <c r="N39" s="88">
        <v>2</v>
      </c>
      <c r="O39" s="88">
        <v>3</v>
      </c>
      <c r="P39" s="88">
        <v>2</v>
      </c>
      <c r="Q39" s="88">
        <v>25</v>
      </c>
      <c r="R39" s="88">
        <v>12</v>
      </c>
      <c r="S39" s="88">
        <v>4</v>
      </c>
      <c r="T39" s="88">
        <v>11</v>
      </c>
      <c r="U39" s="88">
        <v>7</v>
      </c>
      <c r="V39" s="88">
        <v>61</v>
      </c>
      <c r="W39" s="88">
        <v>64</v>
      </c>
      <c r="X39" s="88">
        <v>64</v>
      </c>
      <c r="Y39" s="88">
        <v>44</v>
      </c>
      <c r="Z39" s="88">
        <v>108</v>
      </c>
      <c r="AA39" s="88">
        <v>269</v>
      </c>
      <c r="AB39" s="88">
        <v>734</v>
      </c>
      <c r="AC39" s="88">
        <v>347</v>
      </c>
      <c r="AD39" s="88">
        <v>203</v>
      </c>
      <c r="AE39" s="88">
        <v>179</v>
      </c>
      <c r="AF39" s="88">
        <v>112</v>
      </c>
      <c r="AG39" s="88">
        <v>1844</v>
      </c>
      <c r="AH39" s="88">
        <v>1952</v>
      </c>
      <c r="AI39" s="88">
        <v>0</v>
      </c>
      <c r="AJ39" s="88">
        <v>0</v>
      </c>
      <c r="AK39" s="88">
        <v>0</v>
      </c>
      <c r="AL39" s="88">
        <v>1</v>
      </c>
      <c r="AM39" s="88">
        <v>23</v>
      </c>
      <c r="AN39" s="88">
        <v>34</v>
      </c>
      <c r="AO39" s="88">
        <v>41</v>
      </c>
      <c r="AP39" s="88">
        <v>19</v>
      </c>
      <c r="AQ39" s="88">
        <v>8</v>
      </c>
      <c r="AR39" s="88">
        <v>126</v>
      </c>
      <c r="AS39" s="88">
        <v>126</v>
      </c>
      <c r="AT39" s="88">
        <v>0</v>
      </c>
      <c r="AU39" s="88">
        <v>0</v>
      </c>
      <c r="AV39" s="88">
        <v>0</v>
      </c>
      <c r="AW39" s="88">
        <v>0</v>
      </c>
      <c r="AX39" s="88">
        <v>0</v>
      </c>
      <c r="AY39" s="88">
        <v>0</v>
      </c>
      <c r="AZ39" s="88">
        <v>1</v>
      </c>
      <c r="BA39" s="88">
        <v>1</v>
      </c>
      <c r="BB39" s="88">
        <v>0</v>
      </c>
      <c r="BC39" s="88">
        <v>2</v>
      </c>
      <c r="BD39" s="88">
        <v>2</v>
      </c>
      <c r="BE39" s="88">
        <v>0</v>
      </c>
      <c r="BF39" s="88">
        <v>0</v>
      </c>
      <c r="BG39" s="88">
        <v>0</v>
      </c>
      <c r="BH39" s="88">
        <v>1</v>
      </c>
      <c r="BI39" s="88">
        <v>23</v>
      </c>
      <c r="BJ39" s="88">
        <v>34</v>
      </c>
      <c r="BK39" s="88">
        <v>42</v>
      </c>
      <c r="BL39" s="88">
        <v>20</v>
      </c>
      <c r="BM39" s="88">
        <v>8</v>
      </c>
      <c r="BN39" s="88">
        <v>128</v>
      </c>
      <c r="BO39" s="88">
        <v>128</v>
      </c>
      <c r="BP39" s="88">
        <v>0</v>
      </c>
      <c r="BQ39" s="89">
        <v>0</v>
      </c>
      <c r="BR39" s="89">
        <v>0</v>
      </c>
      <c r="BS39" s="89">
        <v>10</v>
      </c>
      <c r="BT39" s="89">
        <v>33</v>
      </c>
      <c r="BU39" s="89">
        <v>43</v>
      </c>
      <c r="BV39" s="89">
        <v>130</v>
      </c>
      <c r="BW39" s="89">
        <v>72</v>
      </c>
      <c r="BX39" s="89">
        <v>288</v>
      </c>
      <c r="BY39" s="89">
        <v>288</v>
      </c>
      <c r="BZ39" s="89">
        <v>0</v>
      </c>
      <c r="CA39" s="89">
        <v>0</v>
      </c>
      <c r="CB39" s="89">
        <v>0</v>
      </c>
      <c r="CC39" s="89">
        <v>10</v>
      </c>
      <c r="CD39" s="89">
        <v>33</v>
      </c>
      <c r="CE39" s="89">
        <v>43</v>
      </c>
      <c r="CF39" s="89">
        <v>128</v>
      </c>
      <c r="CG39" s="89">
        <v>72</v>
      </c>
      <c r="CH39" s="89">
        <v>286</v>
      </c>
      <c r="CI39" s="89">
        <v>286</v>
      </c>
      <c r="CJ39" s="89">
        <v>0</v>
      </c>
      <c r="CK39" s="89">
        <v>0</v>
      </c>
      <c r="CL39" s="89">
        <v>0</v>
      </c>
      <c r="CM39" s="89">
        <v>0</v>
      </c>
      <c r="CN39" s="89">
        <v>0</v>
      </c>
      <c r="CO39" s="89">
        <v>0</v>
      </c>
      <c r="CP39" s="89">
        <v>2</v>
      </c>
      <c r="CQ39" s="89">
        <v>0</v>
      </c>
      <c r="CR39" s="89">
        <v>2</v>
      </c>
      <c r="CS39" s="89">
        <v>2</v>
      </c>
      <c r="CT39" s="89">
        <v>0</v>
      </c>
      <c r="CU39" s="89">
        <v>0</v>
      </c>
      <c r="CV39" s="89">
        <v>0</v>
      </c>
      <c r="CW39" s="89">
        <v>20</v>
      </c>
      <c r="CX39" s="89">
        <v>32</v>
      </c>
      <c r="CY39" s="89">
        <v>33</v>
      </c>
      <c r="CZ39" s="89">
        <v>41</v>
      </c>
      <c r="DA39" s="89">
        <v>11</v>
      </c>
      <c r="DB39" s="89">
        <v>137</v>
      </c>
      <c r="DC39" s="89">
        <v>137</v>
      </c>
      <c r="DD39" s="89">
        <v>0</v>
      </c>
      <c r="DE39" s="89">
        <v>0</v>
      </c>
      <c r="DF39" s="89">
        <v>0</v>
      </c>
      <c r="DG39" s="89">
        <v>20</v>
      </c>
      <c r="DH39" s="89">
        <v>31</v>
      </c>
      <c r="DI39" s="89">
        <v>33</v>
      </c>
      <c r="DJ39" s="89">
        <v>41</v>
      </c>
      <c r="DK39" s="89">
        <v>11</v>
      </c>
      <c r="DL39" s="89">
        <v>136</v>
      </c>
      <c r="DM39" s="89">
        <v>136</v>
      </c>
      <c r="DN39" s="89">
        <v>0</v>
      </c>
      <c r="DO39" s="89">
        <v>0</v>
      </c>
      <c r="DP39" s="89">
        <v>0</v>
      </c>
      <c r="DQ39" s="89">
        <v>0</v>
      </c>
      <c r="DR39" s="89">
        <v>1</v>
      </c>
      <c r="DS39" s="89">
        <v>0</v>
      </c>
      <c r="DT39" s="89">
        <v>0</v>
      </c>
      <c r="DU39" s="89">
        <v>0</v>
      </c>
      <c r="DV39" s="89">
        <v>1</v>
      </c>
      <c r="DW39" s="89">
        <v>1</v>
      </c>
      <c r="DX39" s="89">
        <v>0</v>
      </c>
      <c r="DY39" s="89">
        <v>0</v>
      </c>
      <c r="DZ39" s="89">
        <v>0</v>
      </c>
      <c r="EA39" s="89">
        <v>2</v>
      </c>
      <c r="EB39" s="89">
        <v>3</v>
      </c>
      <c r="EC39" s="89">
        <v>8</v>
      </c>
      <c r="ED39" s="89">
        <v>26</v>
      </c>
      <c r="EE39" s="89">
        <v>36</v>
      </c>
      <c r="EF39" s="89">
        <v>75</v>
      </c>
      <c r="EG39" s="89">
        <v>75</v>
      </c>
      <c r="EH39" s="89">
        <v>0</v>
      </c>
      <c r="EI39" s="89">
        <v>0</v>
      </c>
      <c r="EJ39" s="89">
        <v>0</v>
      </c>
      <c r="EK39" s="89">
        <v>2</v>
      </c>
      <c r="EL39" s="89">
        <v>3</v>
      </c>
      <c r="EM39" s="89">
        <v>6</v>
      </c>
      <c r="EN39" s="89">
        <v>25</v>
      </c>
      <c r="EO39" s="89">
        <v>36</v>
      </c>
      <c r="EP39" s="89">
        <v>72</v>
      </c>
      <c r="EQ39" s="89">
        <v>72</v>
      </c>
      <c r="ER39" s="89">
        <v>0</v>
      </c>
      <c r="ES39" s="89">
        <v>0</v>
      </c>
      <c r="ET39" s="89">
        <v>0</v>
      </c>
      <c r="EU39" s="89">
        <v>0</v>
      </c>
      <c r="EV39" s="89">
        <v>0</v>
      </c>
      <c r="EW39" s="89">
        <v>2</v>
      </c>
      <c r="EX39" s="89">
        <v>1</v>
      </c>
      <c r="EY39" s="89">
        <v>0</v>
      </c>
      <c r="EZ39" s="89">
        <v>3</v>
      </c>
      <c r="FA39" s="90">
        <v>3</v>
      </c>
      <c r="FB39" s="88">
        <v>0</v>
      </c>
      <c r="FC39" s="88">
        <v>0</v>
      </c>
      <c r="FD39" s="88">
        <v>0</v>
      </c>
      <c r="FE39" s="88">
        <v>32</v>
      </c>
      <c r="FF39" s="88">
        <v>68</v>
      </c>
      <c r="FG39" s="88">
        <v>82</v>
      </c>
      <c r="FH39" s="88">
        <v>196</v>
      </c>
      <c r="FI39" s="88">
        <v>118</v>
      </c>
      <c r="FJ39" s="88">
        <v>496</v>
      </c>
      <c r="FK39" s="91">
        <v>496</v>
      </c>
    </row>
    <row r="40" spans="1:167" s="74" customFormat="1" ht="18.75" customHeight="1">
      <c r="A40" s="87" t="s">
        <v>47</v>
      </c>
      <c r="B40" s="88">
        <v>122</v>
      </c>
      <c r="C40" s="88">
        <v>65</v>
      </c>
      <c r="D40" s="88">
        <v>187</v>
      </c>
      <c r="E40" s="88">
        <v>385</v>
      </c>
      <c r="F40" s="88">
        <v>959</v>
      </c>
      <c r="G40" s="88">
        <v>398</v>
      </c>
      <c r="H40" s="88">
        <v>315</v>
      </c>
      <c r="I40" s="88">
        <v>209</v>
      </c>
      <c r="J40" s="88">
        <v>154</v>
      </c>
      <c r="K40" s="88">
        <v>2420</v>
      </c>
      <c r="L40" s="88">
        <v>2607</v>
      </c>
      <c r="M40" s="88">
        <v>0</v>
      </c>
      <c r="N40" s="88">
        <v>2</v>
      </c>
      <c r="O40" s="88">
        <v>2</v>
      </c>
      <c r="P40" s="88">
        <v>9</v>
      </c>
      <c r="Q40" s="88">
        <v>47</v>
      </c>
      <c r="R40" s="88">
        <v>28</v>
      </c>
      <c r="S40" s="88">
        <v>16</v>
      </c>
      <c r="T40" s="88">
        <v>11</v>
      </c>
      <c r="U40" s="88">
        <v>11</v>
      </c>
      <c r="V40" s="88">
        <v>122</v>
      </c>
      <c r="W40" s="88">
        <v>124</v>
      </c>
      <c r="X40" s="88">
        <v>122</v>
      </c>
      <c r="Y40" s="88">
        <v>67</v>
      </c>
      <c r="Z40" s="88">
        <v>189</v>
      </c>
      <c r="AA40" s="88">
        <v>394</v>
      </c>
      <c r="AB40" s="88">
        <v>1006</v>
      </c>
      <c r="AC40" s="88">
        <v>426</v>
      </c>
      <c r="AD40" s="88">
        <v>331</v>
      </c>
      <c r="AE40" s="88">
        <v>220</v>
      </c>
      <c r="AF40" s="88">
        <v>165</v>
      </c>
      <c r="AG40" s="88">
        <v>2542</v>
      </c>
      <c r="AH40" s="88">
        <v>2731</v>
      </c>
      <c r="AI40" s="88">
        <v>0</v>
      </c>
      <c r="AJ40" s="88">
        <v>0</v>
      </c>
      <c r="AK40" s="88">
        <v>0</v>
      </c>
      <c r="AL40" s="88">
        <v>4</v>
      </c>
      <c r="AM40" s="88">
        <v>39</v>
      </c>
      <c r="AN40" s="88">
        <v>33</v>
      </c>
      <c r="AO40" s="88">
        <v>36</v>
      </c>
      <c r="AP40" s="88">
        <v>13</v>
      </c>
      <c r="AQ40" s="88">
        <v>11</v>
      </c>
      <c r="AR40" s="88">
        <v>136</v>
      </c>
      <c r="AS40" s="88">
        <v>136</v>
      </c>
      <c r="AT40" s="88">
        <v>0</v>
      </c>
      <c r="AU40" s="88">
        <v>0</v>
      </c>
      <c r="AV40" s="88">
        <v>0</v>
      </c>
      <c r="AW40" s="88">
        <v>0</v>
      </c>
      <c r="AX40" s="88">
        <v>2</v>
      </c>
      <c r="AY40" s="88">
        <v>0</v>
      </c>
      <c r="AZ40" s="88">
        <v>1</v>
      </c>
      <c r="BA40" s="88">
        <v>1</v>
      </c>
      <c r="BB40" s="88">
        <v>1</v>
      </c>
      <c r="BC40" s="88">
        <v>5</v>
      </c>
      <c r="BD40" s="88">
        <v>5</v>
      </c>
      <c r="BE40" s="88">
        <v>0</v>
      </c>
      <c r="BF40" s="88">
        <v>0</v>
      </c>
      <c r="BG40" s="88">
        <v>0</v>
      </c>
      <c r="BH40" s="88">
        <v>4</v>
      </c>
      <c r="BI40" s="88">
        <v>41</v>
      </c>
      <c r="BJ40" s="88">
        <v>33</v>
      </c>
      <c r="BK40" s="88">
        <v>37</v>
      </c>
      <c r="BL40" s="88">
        <v>14</v>
      </c>
      <c r="BM40" s="88">
        <v>12</v>
      </c>
      <c r="BN40" s="88">
        <v>141</v>
      </c>
      <c r="BO40" s="88">
        <v>141</v>
      </c>
      <c r="BP40" s="88">
        <v>0</v>
      </c>
      <c r="BQ40" s="89">
        <v>1</v>
      </c>
      <c r="BR40" s="89">
        <v>1</v>
      </c>
      <c r="BS40" s="89">
        <v>51</v>
      </c>
      <c r="BT40" s="89">
        <v>62</v>
      </c>
      <c r="BU40" s="89">
        <v>131</v>
      </c>
      <c r="BV40" s="89">
        <v>150</v>
      </c>
      <c r="BW40" s="89">
        <v>135</v>
      </c>
      <c r="BX40" s="89">
        <v>529</v>
      </c>
      <c r="BY40" s="89">
        <v>530</v>
      </c>
      <c r="BZ40" s="89">
        <v>0</v>
      </c>
      <c r="CA40" s="89">
        <v>1</v>
      </c>
      <c r="CB40" s="89">
        <v>1</v>
      </c>
      <c r="CC40" s="89">
        <v>51</v>
      </c>
      <c r="CD40" s="89">
        <v>62</v>
      </c>
      <c r="CE40" s="89">
        <v>130</v>
      </c>
      <c r="CF40" s="89">
        <v>150</v>
      </c>
      <c r="CG40" s="89">
        <v>134</v>
      </c>
      <c r="CH40" s="89">
        <v>527</v>
      </c>
      <c r="CI40" s="89">
        <v>528</v>
      </c>
      <c r="CJ40" s="89">
        <v>0</v>
      </c>
      <c r="CK40" s="89">
        <v>0</v>
      </c>
      <c r="CL40" s="89">
        <v>0</v>
      </c>
      <c r="CM40" s="89">
        <v>0</v>
      </c>
      <c r="CN40" s="89">
        <v>0</v>
      </c>
      <c r="CO40" s="89">
        <v>1</v>
      </c>
      <c r="CP40" s="89">
        <v>0</v>
      </c>
      <c r="CQ40" s="89">
        <v>1</v>
      </c>
      <c r="CR40" s="89">
        <v>2</v>
      </c>
      <c r="CS40" s="89">
        <v>2</v>
      </c>
      <c r="CT40" s="89">
        <v>1</v>
      </c>
      <c r="CU40" s="89">
        <v>3</v>
      </c>
      <c r="CV40" s="89">
        <v>4</v>
      </c>
      <c r="CW40" s="89">
        <v>42</v>
      </c>
      <c r="CX40" s="89">
        <v>39</v>
      </c>
      <c r="CY40" s="89">
        <v>62</v>
      </c>
      <c r="CZ40" s="89">
        <v>59</v>
      </c>
      <c r="DA40" s="89">
        <v>25</v>
      </c>
      <c r="DB40" s="89">
        <v>227</v>
      </c>
      <c r="DC40" s="89">
        <v>231</v>
      </c>
      <c r="DD40" s="89">
        <v>1</v>
      </c>
      <c r="DE40" s="89">
        <v>3</v>
      </c>
      <c r="DF40" s="89">
        <v>4</v>
      </c>
      <c r="DG40" s="89">
        <v>39</v>
      </c>
      <c r="DH40" s="89">
        <v>38</v>
      </c>
      <c r="DI40" s="89">
        <v>60</v>
      </c>
      <c r="DJ40" s="89">
        <v>59</v>
      </c>
      <c r="DK40" s="89">
        <v>23</v>
      </c>
      <c r="DL40" s="89">
        <v>219</v>
      </c>
      <c r="DM40" s="89">
        <v>223</v>
      </c>
      <c r="DN40" s="89">
        <v>0</v>
      </c>
      <c r="DO40" s="89">
        <v>0</v>
      </c>
      <c r="DP40" s="89">
        <v>0</v>
      </c>
      <c r="DQ40" s="89">
        <v>3</v>
      </c>
      <c r="DR40" s="89">
        <v>1</v>
      </c>
      <c r="DS40" s="89">
        <v>2</v>
      </c>
      <c r="DT40" s="89">
        <v>0</v>
      </c>
      <c r="DU40" s="89">
        <v>2</v>
      </c>
      <c r="DV40" s="89">
        <v>8</v>
      </c>
      <c r="DW40" s="89">
        <v>8</v>
      </c>
      <c r="DX40" s="89">
        <v>0</v>
      </c>
      <c r="DY40" s="89">
        <v>0</v>
      </c>
      <c r="DZ40" s="89">
        <v>0</v>
      </c>
      <c r="EA40" s="89">
        <v>3</v>
      </c>
      <c r="EB40" s="89">
        <v>2</v>
      </c>
      <c r="EC40" s="89">
        <v>15</v>
      </c>
      <c r="ED40" s="89">
        <v>48</v>
      </c>
      <c r="EE40" s="89">
        <v>57</v>
      </c>
      <c r="EF40" s="89">
        <v>125</v>
      </c>
      <c r="EG40" s="89">
        <v>125</v>
      </c>
      <c r="EH40" s="89">
        <v>0</v>
      </c>
      <c r="EI40" s="89">
        <v>0</v>
      </c>
      <c r="EJ40" s="89">
        <v>0</v>
      </c>
      <c r="EK40" s="89">
        <v>3</v>
      </c>
      <c r="EL40" s="89">
        <v>2</v>
      </c>
      <c r="EM40" s="89">
        <v>14</v>
      </c>
      <c r="EN40" s="89">
        <v>47</v>
      </c>
      <c r="EO40" s="89">
        <v>54</v>
      </c>
      <c r="EP40" s="89">
        <v>120</v>
      </c>
      <c r="EQ40" s="89">
        <v>120</v>
      </c>
      <c r="ER40" s="89">
        <v>0</v>
      </c>
      <c r="ES40" s="89">
        <v>0</v>
      </c>
      <c r="ET40" s="89">
        <v>0</v>
      </c>
      <c r="EU40" s="89">
        <v>0</v>
      </c>
      <c r="EV40" s="89">
        <v>0</v>
      </c>
      <c r="EW40" s="89">
        <v>1</v>
      </c>
      <c r="EX40" s="89">
        <v>1</v>
      </c>
      <c r="EY40" s="89">
        <v>3</v>
      </c>
      <c r="EZ40" s="89">
        <v>5</v>
      </c>
      <c r="FA40" s="90">
        <v>5</v>
      </c>
      <c r="FB40" s="88">
        <v>1</v>
      </c>
      <c r="FC40" s="88">
        <v>4</v>
      </c>
      <c r="FD40" s="88">
        <v>5</v>
      </c>
      <c r="FE40" s="88">
        <v>96</v>
      </c>
      <c r="FF40" s="88">
        <v>103</v>
      </c>
      <c r="FG40" s="88">
        <v>207</v>
      </c>
      <c r="FH40" s="88">
        <v>255</v>
      </c>
      <c r="FI40" s="88">
        <v>217</v>
      </c>
      <c r="FJ40" s="88">
        <v>878</v>
      </c>
      <c r="FK40" s="91">
        <v>883</v>
      </c>
    </row>
    <row r="41" spans="1:167" s="74" customFormat="1" ht="18.75" customHeight="1">
      <c r="A41" s="87" t="s">
        <v>48</v>
      </c>
      <c r="B41" s="88">
        <v>78</v>
      </c>
      <c r="C41" s="88">
        <v>109</v>
      </c>
      <c r="D41" s="88">
        <v>187</v>
      </c>
      <c r="E41" s="88">
        <v>305</v>
      </c>
      <c r="F41" s="88">
        <v>1008</v>
      </c>
      <c r="G41" s="88">
        <v>624</v>
      </c>
      <c r="H41" s="88">
        <v>432</v>
      </c>
      <c r="I41" s="88">
        <v>282</v>
      </c>
      <c r="J41" s="88">
        <v>139</v>
      </c>
      <c r="K41" s="88">
        <v>2790</v>
      </c>
      <c r="L41" s="88">
        <v>2977</v>
      </c>
      <c r="M41" s="88">
        <v>2</v>
      </c>
      <c r="N41" s="88">
        <v>4</v>
      </c>
      <c r="O41" s="88">
        <v>6</v>
      </c>
      <c r="P41" s="88">
        <v>3</v>
      </c>
      <c r="Q41" s="88">
        <v>33</v>
      </c>
      <c r="R41" s="88">
        <v>33</v>
      </c>
      <c r="S41" s="88">
        <v>20</v>
      </c>
      <c r="T41" s="88">
        <v>8</v>
      </c>
      <c r="U41" s="88">
        <v>11</v>
      </c>
      <c r="V41" s="88">
        <v>108</v>
      </c>
      <c r="W41" s="88">
        <v>114</v>
      </c>
      <c r="X41" s="88">
        <v>80</v>
      </c>
      <c r="Y41" s="88">
        <v>113</v>
      </c>
      <c r="Z41" s="88">
        <v>193</v>
      </c>
      <c r="AA41" s="88">
        <v>308</v>
      </c>
      <c r="AB41" s="88">
        <v>1041</v>
      </c>
      <c r="AC41" s="88">
        <v>657</v>
      </c>
      <c r="AD41" s="88">
        <v>452</v>
      </c>
      <c r="AE41" s="88">
        <v>290</v>
      </c>
      <c r="AF41" s="88">
        <v>150</v>
      </c>
      <c r="AG41" s="88">
        <v>2898</v>
      </c>
      <c r="AH41" s="88">
        <v>3091</v>
      </c>
      <c r="AI41" s="88">
        <v>0</v>
      </c>
      <c r="AJ41" s="88">
        <v>0</v>
      </c>
      <c r="AK41" s="88">
        <v>0</v>
      </c>
      <c r="AL41" s="88">
        <v>0</v>
      </c>
      <c r="AM41" s="88">
        <v>14</v>
      </c>
      <c r="AN41" s="88">
        <v>15</v>
      </c>
      <c r="AO41" s="88">
        <v>19</v>
      </c>
      <c r="AP41" s="88">
        <v>19</v>
      </c>
      <c r="AQ41" s="88">
        <v>9</v>
      </c>
      <c r="AR41" s="88">
        <v>76</v>
      </c>
      <c r="AS41" s="88">
        <v>76</v>
      </c>
      <c r="AT41" s="88">
        <v>0</v>
      </c>
      <c r="AU41" s="88">
        <v>0</v>
      </c>
      <c r="AV41" s="88">
        <v>0</v>
      </c>
      <c r="AW41" s="88">
        <v>0</v>
      </c>
      <c r="AX41" s="88">
        <v>0</v>
      </c>
      <c r="AY41" s="88">
        <v>0</v>
      </c>
      <c r="AZ41" s="88">
        <v>0</v>
      </c>
      <c r="BA41" s="88">
        <v>0</v>
      </c>
      <c r="BB41" s="88">
        <v>0</v>
      </c>
      <c r="BC41" s="88">
        <v>0</v>
      </c>
      <c r="BD41" s="88">
        <v>0</v>
      </c>
      <c r="BE41" s="88">
        <v>0</v>
      </c>
      <c r="BF41" s="88">
        <v>0</v>
      </c>
      <c r="BG41" s="88">
        <v>0</v>
      </c>
      <c r="BH41" s="88">
        <v>0</v>
      </c>
      <c r="BI41" s="88">
        <v>14</v>
      </c>
      <c r="BJ41" s="88">
        <v>15</v>
      </c>
      <c r="BK41" s="88">
        <v>19</v>
      </c>
      <c r="BL41" s="88">
        <v>19</v>
      </c>
      <c r="BM41" s="88">
        <v>9</v>
      </c>
      <c r="BN41" s="88">
        <v>76</v>
      </c>
      <c r="BO41" s="88">
        <v>76</v>
      </c>
      <c r="BP41" s="88">
        <v>0</v>
      </c>
      <c r="BQ41" s="89">
        <v>0</v>
      </c>
      <c r="BR41" s="89">
        <v>0</v>
      </c>
      <c r="BS41" s="89">
        <v>12</v>
      </c>
      <c r="BT41" s="89">
        <v>57</v>
      </c>
      <c r="BU41" s="89">
        <v>84</v>
      </c>
      <c r="BV41" s="89">
        <v>138</v>
      </c>
      <c r="BW41" s="89">
        <v>91</v>
      </c>
      <c r="BX41" s="89">
        <v>382</v>
      </c>
      <c r="BY41" s="89">
        <v>382</v>
      </c>
      <c r="BZ41" s="89">
        <v>0</v>
      </c>
      <c r="CA41" s="89">
        <v>0</v>
      </c>
      <c r="CB41" s="89">
        <v>0</v>
      </c>
      <c r="CC41" s="89">
        <v>12</v>
      </c>
      <c r="CD41" s="89">
        <v>57</v>
      </c>
      <c r="CE41" s="89">
        <v>84</v>
      </c>
      <c r="CF41" s="89">
        <v>136</v>
      </c>
      <c r="CG41" s="89">
        <v>91</v>
      </c>
      <c r="CH41" s="89">
        <v>380</v>
      </c>
      <c r="CI41" s="89">
        <v>380</v>
      </c>
      <c r="CJ41" s="89">
        <v>0</v>
      </c>
      <c r="CK41" s="89">
        <v>0</v>
      </c>
      <c r="CL41" s="89">
        <v>0</v>
      </c>
      <c r="CM41" s="89">
        <v>0</v>
      </c>
      <c r="CN41" s="89">
        <v>0</v>
      </c>
      <c r="CO41" s="89">
        <v>0</v>
      </c>
      <c r="CP41" s="89">
        <v>2</v>
      </c>
      <c r="CQ41" s="89">
        <v>0</v>
      </c>
      <c r="CR41" s="89">
        <v>2</v>
      </c>
      <c r="CS41" s="89">
        <v>2</v>
      </c>
      <c r="CT41" s="89">
        <v>0</v>
      </c>
      <c r="CU41" s="89">
        <v>1</v>
      </c>
      <c r="CV41" s="89">
        <v>1</v>
      </c>
      <c r="CW41" s="89">
        <v>34</v>
      </c>
      <c r="CX41" s="89">
        <v>61</v>
      </c>
      <c r="CY41" s="89">
        <v>80</v>
      </c>
      <c r="CZ41" s="89">
        <v>147</v>
      </c>
      <c r="DA41" s="89">
        <v>68</v>
      </c>
      <c r="DB41" s="89">
        <v>390</v>
      </c>
      <c r="DC41" s="89">
        <v>391</v>
      </c>
      <c r="DD41" s="89">
        <v>0</v>
      </c>
      <c r="DE41" s="89">
        <v>1</v>
      </c>
      <c r="DF41" s="89">
        <v>1</v>
      </c>
      <c r="DG41" s="89">
        <v>29</v>
      </c>
      <c r="DH41" s="89">
        <v>60</v>
      </c>
      <c r="DI41" s="89">
        <v>79</v>
      </c>
      <c r="DJ41" s="89">
        <v>141</v>
      </c>
      <c r="DK41" s="89">
        <v>68</v>
      </c>
      <c r="DL41" s="89">
        <v>377</v>
      </c>
      <c r="DM41" s="89">
        <v>378</v>
      </c>
      <c r="DN41" s="89">
        <v>0</v>
      </c>
      <c r="DO41" s="89">
        <v>0</v>
      </c>
      <c r="DP41" s="89">
        <v>0</v>
      </c>
      <c r="DQ41" s="89">
        <v>5</v>
      </c>
      <c r="DR41" s="89">
        <v>1</v>
      </c>
      <c r="DS41" s="89">
        <v>1</v>
      </c>
      <c r="DT41" s="89">
        <v>6</v>
      </c>
      <c r="DU41" s="89">
        <v>0</v>
      </c>
      <c r="DV41" s="89">
        <v>13</v>
      </c>
      <c r="DW41" s="89">
        <v>13</v>
      </c>
      <c r="DX41" s="89">
        <v>0</v>
      </c>
      <c r="DY41" s="89">
        <v>0</v>
      </c>
      <c r="DZ41" s="89">
        <v>0</v>
      </c>
      <c r="EA41" s="89">
        <v>0</v>
      </c>
      <c r="EB41" s="89">
        <v>5</v>
      </c>
      <c r="EC41" s="89">
        <v>9</v>
      </c>
      <c r="ED41" s="89">
        <v>40</v>
      </c>
      <c r="EE41" s="89">
        <v>97</v>
      </c>
      <c r="EF41" s="89">
        <v>151</v>
      </c>
      <c r="EG41" s="89">
        <v>151</v>
      </c>
      <c r="EH41" s="89">
        <v>0</v>
      </c>
      <c r="EI41" s="89">
        <v>0</v>
      </c>
      <c r="EJ41" s="89">
        <v>0</v>
      </c>
      <c r="EK41" s="89">
        <v>0</v>
      </c>
      <c r="EL41" s="89">
        <v>5</v>
      </c>
      <c r="EM41" s="89">
        <v>9</v>
      </c>
      <c r="EN41" s="89">
        <v>40</v>
      </c>
      <c r="EO41" s="89">
        <v>91</v>
      </c>
      <c r="EP41" s="89">
        <v>145</v>
      </c>
      <c r="EQ41" s="89">
        <v>145</v>
      </c>
      <c r="ER41" s="89">
        <v>0</v>
      </c>
      <c r="ES41" s="89">
        <v>0</v>
      </c>
      <c r="ET41" s="89">
        <v>0</v>
      </c>
      <c r="EU41" s="89">
        <v>0</v>
      </c>
      <c r="EV41" s="89">
        <v>0</v>
      </c>
      <c r="EW41" s="89">
        <v>0</v>
      </c>
      <c r="EX41" s="89">
        <v>0</v>
      </c>
      <c r="EY41" s="89">
        <v>6</v>
      </c>
      <c r="EZ41" s="89">
        <v>6</v>
      </c>
      <c r="FA41" s="90">
        <v>6</v>
      </c>
      <c r="FB41" s="88">
        <v>0</v>
      </c>
      <c r="FC41" s="88">
        <v>1</v>
      </c>
      <c r="FD41" s="88">
        <v>1</v>
      </c>
      <c r="FE41" s="88">
        <v>46</v>
      </c>
      <c r="FF41" s="88">
        <v>123</v>
      </c>
      <c r="FG41" s="88">
        <v>169</v>
      </c>
      <c r="FH41" s="88">
        <v>320</v>
      </c>
      <c r="FI41" s="88">
        <v>255</v>
      </c>
      <c r="FJ41" s="88">
        <v>913</v>
      </c>
      <c r="FK41" s="91">
        <v>914</v>
      </c>
    </row>
    <row r="42" spans="1:167" s="74" customFormat="1" ht="18.75" customHeight="1">
      <c r="A42" s="87" t="s">
        <v>49</v>
      </c>
      <c r="B42" s="88">
        <v>81</v>
      </c>
      <c r="C42" s="88">
        <v>101</v>
      </c>
      <c r="D42" s="88">
        <v>182</v>
      </c>
      <c r="E42" s="88">
        <v>264</v>
      </c>
      <c r="F42" s="88">
        <v>858</v>
      </c>
      <c r="G42" s="88">
        <v>471</v>
      </c>
      <c r="H42" s="88">
        <v>279</v>
      </c>
      <c r="I42" s="88">
        <v>218</v>
      </c>
      <c r="J42" s="88">
        <v>125</v>
      </c>
      <c r="K42" s="88">
        <v>2215</v>
      </c>
      <c r="L42" s="88">
        <v>2397</v>
      </c>
      <c r="M42" s="88">
        <v>1</v>
      </c>
      <c r="N42" s="88">
        <v>4</v>
      </c>
      <c r="O42" s="88">
        <v>5</v>
      </c>
      <c r="P42" s="88">
        <v>4</v>
      </c>
      <c r="Q42" s="88">
        <v>28</v>
      </c>
      <c r="R42" s="88">
        <v>32</v>
      </c>
      <c r="S42" s="88">
        <v>12</v>
      </c>
      <c r="T42" s="88">
        <v>19</v>
      </c>
      <c r="U42" s="88">
        <v>6</v>
      </c>
      <c r="V42" s="88">
        <v>101</v>
      </c>
      <c r="W42" s="88">
        <v>106</v>
      </c>
      <c r="X42" s="88">
        <v>82</v>
      </c>
      <c r="Y42" s="88">
        <v>105</v>
      </c>
      <c r="Z42" s="88">
        <v>187</v>
      </c>
      <c r="AA42" s="88">
        <v>268</v>
      </c>
      <c r="AB42" s="88">
        <v>886</v>
      </c>
      <c r="AC42" s="88">
        <v>503</v>
      </c>
      <c r="AD42" s="88">
        <v>291</v>
      </c>
      <c r="AE42" s="88">
        <v>237</v>
      </c>
      <c r="AF42" s="88">
        <v>131</v>
      </c>
      <c r="AG42" s="88">
        <v>2316</v>
      </c>
      <c r="AH42" s="88">
        <v>2503</v>
      </c>
      <c r="AI42" s="88">
        <v>0</v>
      </c>
      <c r="AJ42" s="88">
        <v>0</v>
      </c>
      <c r="AK42" s="88">
        <v>0</v>
      </c>
      <c r="AL42" s="88">
        <v>0</v>
      </c>
      <c r="AM42" s="88">
        <v>10</v>
      </c>
      <c r="AN42" s="88">
        <v>38</v>
      </c>
      <c r="AO42" s="88">
        <v>25</v>
      </c>
      <c r="AP42" s="88">
        <v>26</v>
      </c>
      <c r="AQ42" s="88">
        <v>9</v>
      </c>
      <c r="AR42" s="88">
        <v>108</v>
      </c>
      <c r="AS42" s="88">
        <v>108</v>
      </c>
      <c r="AT42" s="88">
        <v>0</v>
      </c>
      <c r="AU42" s="88">
        <v>0</v>
      </c>
      <c r="AV42" s="88">
        <v>0</v>
      </c>
      <c r="AW42" s="88">
        <v>0</v>
      </c>
      <c r="AX42" s="88">
        <v>0</v>
      </c>
      <c r="AY42" s="88">
        <v>1</v>
      </c>
      <c r="AZ42" s="88">
        <v>1</v>
      </c>
      <c r="BA42" s="88">
        <v>0</v>
      </c>
      <c r="BB42" s="88">
        <v>0</v>
      </c>
      <c r="BC42" s="88">
        <v>2</v>
      </c>
      <c r="BD42" s="88">
        <v>2</v>
      </c>
      <c r="BE42" s="88">
        <v>0</v>
      </c>
      <c r="BF42" s="88">
        <v>0</v>
      </c>
      <c r="BG42" s="88">
        <v>0</v>
      </c>
      <c r="BH42" s="88">
        <v>0</v>
      </c>
      <c r="BI42" s="88">
        <v>10</v>
      </c>
      <c r="BJ42" s="88">
        <v>39</v>
      </c>
      <c r="BK42" s="88">
        <v>26</v>
      </c>
      <c r="BL42" s="88">
        <v>26</v>
      </c>
      <c r="BM42" s="88">
        <v>9</v>
      </c>
      <c r="BN42" s="88">
        <v>110</v>
      </c>
      <c r="BO42" s="88">
        <v>110</v>
      </c>
      <c r="BP42" s="88">
        <v>0</v>
      </c>
      <c r="BQ42" s="89">
        <v>0</v>
      </c>
      <c r="BR42" s="89">
        <v>0</v>
      </c>
      <c r="BS42" s="89">
        <v>40</v>
      </c>
      <c r="BT42" s="89">
        <v>88</v>
      </c>
      <c r="BU42" s="89">
        <v>128</v>
      </c>
      <c r="BV42" s="89">
        <v>205</v>
      </c>
      <c r="BW42" s="89">
        <v>149</v>
      </c>
      <c r="BX42" s="89">
        <v>610</v>
      </c>
      <c r="BY42" s="89">
        <v>610</v>
      </c>
      <c r="BZ42" s="89">
        <v>0</v>
      </c>
      <c r="CA42" s="89">
        <v>0</v>
      </c>
      <c r="CB42" s="89">
        <v>0</v>
      </c>
      <c r="CC42" s="89">
        <v>40</v>
      </c>
      <c r="CD42" s="89">
        <v>87</v>
      </c>
      <c r="CE42" s="89">
        <v>128</v>
      </c>
      <c r="CF42" s="89">
        <v>204</v>
      </c>
      <c r="CG42" s="89">
        <v>147</v>
      </c>
      <c r="CH42" s="89">
        <v>606</v>
      </c>
      <c r="CI42" s="89">
        <v>606</v>
      </c>
      <c r="CJ42" s="89">
        <v>0</v>
      </c>
      <c r="CK42" s="89">
        <v>0</v>
      </c>
      <c r="CL42" s="89">
        <v>0</v>
      </c>
      <c r="CM42" s="89">
        <v>0</v>
      </c>
      <c r="CN42" s="89">
        <v>1</v>
      </c>
      <c r="CO42" s="89">
        <v>0</v>
      </c>
      <c r="CP42" s="89">
        <v>1</v>
      </c>
      <c r="CQ42" s="89">
        <v>2</v>
      </c>
      <c r="CR42" s="89">
        <v>4</v>
      </c>
      <c r="CS42" s="89">
        <v>4</v>
      </c>
      <c r="CT42" s="89">
        <v>0</v>
      </c>
      <c r="CU42" s="89">
        <v>0</v>
      </c>
      <c r="CV42" s="89">
        <v>0</v>
      </c>
      <c r="CW42" s="89">
        <v>25</v>
      </c>
      <c r="CX42" s="89">
        <v>43</v>
      </c>
      <c r="CY42" s="89">
        <v>58</v>
      </c>
      <c r="CZ42" s="89">
        <v>63</v>
      </c>
      <c r="DA42" s="89">
        <v>27</v>
      </c>
      <c r="DB42" s="89">
        <v>216</v>
      </c>
      <c r="DC42" s="89">
        <v>216</v>
      </c>
      <c r="DD42" s="89">
        <v>0</v>
      </c>
      <c r="DE42" s="89">
        <v>0</v>
      </c>
      <c r="DF42" s="89">
        <v>0</v>
      </c>
      <c r="DG42" s="89">
        <v>25</v>
      </c>
      <c r="DH42" s="89">
        <v>40</v>
      </c>
      <c r="DI42" s="89">
        <v>56</v>
      </c>
      <c r="DJ42" s="89">
        <v>63</v>
      </c>
      <c r="DK42" s="89">
        <v>27</v>
      </c>
      <c r="DL42" s="89">
        <v>211</v>
      </c>
      <c r="DM42" s="89">
        <v>211</v>
      </c>
      <c r="DN42" s="89">
        <v>0</v>
      </c>
      <c r="DO42" s="89">
        <v>0</v>
      </c>
      <c r="DP42" s="89">
        <v>0</v>
      </c>
      <c r="DQ42" s="89">
        <v>0</v>
      </c>
      <c r="DR42" s="89">
        <v>3</v>
      </c>
      <c r="DS42" s="89">
        <v>2</v>
      </c>
      <c r="DT42" s="89">
        <v>0</v>
      </c>
      <c r="DU42" s="89">
        <v>0</v>
      </c>
      <c r="DV42" s="89">
        <v>5</v>
      </c>
      <c r="DW42" s="89">
        <v>5</v>
      </c>
      <c r="DX42" s="89">
        <v>0</v>
      </c>
      <c r="DY42" s="89">
        <v>0</v>
      </c>
      <c r="DZ42" s="89">
        <v>0</v>
      </c>
      <c r="EA42" s="89">
        <v>3</v>
      </c>
      <c r="EB42" s="89">
        <v>3</v>
      </c>
      <c r="EC42" s="89">
        <v>12</v>
      </c>
      <c r="ED42" s="89">
        <v>33</v>
      </c>
      <c r="EE42" s="89">
        <v>90</v>
      </c>
      <c r="EF42" s="89">
        <v>141</v>
      </c>
      <c r="EG42" s="89">
        <v>141</v>
      </c>
      <c r="EH42" s="89">
        <v>0</v>
      </c>
      <c r="EI42" s="89">
        <v>0</v>
      </c>
      <c r="EJ42" s="89">
        <v>0</v>
      </c>
      <c r="EK42" s="89">
        <v>3</v>
      </c>
      <c r="EL42" s="89">
        <v>3</v>
      </c>
      <c r="EM42" s="89">
        <v>12</v>
      </c>
      <c r="EN42" s="89">
        <v>32</v>
      </c>
      <c r="EO42" s="89">
        <v>86</v>
      </c>
      <c r="EP42" s="89">
        <v>136</v>
      </c>
      <c r="EQ42" s="89">
        <v>136</v>
      </c>
      <c r="ER42" s="89">
        <v>0</v>
      </c>
      <c r="ES42" s="89">
        <v>0</v>
      </c>
      <c r="ET42" s="89">
        <v>0</v>
      </c>
      <c r="EU42" s="89">
        <v>0</v>
      </c>
      <c r="EV42" s="89">
        <v>0</v>
      </c>
      <c r="EW42" s="89">
        <v>0</v>
      </c>
      <c r="EX42" s="89">
        <v>1</v>
      </c>
      <c r="EY42" s="89">
        <v>4</v>
      </c>
      <c r="EZ42" s="89">
        <v>5</v>
      </c>
      <c r="FA42" s="90">
        <v>5</v>
      </c>
      <c r="FB42" s="88">
        <v>0</v>
      </c>
      <c r="FC42" s="88">
        <v>0</v>
      </c>
      <c r="FD42" s="88">
        <v>0</v>
      </c>
      <c r="FE42" s="88">
        <v>67</v>
      </c>
      <c r="FF42" s="88">
        <v>134</v>
      </c>
      <c r="FG42" s="88">
        <v>196</v>
      </c>
      <c r="FH42" s="88">
        <v>299</v>
      </c>
      <c r="FI42" s="88">
        <v>263</v>
      </c>
      <c r="FJ42" s="88">
        <v>959</v>
      </c>
      <c r="FK42" s="91">
        <v>959</v>
      </c>
    </row>
    <row r="43" spans="1:167" s="74" customFormat="1" ht="18.75" customHeight="1">
      <c r="A43" s="87" t="s">
        <v>50</v>
      </c>
      <c r="B43" s="88">
        <v>63</v>
      </c>
      <c r="C43" s="88">
        <v>53</v>
      </c>
      <c r="D43" s="88">
        <v>116</v>
      </c>
      <c r="E43" s="88">
        <v>224</v>
      </c>
      <c r="F43" s="88">
        <v>578</v>
      </c>
      <c r="G43" s="88">
        <v>369</v>
      </c>
      <c r="H43" s="88">
        <v>225</v>
      </c>
      <c r="I43" s="88">
        <v>136</v>
      </c>
      <c r="J43" s="88">
        <v>120</v>
      </c>
      <c r="K43" s="88">
        <v>1652</v>
      </c>
      <c r="L43" s="88">
        <v>1768</v>
      </c>
      <c r="M43" s="88">
        <v>0</v>
      </c>
      <c r="N43" s="88">
        <v>1</v>
      </c>
      <c r="O43" s="88">
        <v>1</v>
      </c>
      <c r="P43" s="88">
        <v>4</v>
      </c>
      <c r="Q43" s="88">
        <v>21</v>
      </c>
      <c r="R43" s="88">
        <v>18</v>
      </c>
      <c r="S43" s="88">
        <v>11</v>
      </c>
      <c r="T43" s="88">
        <v>4</v>
      </c>
      <c r="U43" s="88">
        <v>5</v>
      </c>
      <c r="V43" s="88">
        <v>63</v>
      </c>
      <c r="W43" s="88">
        <v>64</v>
      </c>
      <c r="X43" s="88">
        <v>63</v>
      </c>
      <c r="Y43" s="88">
        <v>54</v>
      </c>
      <c r="Z43" s="88">
        <v>117</v>
      </c>
      <c r="AA43" s="88">
        <v>228</v>
      </c>
      <c r="AB43" s="88">
        <v>599</v>
      </c>
      <c r="AC43" s="88">
        <v>387</v>
      </c>
      <c r="AD43" s="88">
        <v>236</v>
      </c>
      <c r="AE43" s="88">
        <v>140</v>
      </c>
      <c r="AF43" s="88">
        <v>125</v>
      </c>
      <c r="AG43" s="88">
        <v>1715</v>
      </c>
      <c r="AH43" s="88">
        <v>1832</v>
      </c>
      <c r="AI43" s="88">
        <v>0</v>
      </c>
      <c r="AJ43" s="88">
        <v>2</v>
      </c>
      <c r="AK43" s="88">
        <v>2</v>
      </c>
      <c r="AL43" s="88">
        <v>1</v>
      </c>
      <c r="AM43" s="88">
        <v>8</v>
      </c>
      <c r="AN43" s="88">
        <v>31</v>
      </c>
      <c r="AO43" s="88">
        <v>23</v>
      </c>
      <c r="AP43" s="88">
        <v>15</v>
      </c>
      <c r="AQ43" s="88">
        <v>3</v>
      </c>
      <c r="AR43" s="88">
        <v>81</v>
      </c>
      <c r="AS43" s="88">
        <v>83</v>
      </c>
      <c r="AT43" s="88">
        <v>0</v>
      </c>
      <c r="AU43" s="88">
        <v>0</v>
      </c>
      <c r="AV43" s="88">
        <v>0</v>
      </c>
      <c r="AW43" s="88">
        <v>0</v>
      </c>
      <c r="AX43" s="88">
        <v>0</v>
      </c>
      <c r="AY43" s="88">
        <v>0</v>
      </c>
      <c r="AZ43" s="88">
        <v>0</v>
      </c>
      <c r="BA43" s="88">
        <v>0</v>
      </c>
      <c r="BB43" s="88">
        <v>0</v>
      </c>
      <c r="BC43" s="88">
        <v>0</v>
      </c>
      <c r="BD43" s="88">
        <v>0</v>
      </c>
      <c r="BE43" s="88">
        <v>0</v>
      </c>
      <c r="BF43" s="88">
        <v>2</v>
      </c>
      <c r="BG43" s="88">
        <v>2</v>
      </c>
      <c r="BH43" s="88">
        <v>1</v>
      </c>
      <c r="BI43" s="88">
        <v>8</v>
      </c>
      <c r="BJ43" s="88">
        <v>31</v>
      </c>
      <c r="BK43" s="88">
        <v>23</v>
      </c>
      <c r="BL43" s="88">
        <v>15</v>
      </c>
      <c r="BM43" s="88">
        <v>3</v>
      </c>
      <c r="BN43" s="88">
        <v>81</v>
      </c>
      <c r="BO43" s="88">
        <v>83</v>
      </c>
      <c r="BP43" s="88">
        <v>0</v>
      </c>
      <c r="BQ43" s="89">
        <v>0</v>
      </c>
      <c r="BR43" s="89">
        <v>0</v>
      </c>
      <c r="BS43" s="89">
        <v>14</v>
      </c>
      <c r="BT43" s="89">
        <v>34</v>
      </c>
      <c r="BU43" s="89">
        <v>62</v>
      </c>
      <c r="BV43" s="89">
        <v>112</v>
      </c>
      <c r="BW43" s="89">
        <v>103</v>
      </c>
      <c r="BX43" s="89">
        <v>325</v>
      </c>
      <c r="BY43" s="89">
        <v>325</v>
      </c>
      <c r="BZ43" s="89">
        <v>0</v>
      </c>
      <c r="CA43" s="89">
        <v>0</v>
      </c>
      <c r="CB43" s="89">
        <v>0</v>
      </c>
      <c r="CC43" s="89">
        <v>14</v>
      </c>
      <c r="CD43" s="89">
        <v>33</v>
      </c>
      <c r="CE43" s="89">
        <v>62</v>
      </c>
      <c r="CF43" s="89">
        <v>109</v>
      </c>
      <c r="CG43" s="89">
        <v>102</v>
      </c>
      <c r="CH43" s="89">
        <v>320</v>
      </c>
      <c r="CI43" s="89">
        <v>320</v>
      </c>
      <c r="CJ43" s="89">
        <v>0</v>
      </c>
      <c r="CK43" s="89">
        <v>0</v>
      </c>
      <c r="CL43" s="89">
        <v>0</v>
      </c>
      <c r="CM43" s="89">
        <v>0</v>
      </c>
      <c r="CN43" s="89">
        <v>1</v>
      </c>
      <c r="CO43" s="89">
        <v>0</v>
      </c>
      <c r="CP43" s="89">
        <v>3</v>
      </c>
      <c r="CQ43" s="89">
        <v>1</v>
      </c>
      <c r="CR43" s="89">
        <v>5</v>
      </c>
      <c r="CS43" s="89">
        <v>5</v>
      </c>
      <c r="CT43" s="89">
        <v>0</v>
      </c>
      <c r="CU43" s="89">
        <v>0</v>
      </c>
      <c r="CV43" s="89">
        <v>0</v>
      </c>
      <c r="CW43" s="89">
        <v>14</v>
      </c>
      <c r="CX43" s="89">
        <v>26</v>
      </c>
      <c r="CY43" s="89">
        <v>43</v>
      </c>
      <c r="CZ43" s="89">
        <v>26</v>
      </c>
      <c r="DA43" s="89">
        <v>14</v>
      </c>
      <c r="DB43" s="89">
        <v>123</v>
      </c>
      <c r="DC43" s="89">
        <v>123</v>
      </c>
      <c r="DD43" s="89">
        <v>0</v>
      </c>
      <c r="DE43" s="89">
        <v>0</v>
      </c>
      <c r="DF43" s="89">
        <v>0</v>
      </c>
      <c r="DG43" s="89">
        <v>14</v>
      </c>
      <c r="DH43" s="89">
        <v>26</v>
      </c>
      <c r="DI43" s="89">
        <v>41</v>
      </c>
      <c r="DJ43" s="89">
        <v>26</v>
      </c>
      <c r="DK43" s="89">
        <v>14</v>
      </c>
      <c r="DL43" s="89">
        <v>121</v>
      </c>
      <c r="DM43" s="89">
        <v>121</v>
      </c>
      <c r="DN43" s="89">
        <v>0</v>
      </c>
      <c r="DO43" s="89">
        <v>0</v>
      </c>
      <c r="DP43" s="89">
        <v>0</v>
      </c>
      <c r="DQ43" s="89">
        <v>0</v>
      </c>
      <c r="DR43" s="89">
        <v>0</v>
      </c>
      <c r="DS43" s="89">
        <v>2</v>
      </c>
      <c r="DT43" s="89">
        <v>0</v>
      </c>
      <c r="DU43" s="89">
        <v>0</v>
      </c>
      <c r="DV43" s="89">
        <v>2</v>
      </c>
      <c r="DW43" s="89">
        <v>2</v>
      </c>
      <c r="DX43" s="89">
        <v>0</v>
      </c>
      <c r="DY43" s="89">
        <v>0</v>
      </c>
      <c r="DZ43" s="89">
        <v>0</v>
      </c>
      <c r="EA43" s="89">
        <v>0</v>
      </c>
      <c r="EB43" s="89">
        <v>4</v>
      </c>
      <c r="EC43" s="89">
        <v>12</v>
      </c>
      <c r="ED43" s="89">
        <v>22</v>
      </c>
      <c r="EE43" s="89">
        <v>40</v>
      </c>
      <c r="EF43" s="89">
        <v>78</v>
      </c>
      <c r="EG43" s="89">
        <v>78</v>
      </c>
      <c r="EH43" s="89">
        <v>0</v>
      </c>
      <c r="EI43" s="89">
        <v>0</v>
      </c>
      <c r="EJ43" s="89">
        <v>0</v>
      </c>
      <c r="EK43" s="89">
        <v>0</v>
      </c>
      <c r="EL43" s="89">
        <v>4</v>
      </c>
      <c r="EM43" s="89">
        <v>12</v>
      </c>
      <c r="EN43" s="89">
        <v>21</v>
      </c>
      <c r="EO43" s="89">
        <v>37</v>
      </c>
      <c r="EP43" s="89">
        <v>74</v>
      </c>
      <c r="EQ43" s="89">
        <v>74</v>
      </c>
      <c r="ER43" s="89">
        <v>0</v>
      </c>
      <c r="ES43" s="89">
        <v>0</v>
      </c>
      <c r="ET43" s="89">
        <v>0</v>
      </c>
      <c r="EU43" s="89">
        <v>0</v>
      </c>
      <c r="EV43" s="89">
        <v>0</v>
      </c>
      <c r="EW43" s="89">
        <v>0</v>
      </c>
      <c r="EX43" s="89">
        <v>1</v>
      </c>
      <c r="EY43" s="89">
        <v>3</v>
      </c>
      <c r="EZ43" s="89">
        <v>4</v>
      </c>
      <c r="FA43" s="90">
        <v>4</v>
      </c>
      <c r="FB43" s="88">
        <v>0</v>
      </c>
      <c r="FC43" s="88">
        <v>0</v>
      </c>
      <c r="FD43" s="88">
        <v>0</v>
      </c>
      <c r="FE43" s="88">
        <v>28</v>
      </c>
      <c r="FF43" s="88">
        <v>63</v>
      </c>
      <c r="FG43" s="88">
        <v>117</v>
      </c>
      <c r="FH43" s="88">
        <v>160</v>
      </c>
      <c r="FI43" s="88">
        <v>157</v>
      </c>
      <c r="FJ43" s="88">
        <v>525</v>
      </c>
      <c r="FK43" s="91">
        <v>525</v>
      </c>
    </row>
    <row r="44" spans="1:167" s="74" customFormat="1" ht="18.75" customHeight="1">
      <c r="A44" s="87" t="s">
        <v>51</v>
      </c>
      <c r="B44" s="88">
        <v>62</v>
      </c>
      <c r="C44" s="88">
        <v>46</v>
      </c>
      <c r="D44" s="88">
        <v>108</v>
      </c>
      <c r="E44" s="88">
        <v>224</v>
      </c>
      <c r="F44" s="88">
        <v>321</v>
      </c>
      <c r="G44" s="88">
        <v>185</v>
      </c>
      <c r="H44" s="88">
        <v>141</v>
      </c>
      <c r="I44" s="88">
        <v>85</v>
      </c>
      <c r="J44" s="88">
        <v>71</v>
      </c>
      <c r="K44" s="88">
        <v>1027</v>
      </c>
      <c r="L44" s="88">
        <v>1135</v>
      </c>
      <c r="M44" s="88">
        <v>0</v>
      </c>
      <c r="N44" s="88">
        <v>4</v>
      </c>
      <c r="O44" s="88">
        <v>4</v>
      </c>
      <c r="P44" s="88">
        <v>3</v>
      </c>
      <c r="Q44" s="88">
        <v>12</v>
      </c>
      <c r="R44" s="88">
        <v>12</v>
      </c>
      <c r="S44" s="88">
        <v>7</v>
      </c>
      <c r="T44" s="88">
        <v>6</v>
      </c>
      <c r="U44" s="88">
        <v>11</v>
      </c>
      <c r="V44" s="88">
        <v>51</v>
      </c>
      <c r="W44" s="88">
        <v>55</v>
      </c>
      <c r="X44" s="88">
        <v>62</v>
      </c>
      <c r="Y44" s="88">
        <v>50</v>
      </c>
      <c r="Z44" s="88">
        <v>112</v>
      </c>
      <c r="AA44" s="88">
        <v>227</v>
      </c>
      <c r="AB44" s="88">
        <v>333</v>
      </c>
      <c r="AC44" s="88">
        <v>197</v>
      </c>
      <c r="AD44" s="88">
        <v>148</v>
      </c>
      <c r="AE44" s="88">
        <v>91</v>
      </c>
      <c r="AF44" s="88">
        <v>82</v>
      </c>
      <c r="AG44" s="88">
        <v>1078</v>
      </c>
      <c r="AH44" s="88">
        <v>1190</v>
      </c>
      <c r="AI44" s="88">
        <v>0</v>
      </c>
      <c r="AJ44" s="88">
        <v>0</v>
      </c>
      <c r="AK44" s="88">
        <v>0</v>
      </c>
      <c r="AL44" s="88">
        <v>0</v>
      </c>
      <c r="AM44" s="88">
        <v>18</v>
      </c>
      <c r="AN44" s="88">
        <v>18</v>
      </c>
      <c r="AO44" s="88">
        <v>22</v>
      </c>
      <c r="AP44" s="88">
        <v>10</v>
      </c>
      <c r="AQ44" s="88">
        <v>10</v>
      </c>
      <c r="AR44" s="88">
        <v>78</v>
      </c>
      <c r="AS44" s="88">
        <v>78</v>
      </c>
      <c r="AT44" s="88">
        <v>0</v>
      </c>
      <c r="AU44" s="88">
        <v>0</v>
      </c>
      <c r="AV44" s="88">
        <v>0</v>
      </c>
      <c r="AW44" s="88">
        <v>0</v>
      </c>
      <c r="AX44" s="88">
        <v>0</v>
      </c>
      <c r="AY44" s="88">
        <v>1</v>
      </c>
      <c r="AZ44" s="88">
        <v>0</v>
      </c>
      <c r="BA44" s="88">
        <v>1</v>
      </c>
      <c r="BB44" s="88">
        <v>0</v>
      </c>
      <c r="BC44" s="88">
        <v>2</v>
      </c>
      <c r="BD44" s="88">
        <v>2</v>
      </c>
      <c r="BE44" s="88">
        <v>0</v>
      </c>
      <c r="BF44" s="88">
        <v>0</v>
      </c>
      <c r="BG44" s="88">
        <v>0</v>
      </c>
      <c r="BH44" s="88">
        <v>0</v>
      </c>
      <c r="BI44" s="88">
        <v>18</v>
      </c>
      <c r="BJ44" s="88">
        <v>19</v>
      </c>
      <c r="BK44" s="88">
        <v>22</v>
      </c>
      <c r="BL44" s="88">
        <v>11</v>
      </c>
      <c r="BM44" s="88">
        <v>10</v>
      </c>
      <c r="BN44" s="88">
        <v>80</v>
      </c>
      <c r="BO44" s="88">
        <v>80</v>
      </c>
      <c r="BP44" s="88">
        <v>0</v>
      </c>
      <c r="BQ44" s="89">
        <v>1</v>
      </c>
      <c r="BR44" s="89">
        <v>1</v>
      </c>
      <c r="BS44" s="89">
        <v>17</v>
      </c>
      <c r="BT44" s="89">
        <v>30</v>
      </c>
      <c r="BU44" s="89">
        <v>46</v>
      </c>
      <c r="BV44" s="89">
        <v>58</v>
      </c>
      <c r="BW44" s="89">
        <v>68</v>
      </c>
      <c r="BX44" s="89">
        <v>219</v>
      </c>
      <c r="BY44" s="89">
        <v>220</v>
      </c>
      <c r="BZ44" s="89">
        <v>0</v>
      </c>
      <c r="CA44" s="89">
        <v>1</v>
      </c>
      <c r="CB44" s="89">
        <v>1</v>
      </c>
      <c r="CC44" s="89">
        <v>17</v>
      </c>
      <c r="CD44" s="89">
        <v>30</v>
      </c>
      <c r="CE44" s="89">
        <v>46</v>
      </c>
      <c r="CF44" s="89">
        <v>58</v>
      </c>
      <c r="CG44" s="89">
        <v>68</v>
      </c>
      <c r="CH44" s="89">
        <v>219</v>
      </c>
      <c r="CI44" s="89">
        <v>220</v>
      </c>
      <c r="CJ44" s="89">
        <v>0</v>
      </c>
      <c r="CK44" s="89">
        <v>0</v>
      </c>
      <c r="CL44" s="89">
        <v>0</v>
      </c>
      <c r="CM44" s="89">
        <v>0</v>
      </c>
      <c r="CN44" s="89">
        <v>0</v>
      </c>
      <c r="CO44" s="89">
        <v>0</v>
      </c>
      <c r="CP44" s="89">
        <v>0</v>
      </c>
      <c r="CQ44" s="89">
        <v>0</v>
      </c>
      <c r="CR44" s="89">
        <v>0</v>
      </c>
      <c r="CS44" s="89">
        <v>0</v>
      </c>
      <c r="CT44" s="89">
        <v>0</v>
      </c>
      <c r="CU44" s="89">
        <v>0</v>
      </c>
      <c r="CV44" s="89">
        <v>0</v>
      </c>
      <c r="CW44" s="89">
        <v>22</v>
      </c>
      <c r="CX44" s="89">
        <v>20</v>
      </c>
      <c r="CY44" s="89">
        <v>36</v>
      </c>
      <c r="CZ44" s="89">
        <v>16</v>
      </c>
      <c r="DA44" s="89">
        <v>16</v>
      </c>
      <c r="DB44" s="89">
        <v>110</v>
      </c>
      <c r="DC44" s="89">
        <v>110</v>
      </c>
      <c r="DD44" s="89">
        <v>0</v>
      </c>
      <c r="DE44" s="89">
        <v>0</v>
      </c>
      <c r="DF44" s="89">
        <v>0</v>
      </c>
      <c r="DG44" s="89">
        <v>22</v>
      </c>
      <c r="DH44" s="89">
        <v>20</v>
      </c>
      <c r="DI44" s="89">
        <v>36</v>
      </c>
      <c r="DJ44" s="89">
        <v>16</v>
      </c>
      <c r="DK44" s="89">
        <v>16</v>
      </c>
      <c r="DL44" s="89">
        <v>110</v>
      </c>
      <c r="DM44" s="89">
        <v>110</v>
      </c>
      <c r="DN44" s="89">
        <v>0</v>
      </c>
      <c r="DO44" s="89">
        <v>0</v>
      </c>
      <c r="DP44" s="89">
        <v>0</v>
      </c>
      <c r="DQ44" s="89">
        <v>0</v>
      </c>
      <c r="DR44" s="89">
        <v>0</v>
      </c>
      <c r="DS44" s="89">
        <v>0</v>
      </c>
      <c r="DT44" s="89">
        <v>0</v>
      </c>
      <c r="DU44" s="89">
        <v>0</v>
      </c>
      <c r="DV44" s="89">
        <v>0</v>
      </c>
      <c r="DW44" s="89">
        <v>0</v>
      </c>
      <c r="DX44" s="89">
        <v>0</v>
      </c>
      <c r="DY44" s="89">
        <v>0</v>
      </c>
      <c r="DZ44" s="89">
        <v>0</v>
      </c>
      <c r="EA44" s="89">
        <v>0</v>
      </c>
      <c r="EB44" s="89">
        <v>1</v>
      </c>
      <c r="EC44" s="89">
        <v>6</v>
      </c>
      <c r="ED44" s="89">
        <v>10</v>
      </c>
      <c r="EE44" s="89">
        <v>17</v>
      </c>
      <c r="EF44" s="89">
        <v>34</v>
      </c>
      <c r="EG44" s="89">
        <v>34</v>
      </c>
      <c r="EH44" s="89">
        <v>0</v>
      </c>
      <c r="EI44" s="89">
        <v>0</v>
      </c>
      <c r="EJ44" s="89">
        <v>0</v>
      </c>
      <c r="EK44" s="89">
        <v>0</v>
      </c>
      <c r="EL44" s="89">
        <v>1</v>
      </c>
      <c r="EM44" s="89">
        <v>6</v>
      </c>
      <c r="EN44" s="89">
        <v>10</v>
      </c>
      <c r="EO44" s="89">
        <v>16</v>
      </c>
      <c r="EP44" s="89">
        <v>33</v>
      </c>
      <c r="EQ44" s="89">
        <v>33</v>
      </c>
      <c r="ER44" s="89">
        <v>0</v>
      </c>
      <c r="ES44" s="89">
        <v>0</v>
      </c>
      <c r="ET44" s="89">
        <v>0</v>
      </c>
      <c r="EU44" s="89">
        <v>0</v>
      </c>
      <c r="EV44" s="89">
        <v>0</v>
      </c>
      <c r="EW44" s="89">
        <v>0</v>
      </c>
      <c r="EX44" s="89">
        <v>0</v>
      </c>
      <c r="EY44" s="89">
        <v>1</v>
      </c>
      <c r="EZ44" s="89">
        <v>1</v>
      </c>
      <c r="FA44" s="90">
        <v>1</v>
      </c>
      <c r="FB44" s="88">
        <v>0</v>
      </c>
      <c r="FC44" s="88">
        <v>1</v>
      </c>
      <c r="FD44" s="88">
        <v>1</v>
      </c>
      <c r="FE44" s="88">
        <v>39</v>
      </c>
      <c r="FF44" s="88">
        <v>50</v>
      </c>
      <c r="FG44" s="88">
        <v>88</v>
      </c>
      <c r="FH44" s="88">
        <v>84</v>
      </c>
      <c r="FI44" s="88">
        <v>101</v>
      </c>
      <c r="FJ44" s="88">
        <v>362</v>
      </c>
      <c r="FK44" s="91">
        <v>363</v>
      </c>
    </row>
    <row r="45" spans="1:167" s="74" customFormat="1" ht="18.75" customHeight="1">
      <c r="A45" s="87" t="s">
        <v>52</v>
      </c>
      <c r="B45" s="88">
        <v>19</v>
      </c>
      <c r="C45" s="88">
        <v>74</v>
      </c>
      <c r="D45" s="88">
        <v>93</v>
      </c>
      <c r="E45" s="88">
        <v>46</v>
      </c>
      <c r="F45" s="88">
        <v>289</v>
      </c>
      <c r="G45" s="88">
        <v>152</v>
      </c>
      <c r="H45" s="88">
        <v>131</v>
      </c>
      <c r="I45" s="88">
        <v>56</v>
      </c>
      <c r="J45" s="88">
        <v>45</v>
      </c>
      <c r="K45" s="88">
        <v>719</v>
      </c>
      <c r="L45" s="88">
        <v>812</v>
      </c>
      <c r="M45" s="88">
        <v>0</v>
      </c>
      <c r="N45" s="88">
        <v>3</v>
      </c>
      <c r="O45" s="88">
        <v>3</v>
      </c>
      <c r="P45" s="88">
        <v>1</v>
      </c>
      <c r="Q45" s="88">
        <v>12</v>
      </c>
      <c r="R45" s="88">
        <v>10</v>
      </c>
      <c r="S45" s="88">
        <v>9</v>
      </c>
      <c r="T45" s="88">
        <v>7</v>
      </c>
      <c r="U45" s="88">
        <v>3</v>
      </c>
      <c r="V45" s="88">
        <v>42</v>
      </c>
      <c r="W45" s="88">
        <v>45</v>
      </c>
      <c r="X45" s="88">
        <v>19</v>
      </c>
      <c r="Y45" s="88">
        <v>77</v>
      </c>
      <c r="Z45" s="88">
        <v>96</v>
      </c>
      <c r="AA45" s="88">
        <v>47</v>
      </c>
      <c r="AB45" s="88">
        <v>301</v>
      </c>
      <c r="AC45" s="88">
        <v>162</v>
      </c>
      <c r="AD45" s="88">
        <v>140</v>
      </c>
      <c r="AE45" s="88">
        <v>63</v>
      </c>
      <c r="AF45" s="88">
        <v>48</v>
      </c>
      <c r="AG45" s="88">
        <v>761</v>
      </c>
      <c r="AH45" s="88">
        <v>857</v>
      </c>
      <c r="AI45" s="88">
        <v>0</v>
      </c>
      <c r="AJ45" s="88">
        <v>0</v>
      </c>
      <c r="AK45" s="88">
        <v>0</v>
      </c>
      <c r="AL45" s="88">
        <v>0</v>
      </c>
      <c r="AM45" s="88">
        <v>2</v>
      </c>
      <c r="AN45" s="88">
        <v>8</v>
      </c>
      <c r="AO45" s="88">
        <v>11</v>
      </c>
      <c r="AP45" s="88">
        <v>3</v>
      </c>
      <c r="AQ45" s="88">
        <v>3</v>
      </c>
      <c r="AR45" s="88">
        <v>27</v>
      </c>
      <c r="AS45" s="88">
        <v>27</v>
      </c>
      <c r="AT45" s="88">
        <v>0</v>
      </c>
      <c r="AU45" s="88">
        <v>0</v>
      </c>
      <c r="AV45" s="88">
        <v>0</v>
      </c>
      <c r="AW45" s="88">
        <v>0</v>
      </c>
      <c r="AX45" s="88">
        <v>0</v>
      </c>
      <c r="AY45" s="88">
        <v>0</v>
      </c>
      <c r="AZ45" s="88">
        <v>0</v>
      </c>
      <c r="BA45" s="88">
        <v>0</v>
      </c>
      <c r="BB45" s="88">
        <v>0</v>
      </c>
      <c r="BC45" s="88">
        <v>0</v>
      </c>
      <c r="BD45" s="88">
        <v>0</v>
      </c>
      <c r="BE45" s="88">
        <v>0</v>
      </c>
      <c r="BF45" s="88">
        <v>0</v>
      </c>
      <c r="BG45" s="88">
        <v>0</v>
      </c>
      <c r="BH45" s="88">
        <v>0</v>
      </c>
      <c r="BI45" s="88">
        <v>2</v>
      </c>
      <c r="BJ45" s="88">
        <v>8</v>
      </c>
      <c r="BK45" s="88">
        <v>11</v>
      </c>
      <c r="BL45" s="88">
        <v>3</v>
      </c>
      <c r="BM45" s="88">
        <v>3</v>
      </c>
      <c r="BN45" s="88">
        <v>27</v>
      </c>
      <c r="BO45" s="88">
        <v>27</v>
      </c>
      <c r="BP45" s="88">
        <v>0</v>
      </c>
      <c r="BQ45" s="89">
        <v>0</v>
      </c>
      <c r="BR45" s="89">
        <v>0</v>
      </c>
      <c r="BS45" s="89">
        <v>17</v>
      </c>
      <c r="BT45" s="89">
        <v>29</v>
      </c>
      <c r="BU45" s="89">
        <v>51</v>
      </c>
      <c r="BV45" s="89">
        <v>78</v>
      </c>
      <c r="BW45" s="89">
        <v>56</v>
      </c>
      <c r="BX45" s="89">
        <v>231</v>
      </c>
      <c r="BY45" s="89">
        <v>231</v>
      </c>
      <c r="BZ45" s="89">
        <v>0</v>
      </c>
      <c r="CA45" s="89">
        <v>0</v>
      </c>
      <c r="CB45" s="89">
        <v>0</v>
      </c>
      <c r="CC45" s="89">
        <v>17</v>
      </c>
      <c r="CD45" s="89">
        <v>29</v>
      </c>
      <c r="CE45" s="89">
        <v>51</v>
      </c>
      <c r="CF45" s="89">
        <v>75</v>
      </c>
      <c r="CG45" s="89">
        <v>54</v>
      </c>
      <c r="CH45" s="89">
        <v>226</v>
      </c>
      <c r="CI45" s="89">
        <v>226</v>
      </c>
      <c r="CJ45" s="89">
        <v>0</v>
      </c>
      <c r="CK45" s="89">
        <v>0</v>
      </c>
      <c r="CL45" s="89">
        <v>0</v>
      </c>
      <c r="CM45" s="89">
        <v>0</v>
      </c>
      <c r="CN45" s="89">
        <v>0</v>
      </c>
      <c r="CO45" s="89">
        <v>0</v>
      </c>
      <c r="CP45" s="89">
        <v>3</v>
      </c>
      <c r="CQ45" s="89">
        <v>2</v>
      </c>
      <c r="CR45" s="89">
        <v>5</v>
      </c>
      <c r="CS45" s="89">
        <v>5</v>
      </c>
      <c r="CT45" s="89">
        <v>0</v>
      </c>
      <c r="CU45" s="89">
        <v>0</v>
      </c>
      <c r="CV45" s="89">
        <v>0</v>
      </c>
      <c r="CW45" s="89">
        <v>10</v>
      </c>
      <c r="CX45" s="89">
        <v>18</v>
      </c>
      <c r="CY45" s="89">
        <v>30</v>
      </c>
      <c r="CZ45" s="89">
        <v>13</v>
      </c>
      <c r="DA45" s="89">
        <v>6</v>
      </c>
      <c r="DB45" s="89">
        <v>77</v>
      </c>
      <c r="DC45" s="89">
        <v>77</v>
      </c>
      <c r="DD45" s="89">
        <v>0</v>
      </c>
      <c r="DE45" s="89">
        <v>0</v>
      </c>
      <c r="DF45" s="89">
        <v>0</v>
      </c>
      <c r="DG45" s="89">
        <v>9</v>
      </c>
      <c r="DH45" s="89">
        <v>17</v>
      </c>
      <c r="DI45" s="89">
        <v>29</v>
      </c>
      <c r="DJ45" s="89">
        <v>13</v>
      </c>
      <c r="DK45" s="89">
        <v>6</v>
      </c>
      <c r="DL45" s="89">
        <v>74</v>
      </c>
      <c r="DM45" s="89">
        <v>74</v>
      </c>
      <c r="DN45" s="89">
        <v>0</v>
      </c>
      <c r="DO45" s="89">
        <v>0</v>
      </c>
      <c r="DP45" s="89">
        <v>0</v>
      </c>
      <c r="DQ45" s="89">
        <v>1</v>
      </c>
      <c r="DR45" s="89">
        <v>1</v>
      </c>
      <c r="DS45" s="89">
        <v>1</v>
      </c>
      <c r="DT45" s="89">
        <v>0</v>
      </c>
      <c r="DU45" s="89">
        <v>0</v>
      </c>
      <c r="DV45" s="89">
        <v>3</v>
      </c>
      <c r="DW45" s="89">
        <v>3</v>
      </c>
      <c r="DX45" s="89">
        <v>0</v>
      </c>
      <c r="DY45" s="89">
        <v>0</v>
      </c>
      <c r="DZ45" s="89">
        <v>0</v>
      </c>
      <c r="EA45" s="89">
        <v>1</v>
      </c>
      <c r="EB45" s="89">
        <v>2</v>
      </c>
      <c r="EC45" s="89">
        <v>8</v>
      </c>
      <c r="ED45" s="89">
        <v>13</v>
      </c>
      <c r="EE45" s="89">
        <v>24</v>
      </c>
      <c r="EF45" s="89">
        <v>48</v>
      </c>
      <c r="EG45" s="89">
        <v>48</v>
      </c>
      <c r="EH45" s="89">
        <v>0</v>
      </c>
      <c r="EI45" s="89">
        <v>0</v>
      </c>
      <c r="EJ45" s="89">
        <v>0</v>
      </c>
      <c r="EK45" s="89">
        <v>1</v>
      </c>
      <c r="EL45" s="89">
        <v>2</v>
      </c>
      <c r="EM45" s="89">
        <v>8</v>
      </c>
      <c r="EN45" s="89">
        <v>13</v>
      </c>
      <c r="EO45" s="89">
        <v>22</v>
      </c>
      <c r="EP45" s="89">
        <v>46</v>
      </c>
      <c r="EQ45" s="89">
        <v>46</v>
      </c>
      <c r="ER45" s="89">
        <v>0</v>
      </c>
      <c r="ES45" s="89">
        <v>0</v>
      </c>
      <c r="ET45" s="89">
        <v>0</v>
      </c>
      <c r="EU45" s="89">
        <v>0</v>
      </c>
      <c r="EV45" s="89">
        <v>0</v>
      </c>
      <c r="EW45" s="89">
        <v>0</v>
      </c>
      <c r="EX45" s="89">
        <v>0</v>
      </c>
      <c r="EY45" s="89">
        <v>2</v>
      </c>
      <c r="EZ45" s="89">
        <v>2</v>
      </c>
      <c r="FA45" s="90">
        <v>2</v>
      </c>
      <c r="FB45" s="88">
        <v>0</v>
      </c>
      <c r="FC45" s="88">
        <v>0</v>
      </c>
      <c r="FD45" s="88">
        <v>0</v>
      </c>
      <c r="FE45" s="88">
        <v>28</v>
      </c>
      <c r="FF45" s="88">
        <v>49</v>
      </c>
      <c r="FG45" s="88">
        <v>89</v>
      </c>
      <c r="FH45" s="88">
        <v>104</v>
      </c>
      <c r="FI45" s="88">
        <v>86</v>
      </c>
      <c r="FJ45" s="88">
        <v>356</v>
      </c>
      <c r="FK45" s="91">
        <v>356</v>
      </c>
    </row>
    <row r="46" spans="1:167" s="74" customFormat="1" ht="18.75" customHeight="1">
      <c r="A46" s="87" t="s">
        <v>53</v>
      </c>
      <c r="B46" s="88">
        <v>52</v>
      </c>
      <c r="C46" s="88">
        <v>71</v>
      </c>
      <c r="D46" s="88">
        <v>123</v>
      </c>
      <c r="E46" s="88">
        <v>135</v>
      </c>
      <c r="F46" s="88">
        <v>484</v>
      </c>
      <c r="G46" s="88">
        <v>273</v>
      </c>
      <c r="H46" s="88">
        <v>179</v>
      </c>
      <c r="I46" s="88">
        <v>119</v>
      </c>
      <c r="J46" s="88">
        <v>123</v>
      </c>
      <c r="K46" s="88">
        <v>1313</v>
      </c>
      <c r="L46" s="88">
        <v>1436</v>
      </c>
      <c r="M46" s="88">
        <v>0</v>
      </c>
      <c r="N46" s="88">
        <v>4</v>
      </c>
      <c r="O46" s="88">
        <v>4</v>
      </c>
      <c r="P46" s="88">
        <v>0</v>
      </c>
      <c r="Q46" s="88">
        <v>12</v>
      </c>
      <c r="R46" s="88">
        <v>10</v>
      </c>
      <c r="S46" s="88">
        <v>9</v>
      </c>
      <c r="T46" s="88">
        <v>6</v>
      </c>
      <c r="U46" s="88">
        <v>7</v>
      </c>
      <c r="V46" s="88">
        <v>44</v>
      </c>
      <c r="W46" s="88">
        <v>48</v>
      </c>
      <c r="X46" s="88">
        <v>52</v>
      </c>
      <c r="Y46" s="88">
        <v>75</v>
      </c>
      <c r="Z46" s="88">
        <v>127</v>
      </c>
      <c r="AA46" s="88">
        <v>135</v>
      </c>
      <c r="AB46" s="88">
        <v>496</v>
      </c>
      <c r="AC46" s="88">
        <v>283</v>
      </c>
      <c r="AD46" s="88">
        <v>188</v>
      </c>
      <c r="AE46" s="88">
        <v>125</v>
      </c>
      <c r="AF46" s="88">
        <v>130</v>
      </c>
      <c r="AG46" s="88">
        <v>1357</v>
      </c>
      <c r="AH46" s="88">
        <v>1484</v>
      </c>
      <c r="AI46" s="88">
        <v>0</v>
      </c>
      <c r="AJ46" s="88">
        <v>0</v>
      </c>
      <c r="AK46" s="88">
        <v>0</v>
      </c>
      <c r="AL46" s="88">
        <v>0</v>
      </c>
      <c r="AM46" s="88">
        <v>7</v>
      </c>
      <c r="AN46" s="88">
        <v>14</v>
      </c>
      <c r="AO46" s="88">
        <v>24</v>
      </c>
      <c r="AP46" s="88">
        <v>17</v>
      </c>
      <c r="AQ46" s="88">
        <v>12</v>
      </c>
      <c r="AR46" s="88">
        <v>74</v>
      </c>
      <c r="AS46" s="88">
        <v>74</v>
      </c>
      <c r="AT46" s="88">
        <v>0</v>
      </c>
      <c r="AU46" s="88">
        <v>0</v>
      </c>
      <c r="AV46" s="88">
        <v>0</v>
      </c>
      <c r="AW46" s="88">
        <v>0</v>
      </c>
      <c r="AX46" s="88">
        <v>0</v>
      </c>
      <c r="AY46" s="88">
        <v>0</v>
      </c>
      <c r="AZ46" s="88">
        <v>0</v>
      </c>
      <c r="BA46" s="88">
        <v>2</v>
      </c>
      <c r="BB46" s="88">
        <v>1</v>
      </c>
      <c r="BC46" s="88">
        <v>3</v>
      </c>
      <c r="BD46" s="88">
        <v>3</v>
      </c>
      <c r="BE46" s="88">
        <v>0</v>
      </c>
      <c r="BF46" s="88">
        <v>0</v>
      </c>
      <c r="BG46" s="88">
        <v>0</v>
      </c>
      <c r="BH46" s="88">
        <v>0</v>
      </c>
      <c r="BI46" s="88">
        <v>7</v>
      </c>
      <c r="BJ46" s="88">
        <v>14</v>
      </c>
      <c r="BK46" s="88">
        <v>24</v>
      </c>
      <c r="BL46" s="88">
        <v>19</v>
      </c>
      <c r="BM46" s="88">
        <v>13</v>
      </c>
      <c r="BN46" s="88">
        <v>77</v>
      </c>
      <c r="BO46" s="88">
        <v>77</v>
      </c>
      <c r="BP46" s="88">
        <v>0</v>
      </c>
      <c r="BQ46" s="89">
        <v>0</v>
      </c>
      <c r="BR46" s="89">
        <v>0</v>
      </c>
      <c r="BS46" s="89">
        <v>7</v>
      </c>
      <c r="BT46" s="89">
        <v>22</v>
      </c>
      <c r="BU46" s="89">
        <v>36</v>
      </c>
      <c r="BV46" s="89">
        <v>69</v>
      </c>
      <c r="BW46" s="89">
        <v>79</v>
      </c>
      <c r="BX46" s="89">
        <v>213</v>
      </c>
      <c r="BY46" s="89">
        <v>213</v>
      </c>
      <c r="BZ46" s="89">
        <v>0</v>
      </c>
      <c r="CA46" s="89">
        <v>0</v>
      </c>
      <c r="CB46" s="89">
        <v>0</v>
      </c>
      <c r="CC46" s="89">
        <v>7</v>
      </c>
      <c r="CD46" s="89">
        <v>22</v>
      </c>
      <c r="CE46" s="89">
        <v>35</v>
      </c>
      <c r="CF46" s="89">
        <v>69</v>
      </c>
      <c r="CG46" s="89">
        <v>77</v>
      </c>
      <c r="CH46" s="89">
        <v>210</v>
      </c>
      <c r="CI46" s="89">
        <v>210</v>
      </c>
      <c r="CJ46" s="89">
        <v>0</v>
      </c>
      <c r="CK46" s="89">
        <v>0</v>
      </c>
      <c r="CL46" s="89">
        <v>0</v>
      </c>
      <c r="CM46" s="89">
        <v>0</v>
      </c>
      <c r="CN46" s="89">
        <v>0</v>
      </c>
      <c r="CO46" s="89">
        <v>1</v>
      </c>
      <c r="CP46" s="89">
        <v>0</v>
      </c>
      <c r="CQ46" s="89">
        <v>2</v>
      </c>
      <c r="CR46" s="89">
        <v>3</v>
      </c>
      <c r="CS46" s="89">
        <v>3</v>
      </c>
      <c r="CT46" s="89">
        <v>0</v>
      </c>
      <c r="CU46" s="89">
        <v>0</v>
      </c>
      <c r="CV46" s="89">
        <v>0</v>
      </c>
      <c r="CW46" s="89">
        <v>3</v>
      </c>
      <c r="CX46" s="89">
        <v>13</v>
      </c>
      <c r="CY46" s="89">
        <v>17</v>
      </c>
      <c r="CZ46" s="89">
        <v>17</v>
      </c>
      <c r="DA46" s="89">
        <v>11</v>
      </c>
      <c r="DB46" s="89">
        <v>61</v>
      </c>
      <c r="DC46" s="89">
        <v>61</v>
      </c>
      <c r="DD46" s="89">
        <v>0</v>
      </c>
      <c r="DE46" s="89">
        <v>0</v>
      </c>
      <c r="DF46" s="89">
        <v>0</v>
      </c>
      <c r="DG46" s="89">
        <v>3</v>
      </c>
      <c r="DH46" s="89">
        <v>13</v>
      </c>
      <c r="DI46" s="89">
        <v>17</v>
      </c>
      <c r="DJ46" s="89">
        <v>17</v>
      </c>
      <c r="DK46" s="89">
        <v>11</v>
      </c>
      <c r="DL46" s="89">
        <v>61</v>
      </c>
      <c r="DM46" s="89">
        <v>61</v>
      </c>
      <c r="DN46" s="89">
        <v>0</v>
      </c>
      <c r="DO46" s="89">
        <v>0</v>
      </c>
      <c r="DP46" s="89">
        <v>0</v>
      </c>
      <c r="DQ46" s="89">
        <v>0</v>
      </c>
      <c r="DR46" s="89">
        <v>0</v>
      </c>
      <c r="DS46" s="89">
        <v>0</v>
      </c>
      <c r="DT46" s="89">
        <v>0</v>
      </c>
      <c r="DU46" s="89">
        <v>0</v>
      </c>
      <c r="DV46" s="89">
        <v>0</v>
      </c>
      <c r="DW46" s="89">
        <v>0</v>
      </c>
      <c r="DX46" s="89">
        <v>0</v>
      </c>
      <c r="DY46" s="89">
        <v>0</v>
      </c>
      <c r="DZ46" s="89">
        <v>0</v>
      </c>
      <c r="EA46" s="89">
        <v>1</v>
      </c>
      <c r="EB46" s="89">
        <v>6</v>
      </c>
      <c r="EC46" s="89">
        <v>3</v>
      </c>
      <c r="ED46" s="89">
        <v>19</v>
      </c>
      <c r="EE46" s="89">
        <v>64</v>
      </c>
      <c r="EF46" s="89">
        <v>93</v>
      </c>
      <c r="EG46" s="89">
        <v>93</v>
      </c>
      <c r="EH46" s="89">
        <v>0</v>
      </c>
      <c r="EI46" s="89">
        <v>0</v>
      </c>
      <c r="EJ46" s="89">
        <v>0</v>
      </c>
      <c r="EK46" s="89">
        <v>1</v>
      </c>
      <c r="EL46" s="89">
        <v>6</v>
      </c>
      <c r="EM46" s="89">
        <v>3</v>
      </c>
      <c r="EN46" s="89">
        <v>19</v>
      </c>
      <c r="EO46" s="89">
        <v>62</v>
      </c>
      <c r="EP46" s="89">
        <v>91</v>
      </c>
      <c r="EQ46" s="89">
        <v>91</v>
      </c>
      <c r="ER46" s="89">
        <v>0</v>
      </c>
      <c r="ES46" s="89">
        <v>0</v>
      </c>
      <c r="ET46" s="89">
        <v>0</v>
      </c>
      <c r="EU46" s="89">
        <v>0</v>
      </c>
      <c r="EV46" s="89">
        <v>0</v>
      </c>
      <c r="EW46" s="89">
        <v>0</v>
      </c>
      <c r="EX46" s="89">
        <v>0</v>
      </c>
      <c r="EY46" s="89">
        <v>2</v>
      </c>
      <c r="EZ46" s="89">
        <v>2</v>
      </c>
      <c r="FA46" s="90">
        <v>2</v>
      </c>
      <c r="FB46" s="88">
        <v>0</v>
      </c>
      <c r="FC46" s="88">
        <v>0</v>
      </c>
      <c r="FD46" s="88">
        <v>0</v>
      </c>
      <c r="FE46" s="88">
        <v>11</v>
      </c>
      <c r="FF46" s="88">
        <v>41</v>
      </c>
      <c r="FG46" s="88">
        <v>56</v>
      </c>
      <c r="FH46" s="88">
        <v>105</v>
      </c>
      <c r="FI46" s="88">
        <v>152</v>
      </c>
      <c r="FJ46" s="88">
        <v>365</v>
      </c>
      <c r="FK46" s="91">
        <v>365</v>
      </c>
    </row>
    <row r="47" spans="1:167" s="74" customFormat="1" ht="18.75" customHeight="1">
      <c r="A47" s="87" t="s">
        <v>54</v>
      </c>
      <c r="B47" s="88">
        <v>41</v>
      </c>
      <c r="C47" s="88">
        <v>39</v>
      </c>
      <c r="D47" s="88">
        <v>80</v>
      </c>
      <c r="E47" s="88">
        <v>130</v>
      </c>
      <c r="F47" s="88">
        <v>397</v>
      </c>
      <c r="G47" s="88">
        <v>249</v>
      </c>
      <c r="H47" s="88">
        <v>152</v>
      </c>
      <c r="I47" s="88">
        <v>95</v>
      </c>
      <c r="J47" s="88">
        <v>59</v>
      </c>
      <c r="K47" s="88">
        <v>1082</v>
      </c>
      <c r="L47" s="88">
        <v>1162</v>
      </c>
      <c r="M47" s="88">
        <v>0</v>
      </c>
      <c r="N47" s="88">
        <v>2</v>
      </c>
      <c r="O47" s="88">
        <v>2</v>
      </c>
      <c r="P47" s="88">
        <v>4</v>
      </c>
      <c r="Q47" s="88">
        <v>21</v>
      </c>
      <c r="R47" s="88">
        <v>20</v>
      </c>
      <c r="S47" s="88">
        <v>11</v>
      </c>
      <c r="T47" s="88">
        <v>9</v>
      </c>
      <c r="U47" s="88">
        <v>7</v>
      </c>
      <c r="V47" s="88">
        <v>72</v>
      </c>
      <c r="W47" s="88">
        <v>74</v>
      </c>
      <c r="X47" s="88">
        <v>41</v>
      </c>
      <c r="Y47" s="88">
        <v>41</v>
      </c>
      <c r="Z47" s="88">
        <v>82</v>
      </c>
      <c r="AA47" s="88">
        <v>134</v>
      </c>
      <c r="AB47" s="88">
        <v>418</v>
      </c>
      <c r="AC47" s="88">
        <v>269</v>
      </c>
      <c r="AD47" s="88">
        <v>163</v>
      </c>
      <c r="AE47" s="88">
        <v>104</v>
      </c>
      <c r="AF47" s="88">
        <v>66</v>
      </c>
      <c r="AG47" s="88">
        <v>1154</v>
      </c>
      <c r="AH47" s="88">
        <v>1236</v>
      </c>
      <c r="AI47" s="88">
        <v>0</v>
      </c>
      <c r="AJ47" s="88">
        <v>0</v>
      </c>
      <c r="AK47" s="88">
        <v>0</v>
      </c>
      <c r="AL47" s="88">
        <v>0</v>
      </c>
      <c r="AM47" s="88">
        <v>8</v>
      </c>
      <c r="AN47" s="88">
        <v>14</v>
      </c>
      <c r="AO47" s="88">
        <v>18</v>
      </c>
      <c r="AP47" s="88">
        <v>16</v>
      </c>
      <c r="AQ47" s="88">
        <v>8</v>
      </c>
      <c r="AR47" s="88">
        <v>64</v>
      </c>
      <c r="AS47" s="88">
        <v>64</v>
      </c>
      <c r="AT47" s="88">
        <v>0</v>
      </c>
      <c r="AU47" s="88">
        <v>0</v>
      </c>
      <c r="AV47" s="88">
        <v>0</v>
      </c>
      <c r="AW47" s="88">
        <v>0</v>
      </c>
      <c r="AX47" s="88">
        <v>0</v>
      </c>
      <c r="AY47" s="88">
        <v>1</v>
      </c>
      <c r="AZ47" s="88">
        <v>0</v>
      </c>
      <c r="BA47" s="88">
        <v>0</v>
      </c>
      <c r="BB47" s="88">
        <v>0</v>
      </c>
      <c r="BC47" s="88">
        <v>1</v>
      </c>
      <c r="BD47" s="88">
        <v>1</v>
      </c>
      <c r="BE47" s="88">
        <v>0</v>
      </c>
      <c r="BF47" s="88">
        <v>0</v>
      </c>
      <c r="BG47" s="88">
        <v>0</v>
      </c>
      <c r="BH47" s="88">
        <v>0</v>
      </c>
      <c r="BI47" s="88">
        <v>8</v>
      </c>
      <c r="BJ47" s="88">
        <v>15</v>
      </c>
      <c r="BK47" s="88">
        <v>18</v>
      </c>
      <c r="BL47" s="88">
        <v>16</v>
      </c>
      <c r="BM47" s="88">
        <v>8</v>
      </c>
      <c r="BN47" s="88">
        <v>65</v>
      </c>
      <c r="BO47" s="88">
        <v>65</v>
      </c>
      <c r="BP47" s="88">
        <v>0</v>
      </c>
      <c r="BQ47" s="89">
        <v>0</v>
      </c>
      <c r="BR47" s="89">
        <v>0</v>
      </c>
      <c r="BS47" s="89">
        <v>17</v>
      </c>
      <c r="BT47" s="89">
        <v>39</v>
      </c>
      <c r="BU47" s="89">
        <v>52</v>
      </c>
      <c r="BV47" s="89">
        <v>107</v>
      </c>
      <c r="BW47" s="89">
        <v>69</v>
      </c>
      <c r="BX47" s="89">
        <v>284</v>
      </c>
      <c r="BY47" s="89">
        <v>284</v>
      </c>
      <c r="BZ47" s="89">
        <v>0</v>
      </c>
      <c r="CA47" s="89">
        <v>0</v>
      </c>
      <c r="CB47" s="89">
        <v>0</v>
      </c>
      <c r="CC47" s="89">
        <v>17</v>
      </c>
      <c r="CD47" s="89">
        <v>39</v>
      </c>
      <c r="CE47" s="89">
        <v>51</v>
      </c>
      <c r="CF47" s="89">
        <v>105</v>
      </c>
      <c r="CG47" s="89">
        <v>67</v>
      </c>
      <c r="CH47" s="89">
        <v>279</v>
      </c>
      <c r="CI47" s="89">
        <v>279</v>
      </c>
      <c r="CJ47" s="89">
        <v>0</v>
      </c>
      <c r="CK47" s="89">
        <v>0</v>
      </c>
      <c r="CL47" s="89">
        <v>0</v>
      </c>
      <c r="CM47" s="89">
        <v>0</v>
      </c>
      <c r="CN47" s="89">
        <v>0</v>
      </c>
      <c r="CO47" s="89">
        <v>1</v>
      </c>
      <c r="CP47" s="89">
        <v>2</v>
      </c>
      <c r="CQ47" s="89">
        <v>2</v>
      </c>
      <c r="CR47" s="89">
        <v>5</v>
      </c>
      <c r="CS47" s="89">
        <v>5</v>
      </c>
      <c r="CT47" s="89">
        <v>0</v>
      </c>
      <c r="CU47" s="89">
        <v>0</v>
      </c>
      <c r="CV47" s="89">
        <v>0</v>
      </c>
      <c r="CW47" s="89">
        <v>23</v>
      </c>
      <c r="CX47" s="89">
        <v>27</v>
      </c>
      <c r="CY47" s="89">
        <v>37</v>
      </c>
      <c r="CZ47" s="89">
        <v>39</v>
      </c>
      <c r="DA47" s="89">
        <v>10</v>
      </c>
      <c r="DB47" s="89">
        <v>136</v>
      </c>
      <c r="DC47" s="89">
        <v>136</v>
      </c>
      <c r="DD47" s="89">
        <v>0</v>
      </c>
      <c r="DE47" s="89">
        <v>0</v>
      </c>
      <c r="DF47" s="89">
        <v>0</v>
      </c>
      <c r="DG47" s="89">
        <v>21</v>
      </c>
      <c r="DH47" s="89">
        <v>26</v>
      </c>
      <c r="DI47" s="89">
        <v>36</v>
      </c>
      <c r="DJ47" s="89">
        <v>38</v>
      </c>
      <c r="DK47" s="89">
        <v>10</v>
      </c>
      <c r="DL47" s="89">
        <v>131</v>
      </c>
      <c r="DM47" s="89">
        <v>131</v>
      </c>
      <c r="DN47" s="89">
        <v>0</v>
      </c>
      <c r="DO47" s="89">
        <v>0</v>
      </c>
      <c r="DP47" s="89">
        <v>0</v>
      </c>
      <c r="DQ47" s="89">
        <v>2</v>
      </c>
      <c r="DR47" s="89">
        <v>1</v>
      </c>
      <c r="DS47" s="89">
        <v>1</v>
      </c>
      <c r="DT47" s="89">
        <v>1</v>
      </c>
      <c r="DU47" s="89">
        <v>0</v>
      </c>
      <c r="DV47" s="89">
        <v>5</v>
      </c>
      <c r="DW47" s="89">
        <v>5</v>
      </c>
      <c r="DX47" s="89">
        <v>0</v>
      </c>
      <c r="DY47" s="89">
        <v>0</v>
      </c>
      <c r="DZ47" s="89">
        <v>0</v>
      </c>
      <c r="EA47" s="89">
        <v>0</v>
      </c>
      <c r="EB47" s="89">
        <v>0</v>
      </c>
      <c r="EC47" s="89">
        <v>9</v>
      </c>
      <c r="ED47" s="89">
        <v>13</v>
      </c>
      <c r="EE47" s="89">
        <v>23</v>
      </c>
      <c r="EF47" s="89">
        <v>45</v>
      </c>
      <c r="EG47" s="89">
        <v>45</v>
      </c>
      <c r="EH47" s="89">
        <v>0</v>
      </c>
      <c r="EI47" s="89">
        <v>0</v>
      </c>
      <c r="EJ47" s="89">
        <v>0</v>
      </c>
      <c r="EK47" s="89">
        <v>0</v>
      </c>
      <c r="EL47" s="89">
        <v>0</v>
      </c>
      <c r="EM47" s="89">
        <v>6</v>
      </c>
      <c r="EN47" s="89">
        <v>12</v>
      </c>
      <c r="EO47" s="89">
        <v>17</v>
      </c>
      <c r="EP47" s="89">
        <v>35</v>
      </c>
      <c r="EQ47" s="89">
        <v>35</v>
      </c>
      <c r="ER47" s="89">
        <v>0</v>
      </c>
      <c r="ES47" s="89">
        <v>0</v>
      </c>
      <c r="ET47" s="89">
        <v>0</v>
      </c>
      <c r="EU47" s="89">
        <v>0</v>
      </c>
      <c r="EV47" s="89">
        <v>0</v>
      </c>
      <c r="EW47" s="89">
        <v>3</v>
      </c>
      <c r="EX47" s="89">
        <v>1</v>
      </c>
      <c r="EY47" s="89">
        <v>6</v>
      </c>
      <c r="EZ47" s="89">
        <v>10</v>
      </c>
      <c r="FA47" s="90">
        <v>10</v>
      </c>
      <c r="FB47" s="88">
        <v>0</v>
      </c>
      <c r="FC47" s="88">
        <v>0</v>
      </c>
      <c r="FD47" s="88">
        <v>0</v>
      </c>
      <c r="FE47" s="88">
        <v>40</v>
      </c>
      <c r="FF47" s="88">
        <v>66</v>
      </c>
      <c r="FG47" s="88">
        <v>98</v>
      </c>
      <c r="FH47" s="88">
        <v>159</v>
      </c>
      <c r="FI47" s="88">
        <v>102</v>
      </c>
      <c r="FJ47" s="88">
        <v>465</v>
      </c>
      <c r="FK47" s="91">
        <v>465</v>
      </c>
    </row>
    <row r="48" spans="1:167" s="74" customFormat="1" ht="18.75" customHeight="1">
      <c r="A48" s="87" t="s">
        <v>55</v>
      </c>
      <c r="B48" s="88">
        <v>62</v>
      </c>
      <c r="C48" s="88">
        <v>60</v>
      </c>
      <c r="D48" s="88">
        <v>122</v>
      </c>
      <c r="E48" s="88">
        <v>154</v>
      </c>
      <c r="F48" s="88">
        <v>489</v>
      </c>
      <c r="G48" s="88">
        <v>235</v>
      </c>
      <c r="H48" s="88">
        <v>203</v>
      </c>
      <c r="I48" s="88">
        <v>118</v>
      </c>
      <c r="J48" s="88">
        <v>70</v>
      </c>
      <c r="K48" s="88">
        <v>1269</v>
      </c>
      <c r="L48" s="88">
        <v>1391</v>
      </c>
      <c r="M48" s="88">
        <v>0</v>
      </c>
      <c r="N48" s="88">
        <v>1</v>
      </c>
      <c r="O48" s="88">
        <v>1</v>
      </c>
      <c r="P48" s="88">
        <v>1</v>
      </c>
      <c r="Q48" s="88">
        <v>11</v>
      </c>
      <c r="R48" s="88">
        <v>20</v>
      </c>
      <c r="S48" s="88">
        <v>15</v>
      </c>
      <c r="T48" s="88">
        <v>6</v>
      </c>
      <c r="U48" s="88">
        <v>5</v>
      </c>
      <c r="V48" s="88">
        <v>58</v>
      </c>
      <c r="W48" s="88">
        <v>59</v>
      </c>
      <c r="X48" s="88">
        <v>62</v>
      </c>
      <c r="Y48" s="88">
        <v>61</v>
      </c>
      <c r="Z48" s="88">
        <v>123</v>
      </c>
      <c r="AA48" s="88">
        <v>155</v>
      </c>
      <c r="AB48" s="88">
        <v>500</v>
      </c>
      <c r="AC48" s="88">
        <v>255</v>
      </c>
      <c r="AD48" s="88">
        <v>218</v>
      </c>
      <c r="AE48" s="88">
        <v>124</v>
      </c>
      <c r="AF48" s="88">
        <v>75</v>
      </c>
      <c r="AG48" s="88">
        <v>1327</v>
      </c>
      <c r="AH48" s="88">
        <v>1450</v>
      </c>
      <c r="AI48" s="88">
        <v>0</v>
      </c>
      <c r="AJ48" s="88">
        <v>0</v>
      </c>
      <c r="AK48" s="88">
        <v>0</v>
      </c>
      <c r="AL48" s="88">
        <v>0</v>
      </c>
      <c r="AM48" s="88">
        <v>8</v>
      </c>
      <c r="AN48" s="88">
        <v>18</v>
      </c>
      <c r="AO48" s="88">
        <v>24</v>
      </c>
      <c r="AP48" s="88">
        <v>22</v>
      </c>
      <c r="AQ48" s="88">
        <v>4</v>
      </c>
      <c r="AR48" s="88">
        <v>76</v>
      </c>
      <c r="AS48" s="88">
        <v>76</v>
      </c>
      <c r="AT48" s="88">
        <v>0</v>
      </c>
      <c r="AU48" s="88">
        <v>0</v>
      </c>
      <c r="AV48" s="88">
        <v>0</v>
      </c>
      <c r="AW48" s="88">
        <v>0</v>
      </c>
      <c r="AX48" s="88">
        <v>0</v>
      </c>
      <c r="AY48" s="88">
        <v>1</v>
      </c>
      <c r="AZ48" s="88">
        <v>0</v>
      </c>
      <c r="BA48" s="88">
        <v>0</v>
      </c>
      <c r="BB48" s="88">
        <v>0</v>
      </c>
      <c r="BC48" s="88">
        <v>1</v>
      </c>
      <c r="BD48" s="88">
        <v>1</v>
      </c>
      <c r="BE48" s="88">
        <v>0</v>
      </c>
      <c r="BF48" s="88">
        <v>0</v>
      </c>
      <c r="BG48" s="88">
        <v>0</v>
      </c>
      <c r="BH48" s="88">
        <v>0</v>
      </c>
      <c r="BI48" s="88">
        <v>8</v>
      </c>
      <c r="BJ48" s="88">
        <v>19</v>
      </c>
      <c r="BK48" s="88">
        <v>24</v>
      </c>
      <c r="BL48" s="88">
        <v>22</v>
      </c>
      <c r="BM48" s="88">
        <v>4</v>
      </c>
      <c r="BN48" s="88">
        <v>77</v>
      </c>
      <c r="BO48" s="88">
        <v>77</v>
      </c>
      <c r="BP48" s="88">
        <v>0</v>
      </c>
      <c r="BQ48" s="89">
        <v>0</v>
      </c>
      <c r="BR48" s="89">
        <v>0</v>
      </c>
      <c r="BS48" s="89">
        <v>20</v>
      </c>
      <c r="BT48" s="89">
        <v>24</v>
      </c>
      <c r="BU48" s="89">
        <v>60</v>
      </c>
      <c r="BV48" s="89">
        <v>73</v>
      </c>
      <c r="BW48" s="89">
        <v>56</v>
      </c>
      <c r="BX48" s="89">
        <v>233</v>
      </c>
      <c r="BY48" s="89">
        <v>233</v>
      </c>
      <c r="BZ48" s="89">
        <v>0</v>
      </c>
      <c r="CA48" s="89">
        <v>0</v>
      </c>
      <c r="CB48" s="89">
        <v>0</v>
      </c>
      <c r="CC48" s="89">
        <v>20</v>
      </c>
      <c r="CD48" s="89">
        <v>24</v>
      </c>
      <c r="CE48" s="89">
        <v>60</v>
      </c>
      <c r="CF48" s="89">
        <v>72</v>
      </c>
      <c r="CG48" s="89">
        <v>56</v>
      </c>
      <c r="CH48" s="89">
        <v>232</v>
      </c>
      <c r="CI48" s="89">
        <v>232</v>
      </c>
      <c r="CJ48" s="89">
        <v>0</v>
      </c>
      <c r="CK48" s="89">
        <v>0</v>
      </c>
      <c r="CL48" s="89">
        <v>0</v>
      </c>
      <c r="CM48" s="89">
        <v>0</v>
      </c>
      <c r="CN48" s="89">
        <v>0</v>
      </c>
      <c r="CO48" s="89">
        <v>0</v>
      </c>
      <c r="CP48" s="89">
        <v>1</v>
      </c>
      <c r="CQ48" s="89">
        <v>0</v>
      </c>
      <c r="CR48" s="89">
        <v>1</v>
      </c>
      <c r="CS48" s="89">
        <v>1</v>
      </c>
      <c r="CT48" s="89">
        <v>0</v>
      </c>
      <c r="CU48" s="89">
        <v>0</v>
      </c>
      <c r="CV48" s="89">
        <v>0</v>
      </c>
      <c r="CW48" s="89">
        <v>11</v>
      </c>
      <c r="CX48" s="89">
        <v>13</v>
      </c>
      <c r="CY48" s="89">
        <v>33</v>
      </c>
      <c r="CZ48" s="89">
        <v>31</v>
      </c>
      <c r="DA48" s="89">
        <v>12</v>
      </c>
      <c r="DB48" s="89">
        <v>100</v>
      </c>
      <c r="DC48" s="89">
        <v>100</v>
      </c>
      <c r="DD48" s="89">
        <v>0</v>
      </c>
      <c r="DE48" s="89">
        <v>0</v>
      </c>
      <c r="DF48" s="89">
        <v>0</v>
      </c>
      <c r="DG48" s="89">
        <v>11</v>
      </c>
      <c r="DH48" s="89">
        <v>11</v>
      </c>
      <c r="DI48" s="89">
        <v>32</v>
      </c>
      <c r="DJ48" s="89">
        <v>29</v>
      </c>
      <c r="DK48" s="89">
        <v>10</v>
      </c>
      <c r="DL48" s="89">
        <v>93</v>
      </c>
      <c r="DM48" s="89">
        <v>93</v>
      </c>
      <c r="DN48" s="89">
        <v>0</v>
      </c>
      <c r="DO48" s="89">
        <v>0</v>
      </c>
      <c r="DP48" s="89">
        <v>0</v>
      </c>
      <c r="DQ48" s="89">
        <v>0</v>
      </c>
      <c r="DR48" s="89">
        <v>2</v>
      </c>
      <c r="DS48" s="89">
        <v>1</v>
      </c>
      <c r="DT48" s="89">
        <v>2</v>
      </c>
      <c r="DU48" s="89">
        <v>2</v>
      </c>
      <c r="DV48" s="89">
        <v>7</v>
      </c>
      <c r="DW48" s="89">
        <v>7</v>
      </c>
      <c r="DX48" s="89">
        <v>0</v>
      </c>
      <c r="DY48" s="89">
        <v>0</v>
      </c>
      <c r="DZ48" s="89">
        <v>0</v>
      </c>
      <c r="EA48" s="89">
        <v>0</v>
      </c>
      <c r="EB48" s="89">
        <v>0</v>
      </c>
      <c r="EC48" s="89">
        <v>10</v>
      </c>
      <c r="ED48" s="89">
        <v>20</v>
      </c>
      <c r="EE48" s="89">
        <v>54</v>
      </c>
      <c r="EF48" s="89">
        <v>84</v>
      </c>
      <c r="EG48" s="89">
        <v>84</v>
      </c>
      <c r="EH48" s="89">
        <v>0</v>
      </c>
      <c r="EI48" s="89">
        <v>0</v>
      </c>
      <c r="EJ48" s="89">
        <v>0</v>
      </c>
      <c r="EK48" s="89">
        <v>0</v>
      </c>
      <c r="EL48" s="89">
        <v>0</v>
      </c>
      <c r="EM48" s="89">
        <v>9</v>
      </c>
      <c r="EN48" s="89">
        <v>19</v>
      </c>
      <c r="EO48" s="89">
        <v>54</v>
      </c>
      <c r="EP48" s="89">
        <v>82</v>
      </c>
      <c r="EQ48" s="89">
        <v>82</v>
      </c>
      <c r="ER48" s="89">
        <v>0</v>
      </c>
      <c r="ES48" s="89">
        <v>0</v>
      </c>
      <c r="ET48" s="89">
        <v>0</v>
      </c>
      <c r="EU48" s="89">
        <v>0</v>
      </c>
      <c r="EV48" s="89">
        <v>0</v>
      </c>
      <c r="EW48" s="89">
        <v>1</v>
      </c>
      <c r="EX48" s="89">
        <v>1</v>
      </c>
      <c r="EY48" s="89">
        <v>0</v>
      </c>
      <c r="EZ48" s="89">
        <v>2</v>
      </c>
      <c r="FA48" s="90">
        <v>2</v>
      </c>
      <c r="FB48" s="88">
        <v>0</v>
      </c>
      <c r="FC48" s="88">
        <v>0</v>
      </c>
      <c r="FD48" s="88">
        <v>0</v>
      </c>
      <c r="FE48" s="88">
        <v>31</v>
      </c>
      <c r="FF48" s="88">
        <v>37</v>
      </c>
      <c r="FG48" s="88">
        <v>103</v>
      </c>
      <c r="FH48" s="88">
        <v>124</v>
      </c>
      <c r="FI48" s="88">
        <v>122</v>
      </c>
      <c r="FJ48" s="88">
        <v>417</v>
      </c>
      <c r="FK48" s="91">
        <v>417</v>
      </c>
    </row>
    <row r="49" spans="1:167" s="74" customFormat="1" ht="18.75" customHeight="1">
      <c r="A49" s="87" t="s">
        <v>56</v>
      </c>
      <c r="B49" s="88">
        <v>54</v>
      </c>
      <c r="C49" s="88">
        <v>61</v>
      </c>
      <c r="D49" s="88">
        <v>115</v>
      </c>
      <c r="E49" s="88">
        <v>241</v>
      </c>
      <c r="F49" s="88">
        <v>637</v>
      </c>
      <c r="G49" s="88">
        <v>263</v>
      </c>
      <c r="H49" s="88">
        <v>181</v>
      </c>
      <c r="I49" s="88">
        <v>138</v>
      </c>
      <c r="J49" s="88">
        <v>87</v>
      </c>
      <c r="K49" s="88">
        <v>1547</v>
      </c>
      <c r="L49" s="88">
        <v>1662</v>
      </c>
      <c r="M49" s="88">
        <v>3</v>
      </c>
      <c r="N49" s="88">
        <v>4</v>
      </c>
      <c r="O49" s="88">
        <v>7</v>
      </c>
      <c r="P49" s="88">
        <v>2</v>
      </c>
      <c r="Q49" s="88">
        <v>21</v>
      </c>
      <c r="R49" s="88">
        <v>14</v>
      </c>
      <c r="S49" s="88">
        <v>10</v>
      </c>
      <c r="T49" s="88">
        <v>12</v>
      </c>
      <c r="U49" s="88">
        <v>5</v>
      </c>
      <c r="V49" s="88">
        <v>64</v>
      </c>
      <c r="W49" s="88">
        <v>71</v>
      </c>
      <c r="X49" s="88">
        <v>57</v>
      </c>
      <c r="Y49" s="88">
        <v>65</v>
      </c>
      <c r="Z49" s="88">
        <v>122</v>
      </c>
      <c r="AA49" s="88">
        <v>243</v>
      </c>
      <c r="AB49" s="88">
        <v>658</v>
      </c>
      <c r="AC49" s="88">
        <v>277</v>
      </c>
      <c r="AD49" s="88">
        <v>191</v>
      </c>
      <c r="AE49" s="88">
        <v>150</v>
      </c>
      <c r="AF49" s="88">
        <v>92</v>
      </c>
      <c r="AG49" s="88">
        <v>1611</v>
      </c>
      <c r="AH49" s="88">
        <v>1733</v>
      </c>
      <c r="AI49" s="88">
        <v>0</v>
      </c>
      <c r="AJ49" s="88">
        <v>0</v>
      </c>
      <c r="AK49" s="88">
        <v>0</v>
      </c>
      <c r="AL49" s="88">
        <v>0</v>
      </c>
      <c r="AM49" s="88">
        <v>27</v>
      </c>
      <c r="AN49" s="88">
        <v>29</v>
      </c>
      <c r="AO49" s="88">
        <v>31</v>
      </c>
      <c r="AP49" s="88">
        <v>13</v>
      </c>
      <c r="AQ49" s="88">
        <v>7</v>
      </c>
      <c r="AR49" s="88">
        <v>107</v>
      </c>
      <c r="AS49" s="88">
        <v>107</v>
      </c>
      <c r="AT49" s="88">
        <v>0</v>
      </c>
      <c r="AU49" s="88">
        <v>0</v>
      </c>
      <c r="AV49" s="88">
        <v>0</v>
      </c>
      <c r="AW49" s="88">
        <v>0</v>
      </c>
      <c r="AX49" s="88">
        <v>1</v>
      </c>
      <c r="AY49" s="88">
        <v>0</v>
      </c>
      <c r="AZ49" s="88">
        <v>0</v>
      </c>
      <c r="BA49" s="88">
        <v>1</v>
      </c>
      <c r="BB49" s="88">
        <v>0</v>
      </c>
      <c r="BC49" s="88">
        <v>2</v>
      </c>
      <c r="BD49" s="88">
        <v>2</v>
      </c>
      <c r="BE49" s="88">
        <v>0</v>
      </c>
      <c r="BF49" s="88">
        <v>0</v>
      </c>
      <c r="BG49" s="88">
        <v>0</v>
      </c>
      <c r="BH49" s="88">
        <v>0</v>
      </c>
      <c r="BI49" s="88">
        <v>28</v>
      </c>
      <c r="BJ49" s="88">
        <v>29</v>
      </c>
      <c r="BK49" s="88">
        <v>31</v>
      </c>
      <c r="BL49" s="88">
        <v>14</v>
      </c>
      <c r="BM49" s="88">
        <v>7</v>
      </c>
      <c r="BN49" s="88">
        <v>109</v>
      </c>
      <c r="BO49" s="88">
        <v>109</v>
      </c>
      <c r="BP49" s="88">
        <v>0</v>
      </c>
      <c r="BQ49" s="89">
        <v>0</v>
      </c>
      <c r="BR49" s="89">
        <v>0</v>
      </c>
      <c r="BS49" s="89">
        <v>19</v>
      </c>
      <c r="BT49" s="89">
        <v>27</v>
      </c>
      <c r="BU49" s="89">
        <v>53</v>
      </c>
      <c r="BV49" s="89">
        <v>93</v>
      </c>
      <c r="BW49" s="89">
        <v>86</v>
      </c>
      <c r="BX49" s="89">
        <v>278</v>
      </c>
      <c r="BY49" s="89">
        <v>278</v>
      </c>
      <c r="BZ49" s="89">
        <v>0</v>
      </c>
      <c r="CA49" s="89">
        <v>0</v>
      </c>
      <c r="CB49" s="89">
        <v>0</v>
      </c>
      <c r="CC49" s="89">
        <v>19</v>
      </c>
      <c r="CD49" s="89">
        <v>26</v>
      </c>
      <c r="CE49" s="89">
        <v>52</v>
      </c>
      <c r="CF49" s="89">
        <v>92</v>
      </c>
      <c r="CG49" s="89">
        <v>84</v>
      </c>
      <c r="CH49" s="89">
        <v>273</v>
      </c>
      <c r="CI49" s="89">
        <v>273</v>
      </c>
      <c r="CJ49" s="89">
        <v>0</v>
      </c>
      <c r="CK49" s="89">
        <v>0</v>
      </c>
      <c r="CL49" s="89">
        <v>0</v>
      </c>
      <c r="CM49" s="89">
        <v>0</v>
      </c>
      <c r="CN49" s="89">
        <v>1</v>
      </c>
      <c r="CO49" s="89">
        <v>1</v>
      </c>
      <c r="CP49" s="89">
        <v>1</v>
      </c>
      <c r="CQ49" s="89">
        <v>2</v>
      </c>
      <c r="CR49" s="89">
        <v>5</v>
      </c>
      <c r="CS49" s="89">
        <v>5</v>
      </c>
      <c r="CT49" s="89">
        <v>0</v>
      </c>
      <c r="CU49" s="89">
        <v>0</v>
      </c>
      <c r="CV49" s="89">
        <v>0</v>
      </c>
      <c r="CW49" s="89">
        <v>23</v>
      </c>
      <c r="CX49" s="89">
        <v>20</v>
      </c>
      <c r="CY49" s="89">
        <v>38</v>
      </c>
      <c r="CZ49" s="89">
        <v>31</v>
      </c>
      <c r="DA49" s="89">
        <v>7</v>
      </c>
      <c r="DB49" s="89">
        <v>119</v>
      </c>
      <c r="DC49" s="89">
        <v>119</v>
      </c>
      <c r="DD49" s="89">
        <v>0</v>
      </c>
      <c r="DE49" s="89">
        <v>0</v>
      </c>
      <c r="DF49" s="89">
        <v>0</v>
      </c>
      <c r="DG49" s="89">
        <v>21</v>
      </c>
      <c r="DH49" s="89">
        <v>20</v>
      </c>
      <c r="DI49" s="89">
        <v>38</v>
      </c>
      <c r="DJ49" s="89">
        <v>30</v>
      </c>
      <c r="DK49" s="89">
        <v>7</v>
      </c>
      <c r="DL49" s="89">
        <v>116</v>
      </c>
      <c r="DM49" s="89">
        <v>116</v>
      </c>
      <c r="DN49" s="89">
        <v>0</v>
      </c>
      <c r="DO49" s="89">
        <v>0</v>
      </c>
      <c r="DP49" s="89">
        <v>0</v>
      </c>
      <c r="DQ49" s="89">
        <v>2</v>
      </c>
      <c r="DR49" s="89">
        <v>0</v>
      </c>
      <c r="DS49" s="89">
        <v>0</v>
      </c>
      <c r="DT49" s="89">
        <v>1</v>
      </c>
      <c r="DU49" s="89">
        <v>0</v>
      </c>
      <c r="DV49" s="89">
        <v>3</v>
      </c>
      <c r="DW49" s="89">
        <v>3</v>
      </c>
      <c r="DX49" s="89">
        <v>0</v>
      </c>
      <c r="DY49" s="89">
        <v>0</v>
      </c>
      <c r="DZ49" s="89">
        <v>0</v>
      </c>
      <c r="EA49" s="89">
        <v>0</v>
      </c>
      <c r="EB49" s="89">
        <v>3</v>
      </c>
      <c r="EC49" s="89">
        <v>9</v>
      </c>
      <c r="ED49" s="89">
        <v>29</v>
      </c>
      <c r="EE49" s="89">
        <v>59</v>
      </c>
      <c r="EF49" s="89">
        <v>100</v>
      </c>
      <c r="EG49" s="89">
        <v>100</v>
      </c>
      <c r="EH49" s="89">
        <v>0</v>
      </c>
      <c r="EI49" s="89">
        <v>0</v>
      </c>
      <c r="EJ49" s="89">
        <v>0</v>
      </c>
      <c r="EK49" s="89">
        <v>0</v>
      </c>
      <c r="EL49" s="89">
        <v>2</v>
      </c>
      <c r="EM49" s="89">
        <v>9</v>
      </c>
      <c r="EN49" s="89">
        <v>27</v>
      </c>
      <c r="EO49" s="89">
        <v>57</v>
      </c>
      <c r="EP49" s="89">
        <v>95</v>
      </c>
      <c r="EQ49" s="89">
        <v>95</v>
      </c>
      <c r="ER49" s="89">
        <v>0</v>
      </c>
      <c r="ES49" s="89">
        <v>0</v>
      </c>
      <c r="ET49" s="89">
        <v>0</v>
      </c>
      <c r="EU49" s="89">
        <v>0</v>
      </c>
      <c r="EV49" s="89">
        <v>1</v>
      </c>
      <c r="EW49" s="89">
        <v>0</v>
      </c>
      <c r="EX49" s="89">
        <v>2</v>
      </c>
      <c r="EY49" s="89">
        <v>2</v>
      </c>
      <c r="EZ49" s="89">
        <v>5</v>
      </c>
      <c r="FA49" s="90">
        <v>5</v>
      </c>
      <c r="FB49" s="88">
        <v>0</v>
      </c>
      <c r="FC49" s="88">
        <v>0</v>
      </c>
      <c r="FD49" s="88">
        <v>0</v>
      </c>
      <c r="FE49" s="88">
        <v>42</v>
      </c>
      <c r="FF49" s="88">
        <v>50</v>
      </c>
      <c r="FG49" s="88">
        <v>100</v>
      </c>
      <c r="FH49" s="88">
        <v>153</v>
      </c>
      <c r="FI49" s="88">
        <v>152</v>
      </c>
      <c r="FJ49" s="88">
        <v>497</v>
      </c>
      <c r="FK49" s="91">
        <v>497</v>
      </c>
    </row>
    <row r="50" spans="1:167" s="74" customFormat="1" ht="18.75" customHeight="1">
      <c r="A50" s="87" t="s">
        <v>57</v>
      </c>
      <c r="B50" s="88">
        <v>35</v>
      </c>
      <c r="C50" s="88">
        <v>27</v>
      </c>
      <c r="D50" s="88">
        <v>62</v>
      </c>
      <c r="E50" s="88">
        <v>124</v>
      </c>
      <c r="F50" s="88">
        <v>361</v>
      </c>
      <c r="G50" s="88">
        <v>165</v>
      </c>
      <c r="H50" s="88">
        <v>117</v>
      </c>
      <c r="I50" s="88">
        <v>53</v>
      </c>
      <c r="J50" s="88">
        <v>56</v>
      </c>
      <c r="K50" s="88">
        <v>876</v>
      </c>
      <c r="L50" s="88">
        <v>938</v>
      </c>
      <c r="M50" s="88">
        <v>0</v>
      </c>
      <c r="N50" s="88">
        <v>0</v>
      </c>
      <c r="O50" s="88">
        <v>0</v>
      </c>
      <c r="P50" s="88">
        <v>3</v>
      </c>
      <c r="Q50" s="88">
        <v>19</v>
      </c>
      <c r="R50" s="88">
        <v>9</v>
      </c>
      <c r="S50" s="88">
        <v>11</v>
      </c>
      <c r="T50" s="88">
        <v>5</v>
      </c>
      <c r="U50" s="88">
        <v>2</v>
      </c>
      <c r="V50" s="88">
        <v>49</v>
      </c>
      <c r="W50" s="88">
        <v>49</v>
      </c>
      <c r="X50" s="88">
        <v>35</v>
      </c>
      <c r="Y50" s="88">
        <v>27</v>
      </c>
      <c r="Z50" s="88">
        <v>62</v>
      </c>
      <c r="AA50" s="88">
        <v>127</v>
      </c>
      <c r="AB50" s="88">
        <v>380</v>
      </c>
      <c r="AC50" s="88">
        <v>174</v>
      </c>
      <c r="AD50" s="88">
        <v>128</v>
      </c>
      <c r="AE50" s="88">
        <v>58</v>
      </c>
      <c r="AF50" s="88">
        <v>58</v>
      </c>
      <c r="AG50" s="88">
        <v>925</v>
      </c>
      <c r="AH50" s="88">
        <v>987</v>
      </c>
      <c r="AI50" s="88">
        <v>0</v>
      </c>
      <c r="AJ50" s="88">
        <v>0</v>
      </c>
      <c r="AK50" s="88">
        <v>0</v>
      </c>
      <c r="AL50" s="88">
        <v>1</v>
      </c>
      <c r="AM50" s="88">
        <v>23</v>
      </c>
      <c r="AN50" s="88">
        <v>18</v>
      </c>
      <c r="AO50" s="88">
        <v>18</v>
      </c>
      <c r="AP50" s="88">
        <v>7</v>
      </c>
      <c r="AQ50" s="88">
        <v>7</v>
      </c>
      <c r="AR50" s="88">
        <v>74</v>
      </c>
      <c r="AS50" s="88">
        <v>74</v>
      </c>
      <c r="AT50" s="88">
        <v>0</v>
      </c>
      <c r="AU50" s="88">
        <v>0</v>
      </c>
      <c r="AV50" s="88">
        <v>0</v>
      </c>
      <c r="AW50" s="88">
        <v>0</v>
      </c>
      <c r="AX50" s="88">
        <v>0</v>
      </c>
      <c r="AY50" s="88">
        <v>0</v>
      </c>
      <c r="AZ50" s="88">
        <v>1</v>
      </c>
      <c r="BA50" s="88">
        <v>0</v>
      </c>
      <c r="BB50" s="88">
        <v>0</v>
      </c>
      <c r="BC50" s="88">
        <v>1</v>
      </c>
      <c r="BD50" s="88">
        <v>1</v>
      </c>
      <c r="BE50" s="88">
        <v>0</v>
      </c>
      <c r="BF50" s="88">
        <v>0</v>
      </c>
      <c r="BG50" s="88">
        <v>0</v>
      </c>
      <c r="BH50" s="88">
        <v>1</v>
      </c>
      <c r="BI50" s="88">
        <v>23</v>
      </c>
      <c r="BJ50" s="88">
        <v>18</v>
      </c>
      <c r="BK50" s="88">
        <v>19</v>
      </c>
      <c r="BL50" s="88">
        <v>7</v>
      </c>
      <c r="BM50" s="88">
        <v>7</v>
      </c>
      <c r="BN50" s="88">
        <v>75</v>
      </c>
      <c r="BO50" s="88">
        <v>75</v>
      </c>
      <c r="BP50" s="88">
        <v>0</v>
      </c>
      <c r="BQ50" s="89">
        <v>0</v>
      </c>
      <c r="BR50" s="89">
        <v>0</v>
      </c>
      <c r="BS50" s="89">
        <v>15</v>
      </c>
      <c r="BT50" s="89">
        <v>32</v>
      </c>
      <c r="BU50" s="89">
        <v>68</v>
      </c>
      <c r="BV50" s="89">
        <v>75</v>
      </c>
      <c r="BW50" s="89">
        <v>44</v>
      </c>
      <c r="BX50" s="89">
        <v>234</v>
      </c>
      <c r="BY50" s="89">
        <v>234</v>
      </c>
      <c r="BZ50" s="89">
        <v>0</v>
      </c>
      <c r="CA50" s="89">
        <v>0</v>
      </c>
      <c r="CB50" s="89">
        <v>0</v>
      </c>
      <c r="CC50" s="89">
        <v>15</v>
      </c>
      <c r="CD50" s="89">
        <v>32</v>
      </c>
      <c r="CE50" s="89">
        <v>68</v>
      </c>
      <c r="CF50" s="89">
        <v>70</v>
      </c>
      <c r="CG50" s="89">
        <v>43</v>
      </c>
      <c r="CH50" s="89">
        <v>228</v>
      </c>
      <c r="CI50" s="89">
        <v>228</v>
      </c>
      <c r="CJ50" s="89">
        <v>0</v>
      </c>
      <c r="CK50" s="89">
        <v>0</v>
      </c>
      <c r="CL50" s="89">
        <v>0</v>
      </c>
      <c r="CM50" s="89">
        <v>0</v>
      </c>
      <c r="CN50" s="89">
        <v>0</v>
      </c>
      <c r="CO50" s="89">
        <v>0</v>
      </c>
      <c r="CP50" s="89">
        <v>5</v>
      </c>
      <c r="CQ50" s="89">
        <v>1</v>
      </c>
      <c r="CR50" s="89">
        <v>6</v>
      </c>
      <c r="CS50" s="89">
        <v>6</v>
      </c>
      <c r="CT50" s="89">
        <v>0</v>
      </c>
      <c r="CU50" s="89">
        <v>1</v>
      </c>
      <c r="CV50" s="89">
        <v>1</v>
      </c>
      <c r="CW50" s="89">
        <v>19</v>
      </c>
      <c r="CX50" s="89">
        <v>32</v>
      </c>
      <c r="CY50" s="89">
        <v>25</v>
      </c>
      <c r="CZ50" s="89">
        <v>22</v>
      </c>
      <c r="DA50" s="89">
        <v>10</v>
      </c>
      <c r="DB50" s="89">
        <v>108</v>
      </c>
      <c r="DC50" s="89">
        <v>109</v>
      </c>
      <c r="DD50" s="89">
        <v>0</v>
      </c>
      <c r="DE50" s="89">
        <v>1</v>
      </c>
      <c r="DF50" s="89">
        <v>1</v>
      </c>
      <c r="DG50" s="89">
        <v>19</v>
      </c>
      <c r="DH50" s="89">
        <v>32</v>
      </c>
      <c r="DI50" s="89">
        <v>25</v>
      </c>
      <c r="DJ50" s="89">
        <v>21</v>
      </c>
      <c r="DK50" s="89">
        <v>10</v>
      </c>
      <c r="DL50" s="89">
        <v>107</v>
      </c>
      <c r="DM50" s="89">
        <v>108</v>
      </c>
      <c r="DN50" s="89">
        <v>0</v>
      </c>
      <c r="DO50" s="89">
        <v>0</v>
      </c>
      <c r="DP50" s="89">
        <v>0</v>
      </c>
      <c r="DQ50" s="89">
        <v>0</v>
      </c>
      <c r="DR50" s="89">
        <v>0</v>
      </c>
      <c r="DS50" s="89">
        <v>0</v>
      </c>
      <c r="DT50" s="89">
        <v>1</v>
      </c>
      <c r="DU50" s="89">
        <v>0</v>
      </c>
      <c r="DV50" s="89">
        <v>1</v>
      </c>
      <c r="DW50" s="89">
        <v>1</v>
      </c>
      <c r="DX50" s="89">
        <v>0</v>
      </c>
      <c r="DY50" s="89">
        <v>0</v>
      </c>
      <c r="DZ50" s="89">
        <v>0</v>
      </c>
      <c r="EA50" s="89">
        <v>2</v>
      </c>
      <c r="EB50" s="89">
        <v>1</v>
      </c>
      <c r="EC50" s="89">
        <v>4</v>
      </c>
      <c r="ED50" s="89">
        <v>9</v>
      </c>
      <c r="EE50" s="89">
        <v>20</v>
      </c>
      <c r="EF50" s="89">
        <v>36</v>
      </c>
      <c r="EG50" s="89">
        <v>36</v>
      </c>
      <c r="EH50" s="89">
        <v>0</v>
      </c>
      <c r="EI50" s="89">
        <v>0</v>
      </c>
      <c r="EJ50" s="89">
        <v>0</v>
      </c>
      <c r="EK50" s="89">
        <v>2</v>
      </c>
      <c r="EL50" s="89">
        <v>1</v>
      </c>
      <c r="EM50" s="89">
        <v>4</v>
      </c>
      <c r="EN50" s="89">
        <v>9</v>
      </c>
      <c r="EO50" s="89">
        <v>18</v>
      </c>
      <c r="EP50" s="89">
        <v>34</v>
      </c>
      <c r="EQ50" s="89">
        <v>34</v>
      </c>
      <c r="ER50" s="89">
        <v>0</v>
      </c>
      <c r="ES50" s="89">
        <v>0</v>
      </c>
      <c r="ET50" s="89">
        <v>0</v>
      </c>
      <c r="EU50" s="89">
        <v>0</v>
      </c>
      <c r="EV50" s="89">
        <v>0</v>
      </c>
      <c r="EW50" s="89">
        <v>0</v>
      </c>
      <c r="EX50" s="89">
        <v>0</v>
      </c>
      <c r="EY50" s="89">
        <v>2</v>
      </c>
      <c r="EZ50" s="89">
        <v>2</v>
      </c>
      <c r="FA50" s="90">
        <v>2</v>
      </c>
      <c r="FB50" s="88">
        <v>0</v>
      </c>
      <c r="FC50" s="88">
        <v>1</v>
      </c>
      <c r="FD50" s="88">
        <v>1</v>
      </c>
      <c r="FE50" s="88">
        <v>36</v>
      </c>
      <c r="FF50" s="88">
        <v>65</v>
      </c>
      <c r="FG50" s="88">
        <v>94</v>
      </c>
      <c r="FH50" s="88">
        <v>104</v>
      </c>
      <c r="FI50" s="88">
        <v>74</v>
      </c>
      <c r="FJ50" s="88">
        <v>373</v>
      </c>
      <c r="FK50" s="91">
        <v>374</v>
      </c>
    </row>
    <row r="51" spans="1:167" s="74" customFormat="1" ht="18.75" customHeight="1">
      <c r="A51" s="87" t="s">
        <v>58</v>
      </c>
      <c r="B51" s="88">
        <v>36</v>
      </c>
      <c r="C51" s="88">
        <v>70</v>
      </c>
      <c r="D51" s="88">
        <v>106</v>
      </c>
      <c r="E51" s="88">
        <v>85</v>
      </c>
      <c r="F51" s="88">
        <v>607</v>
      </c>
      <c r="G51" s="88">
        <v>311</v>
      </c>
      <c r="H51" s="88">
        <v>212</v>
      </c>
      <c r="I51" s="88">
        <v>170</v>
      </c>
      <c r="J51" s="88">
        <v>109</v>
      </c>
      <c r="K51" s="88">
        <v>1494</v>
      </c>
      <c r="L51" s="88">
        <v>1600</v>
      </c>
      <c r="M51" s="88">
        <v>1</v>
      </c>
      <c r="N51" s="88">
        <v>3</v>
      </c>
      <c r="O51" s="88">
        <v>4</v>
      </c>
      <c r="P51" s="88">
        <v>6</v>
      </c>
      <c r="Q51" s="88">
        <v>30</v>
      </c>
      <c r="R51" s="88">
        <v>33</v>
      </c>
      <c r="S51" s="88">
        <v>19</v>
      </c>
      <c r="T51" s="88">
        <v>7</v>
      </c>
      <c r="U51" s="88">
        <v>13</v>
      </c>
      <c r="V51" s="88">
        <v>108</v>
      </c>
      <c r="W51" s="88">
        <v>112</v>
      </c>
      <c r="X51" s="88">
        <v>37</v>
      </c>
      <c r="Y51" s="88">
        <v>73</v>
      </c>
      <c r="Z51" s="88">
        <v>110</v>
      </c>
      <c r="AA51" s="88">
        <v>91</v>
      </c>
      <c r="AB51" s="88">
        <v>637</v>
      </c>
      <c r="AC51" s="88">
        <v>344</v>
      </c>
      <c r="AD51" s="88">
        <v>231</v>
      </c>
      <c r="AE51" s="88">
        <v>177</v>
      </c>
      <c r="AF51" s="88">
        <v>122</v>
      </c>
      <c r="AG51" s="88">
        <v>1602</v>
      </c>
      <c r="AH51" s="88">
        <v>1712</v>
      </c>
      <c r="AI51" s="88">
        <v>0</v>
      </c>
      <c r="AJ51" s="88">
        <v>0</v>
      </c>
      <c r="AK51" s="88">
        <v>0</v>
      </c>
      <c r="AL51" s="88">
        <v>0</v>
      </c>
      <c r="AM51" s="88">
        <v>11</v>
      </c>
      <c r="AN51" s="88">
        <v>24</v>
      </c>
      <c r="AO51" s="88">
        <v>21</v>
      </c>
      <c r="AP51" s="88">
        <v>14</v>
      </c>
      <c r="AQ51" s="88">
        <v>13</v>
      </c>
      <c r="AR51" s="88">
        <v>83</v>
      </c>
      <c r="AS51" s="88">
        <v>83</v>
      </c>
      <c r="AT51" s="88">
        <v>0</v>
      </c>
      <c r="AU51" s="88">
        <v>0</v>
      </c>
      <c r="AV51" s="88">
        <v>0</v>
      </c>
      <c r="AW51" s="88">
        <v>0</v>
      </c>
      <c r="AX51" s="88">
        <v>0</v>
      </c>
      <c r="AY51" s="88">
        <v>0</v>
      </c>
      <c r="AZ51" s="88">
        <v>0</v>
      </c>
      <c r="BA51" s="88">
        <v>1</v>
      </c>
      <c r="BB51" s="88">
        <v>1</v>
      </c>
      <c r="BC51" s="88">
        <v>2</v>
      </c>
      <c r="BD51" s="88">
        <v>2</v>
      </c>
      <c r="BE51" s="88">
        <v>0</v>
      </c>
      <c r="BF51" s="88">
        <v>0</v>
      </c>
      <c r="BG51" s="88">
        <v>0</v>
      </c>
      <c r="BH51" s="88">
        <v>0</v>
      </c>
      <c r="BI51" s="88">
        <v>11</v>
      </c>
      <c r="BJ51" s="88">
        <v>24</v>
      </c>
      <c r="BK51" s="88">
        <v>21</v>
      </c>
      <c r="BL51" s="88">
        <v>15</v>
      </c>
      <c r="BM51" s="88">
        <v>14</v>
      </c>
      <c r="BN51" s="88">
        <v>85</v>
      </c>
      <c r="BO51" s="88">
        <v>85</v>
      </c>
      <c r="BP51" s="88">
        <v>1</v>
      </c>
      <c r="BQ51" s="89">
        <v>1</v>
      </c>
      <c r="BR51" s="89">
        <v>2</v>
      </c>
      <c r="BS51" s="89">
        <v>10</v>
      </c>
      <c r="BT51" s="89">
        <v>26</v>
      </c>
      <c r="BU51" s="89">
        <v>39</v>
      </c>
      <c r="BV51" s="89">
        <v>87</v>
      </c>
      <c r="BW51" s="89">
        <v>114</v>
      </c>
      <c r="BX51" s="89">
        <v>276</v>
      </c>
      <c r="BY51" s="89">
        <v>278</v>
      </c>
      <c r="BZ51" s="89">
        <v>1</v>
      </c>
      <c r="CA51" s="89">
        <v>1</v>
      </c>
      <c r="CB51" s="89">
        <v>2</v>
      </c>
      <c r="CC51" s="89">
        <v>10</v>
      </c>
      <c r="CD51" s="89">
        <v>26</v>
      </c>
      <c r="CE51" s="89">
        <v>39</v>
      </c>
      <c r="CF51" s="89">
        <v>85</v>
      </c>
      <c r="CG51" s="89">
        <v>114</v>
      </c>
      <c r="CH51" s="89">
        <v>274</v>
      </c>
      <c r="CI51" s="89">
        <v>276</v>
      </c>
      <c r="CJ51" s="89">
        <v>0</v>
      </c>
      <c r="CK51" s="89">
        <v>0</v>
      </c>
      <c r="CL51" s="89">
        <v>0</v>
      </c>
      <c r="CM51" s="89">
        <v>0</v>
      </c>
      <c r="CN51" s="89">
        <v>0</v>
      </c>
      <c r="CO51" s="89">
        <v>0</v>
      </c>
      <c r="CP51" s="89">
        <v>2</v>
      </c>
      <c r="CQ51" s="89">
        <v>0</v>
      </c>
      <c r="CR51" s="89">
        <v>2</v>
      </c>
      <c r="CS51" s="89">
        <v>2</v>
      </c>
      <c r="CT51" s="89">
        <v>0</v>
      </c>
      <c r="CU51" s="89">
        <v>0</v>
      </c>
      <c r="CV51" s="89">
        <v>0</v>
      </c>
      <c r="CW51" s="89">
        <v>24</v>
      </c>
      <c r="CX51" s="89">
        <v>60</v>
      </c>
      <c r="CY51" s="89">
        <v>55</v>
      </c>
      <c r="CZ51" s="89">
        <v>59</v>
      </c>
      <c r="DA51" s="89">
        <v>31</v>
      </c>
      <c r="DB51" s="89">
        <v>229</v>
      </c>
      <c r="DC51" s="89">
        <v>229</v>
      </c>
      <c r="DD51" s="89">
        <v>0</v>
      </c>
      <c r="DE51" s="89">
        <v>0</v>
      </c>
      <c r="DF51" s="89">
        <v>0</v>
      </c>
      <c r="DG51" s="89">
        <v>23</v>
      </c>
      <c r="DH51" s="89">
        <v>57</v>
      </c>
      <c r="DI51" s="89">
        <v>54</v>
      </c>
      <c r="DJ51" s="89">
        <v>57</v>
      </c>
      <c r="DK51" s="89">
        <v>29</v>
      </c>
      <c r="DL51" s="89">
        <v>220</v>
      </c>
      <c r="DM51" s="89">
        <v>220</v>
      </c>
      <c r="DN51" s="89">
        <v>0</v>
      </c>
      <c r="DO51" s="89">
        <v>0</v>
      </c>
      <c r="DP51" s="89">
        <v>0</v>
      </c>
      <c r="DQ51" s="89">
        <v>1</v>
      </c>
      <c r="DR51" s="89">
        <v>3</v>
      </c>
      <c r="DS51" s="89">
        <v>1</v>
      </c>
      <c r="DT51" s="89">
        <v>2</v>
      </c>
      <c r="DU51" s="89">
        <v>2</v>
      </c>
      <c r="DV51" s="89">
        <v>9</v>
      </c>
      <c r="DW51" s="89">
        <v>9</v>
      </c>
      <c r="DX51" s="89">
        <v>0</v>
      </c>
      <c r="DY51" s="89">
        <v>0</v>
      </c>
      <c r="DZ51" s="89">
        <v>0</v>
      </c>
      <c r="EA51" s="89">
        <v>0</v>
      </c>
      <c r="EB51" s="89">
        <v>0</v>
      </c>
      <c r="EC51" s="89">
        <v>7</v>
      </c>
      <c r="ED51" s="89">
        <v>16</v>
      </c>
      <c r="EE51" s="89">
        <v>47</v>
      </c>
      <c r="EF51" s="89">
        <v>70</v>
      </c>
      <c r="EG51" s="89">
        <v>70</v>
      </c>
      <c r="EH51" s="89">
        <v>0</v>
      </c>
      <c r="EI51" s="89">
        <v>0</v>
      </c>
      <c r="EJ51" s="89">
        <v>0</v>
      </c>
      <c r="EK51" s="89">
        <v>0</v>
      </c>
      <c r="EL51" s="89">
        <v>0</v>
      </c>
      <c r="EM51" s="89">
        <v>7</v>
      </c>
      <c r="EN51" s="89">
        <v>16</v>
      </c>
      <c r="EO51" s="89">
        <v>44</v>
      </c>
      <c r="EP51" s="89">
        <v>67</v>
      </c>
      <c r="EQ51" s="89">
        <v>67</v>
      </c>
      <c r="ER51" s="89">
        <v>0</v>
      </c>
      <c r="ES51" s="89">
        <v>0</v>
      </c>
      <c r="ET51" s="89">
        <v>0</v>
      </c>
      <c r="EU51" s="89">
        <v>0</v>
      </c>
      <c r="EV51" s="89">
        <v>0</v>
      </c>
      <c r="EW51" s="89">
        <v>0</v>
      </c>
      <c r="EX51" s="89">
        <v>0</v>
      </c>
      <c r="EY51" s="89">
        <v>3</v>
      </c>
      <c r="EZ51" s="89">
        <v>3</v>
      </c>
      <c r="FA51" s="90">
        <v>3</v>
      </c>
      <c r="FB51" s="88">
        <v>1</v>
      </c>
      <c r="FC51" s="88">
        <v>1</v>
      </c>
      <c r="FD51" s="88">
        <v>2</v>
      </c>
      <c r="FE51" s="88">
        <v>34</v>
      </c>
      <c r="FF51" s="88">
        <v>86</v>
      </c>
      <c r="FG51" s="88">
        <v>101</v>
      </c>
      <c r="FH51" s="88">
        <v>162</v>
      </c>
      <c r="FI51" s="88">
        <v>191</v>
      </c>
      <c r="FJ51" s="88">
        <v>574</v>
      </c>
      <c r="FK51" s="91">
        <v>576</v>
      </c>
    </row>
    <row r="52" spans="1:167" s="74" customFormat="1" ht="18.75" customHeight="1">
      <c r="A52" s="87" t="s">
        <v>59</v>
      </c>
      <c r="B52" s="88">
        <v>25</v>
      </c>
      <c r="C52" s="88">
        <v>30</v>
      </c>
      <c r="D52" s="88">
        <v>55</v>
      </c>
      <c r="E52" s="88">
        <v>182</v>
      </c>
      <c r="F52" s="88">
        <v>273</v>
      </c>
      <c r="G52" s="88">
        <v>107</v>
      </c>
      <c r="H52" s="88">
        <v>102</v>
      </c>
      <c r="I52" s="88">
        <v>71</v>
      </c>
      <c r="J52" s="88">
        <v>37</v>
      </c>
      <c r="K52" s="88">
        <v>772</v>
      </c>
      <c r="L52" s="88">
        <v>827</v>
      </c>
      <c r="M52" s="88">
        <v>1</v>
      </c>
      <c r="N52" s="88">
        <v>4</v>
      </c>
      <c r="O52" s="88">
        <v>5</v>
      </c>
      <c r="P52" s="88">
        <v>2</v>
      </c>
      <c r="Q52" s="88">
        <v>17</v>
      </c>
      <c r="R52" s="88">
        <v>8</v>
      </c>
      <c r="S52" s="88">
        <v>12</v>
      </c>
      <c r="T52" s="88">
        <v>8</v>
      </c>
      <c r="U52" s="88">
        <v>2</v>
      </c>
      <c r="V52" s="88">
        <v>49</v>
      </c>
      <c r="W52" s="88">
        <v>54</v>
      </c>
      <c r="X52" s="88">
        <v>26</v>
      </c>
      <c r="Y52" s="88">
        <v>34</v>
      </c>
      <c r="Z52" s="88">
        <v>60</v>
      </c>
      <c r="AA52" s="88">
        <v>184</v>
      </c>
      <c r="AB52" s="88">
        <v>290</v>
      </c>
      <c r="AC52" s="88">
        <v>115</v>
      </c>
      <c r="AD52" s="88">
        <v>114</v>
      </c>
      <c r="AE52" s="88">
        <v>79</v>
      </c>
      <c r="AF52" s="88">
        <v>39</v>
      </c>
      <c r="AG52" s="88">
        <v>821</v>
      </c>
      <c r="AH52" s="88">
        <v>881</v>
      </c>
      <c r="AI52" s="88">
        <v>0</v>
      </c>
      <c r="AJ52" s="88">
        <v>0</v>
      </c>
      <c r="AK52" s="88">
        <v>0</v>
      </c>
      <c r="AL52" s="88">
        <v>0</v>
      </c>
      <c r="AM52" s="88">
        <v>9</v>
      </c>
      <c r="AN52" s="88">
        <v>5</v>
      </c>
      <c r="AO52" s="88">
        <v>9</v>
      </c>
      <c r="AP52" s="88">
        <v>4</v>
      </c>
      <c r="AQ52" s="88">
        <v>3</v>
      </c>
      <c r="AR52" s="88">
        <v>30</v>
      </c>
      <c r="AS52" s="88">
        <v>30</v>
      </c>
      <c r="AT52" s="88">
        <v>0</v>
      </c>
      <c r="AU52" s="88">
        <v>0</v>
      </c>
      <c r="AV52" s="88">
        <v>0</v>
      </c>
      <c r="AW52" s="88">
        <v>0</v>
      </c>
      <c r="AX52" s="88">
        <v>0</v>
      </c>
      <c r="AY52" s="88">
        <v>0</v>
      </c>
      <c r="AZ52" s="88">
        <v>1</v>
      </c>
      <c r="BA52" s="88">
        <v>0</v>
      </c>
      <c r="BB52" s="88">
        <v>0</v>
      </c>
      <c r="BC52" s="88">
        <v>1</v>
      </c>
      <c r="BD52" s="88">
        <v>1</v>
      </c>
      <c r="BE52" s="88">
        <v>0</v>
      </c>
      <c r="BF52" s="88">
        <v>0</v>
      </c>
      <c r="BG52" s="88">
        <v>0</v>
      </c>
      <c r="BH52" s="88">
        <v>0</v>
      </c>
      <c r="BI52" s="88">
        <v>9</v>
      </c>
      <c r="BJ52" s="88">
        <v>5</v>
      </c>
      <c r="BK52" s="88">
        <v>10</v>
      </c>
      <c r="BL52" s="88">
        <v>4</v>
      </c>
      <c r="BM52" s="88">
        <v>3</v>
      </c>
      <c r="BN52" s="88">
        <v>31</v>
      </c>
      <c r="BO52" s="88">
        <v>31</v>
      </c>
      <c r="BP52" s="88">
        <v>0</v>
      </c>
      <c r="BQ52" s="89">
        <v>0</v>
      </c>
      <c r="BR52" s="89">
        <v>0</v>
      </c>
      <c r="BS52" s="89">
        <v>15</v>
      </c>
      <c r="BT52" s="89">
        <v>27</v>
      </c>
      <c r="BU52" s="89">
        <v>51</v>
      </c>
      <c r="BV52" s="89">
        <v>53</v>
      </c>
      <c r="BW52" s="89">
        <v>40</v>
      </c>
      <c r="BX52" s="89">
        <v>186</v>
      </c>
      <c r="BY52" s="89">
        <v>186</v>
      </c>
      <c r="BZ52" s="89">
        <v>0</v>
      </c>
      <c r="CA52" s="89">
        <v>0</v>
      </c>
      <c r="CB52" s="89">
        <v>0</v>
      </c>
      <c r="CC52" s="89">
        <v>15</v>
      </c>
      <c r="CD52" s="89">
        <v>27</v>
      </c>
      <c r="CE52" s="89">
        <v>50</v>
      </c>
      <c r="CF52" s="89">
        <v>53</v>
      </c>
      <c r="CG52" s="89">
        <v>40</v>
      </c>
      <c r="CH52" s="89">
        <v>185</v>
      </c>
      <c r="CI52" s="89">
        <v>185</v>
      </c>
      <c r="CJ52" s="89">
        <v>0</v>
      </c>
      <c r="CK52" s="89">
        <v>0</v>
      </c>
      <c r="CL52" s="89">
        <v>0</v>
      </c>
      <c r="CM52" s="89">
        <v>0</v>
      </c>
      <c r="CN52" s="89">
        <v>0</v>
      </c>
      <c r="CO52" s="89">
        <v>1</v>
      </c>
      <c r="CP52" s="89">
        <v>0</v>
      </c>
      <c r="CQ52" s="89">
        <v>0</v>
      </c>
      <c r="CR52" s="89">
        <v>1</v>
      </c>
      <c r="CS52" s="89">
        <v>1</v>
      </c>
      <c r="CT52" s="89">
        <v>0</v>
      </c>
      <c r="CU52" s="89">
        <v>0</v>
      </c>
      <c r="CV52" s="89">
        <v>0</v>
      </c>
      <c r="CW52" s="89">
        <v>17</v>
      </c>
      <c r="CX52" s="89">
        <v>21</v>
      </c>
      <c r="CY52" s="89">
        <v>15</v>
      </c>
      <c r="CZ52" s="89">
        <v>21</v>
      </c>
      <c r="DA52" s="89">
        <v>3</v>
      </c>
      <c r="DB52" s="89">
        <v>77</v>
      </c>
      <c r="DC52" s="89">
        <v>77</v>
      </c>
      <c r="DD52" s="89">
        <v>0</v>
      </c>
      <c r="DE52" s="89">
        <v>0</v>
      </c>
      <c r="DF52" s="89">
        <v>0</v>
      </c>
      <c r="DG52" s="89">
        <v>17</v>
      </c>
      <c r="DH52" s="89">
        <v>19</v>
      </c>
      <c r="DI52" s="89">
        <v>15</v>
      </c>
      <c r="DJ52" s="89">
        <v>21</v>
      </c>
      <c r="DK52" s="89">
        <v>3</v>
      </c>
      <c r="DL52" s="89">
        <v>75</v>
      </c>
      <c r="DM52" s="89">
        <v>75</v>
      </c>
      <c r="DN52" s="89">
        <v>0</v>
      </c>
      <c r="DO52" s="89">
        <v>0</v>
      </c>
      <c r="DP52" s="89">
        <v>0</v>
      </c>
      <c r="DQ52" s="89">
        <v>0</v>
      </c>
      <c r="DR52" s="89">
        <v>2</v>
      </c>
      <c r="DS52" s="89">
        <v>0</v>
      </c>
      <c r="DT52" s="89">
        <v>0</v>
      </c>
      <c r="DU52" s="89">
        <v>0</v>
      </c>
      <c r="DV52" s="89">
        <v>2</v>
      </c>
      <c r="DW52" s="89">
        <v>2</v>
      </c>
      <c r="DX52" s="89">
        <v>0</v>
      </c>
      <c r="DY52" s="89">
        <v>0</v>
      </c>
      <c r="DZ52" s="89">
        <v>0</v>
      </c>
      <c r="EA52" s="89">
        <v>1</v>
      </c>
      <c r="EB52" s="89">
        <v>4</v>
      </c>
      <c r="EC52" s="89">
        <v>1</v>
      </c>
      <c r="ED52" s="89">
        <v>6</v>
      </c>
      <c r="EE52" s="89">
        <v>20</v>
      </c>
      <c r="EF52" s="89">
        <v>32</v>
      </c>
      <c r="EG52" s="89">
        <v>32</v>
      </c>
      <c r="EH52" s="89">
        <v>0</v>
      </c>
      <c r="EI52" s="89">
        <v>0</v>
      </c>
      <c r="EJ52" s="89">
        <v>0</v>
      </c>
      <c r="EK52" s="89">
        <v>1</v>
      </c>
      <c r="EL52" s="89">
        <v>4</v>
      </c>
      <c r="EM52" s="89">
        <v>1</v>
      </c>
      <c r="EN52" s="89">
        <v>5</v>
      </c>
      <c r="EO52" s="89">
        <v>19</v>
      </c>
      <c r="EP52" s="89">
        <v>30</v>
      </c>
      <c r="EQ52" s="89">
        <v>30</v>
      </c>
      <c r="ER52" s="89">
        <v>0</v>
      </c>
      <c r="ES52" s="89">
        <v>0</v>
      </c>
      <c r="ET52" s="89">
        <v>0</v>
      </c>
      <c r="EU52" s="89">
        <v>0</v>
      </c>
      <c r="EV52" s="89">
        <v>0</v>
      </c>
      <c r="EW52" s="89">
        <v>0</v>
      </c>
      <c r="EX52" s="89">
        <v>1</v>
      </c>
      <c r="EY52" s="89">
        <v>1</v>
      </c>
      <c r="EZ52" s="89">
        <v>2</v>
      </c>
      <c r="FA52" s="90">
        <v>2</v>
      </c>
      <c r="FB52" s="88">
        <v>0</v>
      </c>
      <c r="FC52" s="88">
        <v>0</v>
      </c>
      <c r="FD52" s="88">
        <v>0</v>
      </c>
      <c r="FE52" s="88">
        <v>33</v>
      </c>
      <c r="FF52" s="88">
        <v>52</v>
      </c>
      <c r="FG52" s="88">
        <v>65</v>
      </c>
      <c r="FH52" s="88">
        <v>79</v>
      </c>
      <c r="FI52" s="88">
        <v>63</v>
      </c>
      <c r="FJ52" s="88">
        <v>292</v>
      </c>
      <c r="FK52" s="91">
        <v>292</v>
      </c>
    </row>
    <row r="53" spans="1:167" s="74" customFormat="1" ht="18.75" customHeight="1">
      <c r="A53" s="87" t="s">
        <v>60</v>
      </c>
      <c r="B53" s="88">
        <v>22</v>
      </c>
      <c r="C53" s="88">
        <v>23</v>
      </c>
      <c r="D53" s="88">
        <v>45</v>
      </c>
      <c r="E53" s="88">
        <v>54</v>
      </c>
      <c r="F53" s="88">
        <v>240</v>
      </c>
      <c r="G53" s="88">
        <v>103</v>
      </c>
      <c r="H53" s="88">
        <v>84</v>
      </c>
      <c r="I53" s="88">
        <v>54</v>
      </c>
      <c r="J53" s="88">
        <v>37</v>
      </c>
      <c r="K53" s="88">
        <v>572</v>
      </c>
      <c r="L53" s="88">
        <v>617</v>
      </c>
      <c r="M53" s="88">
        <v>1</v>
      </c>
      <c r="N53" s="88">
        <v>0</v>
      </c>
      <c r="O53" s="88">
        <v>1</v>
      </c>
      <c r="P53" s="88">
        <v>1</v>
      </c>
      <c r="Q53" s="88">
        <v>9</v>
      </c>
      <c r="R53" s="88">
        <v>5</v>
      </c>
      <c r="S53" s="88">
        <v>8</v>
      </c>
      <c r="T53" s="88">
        <v>8</v>
      </c>
      <c r="U53" s="88">
        <v>4</v>
      </c>
      <c r="V53" s="88">
        <v>35</v>
      </c>
      <c r="W53" s="88">
        <v>36</v>
      </c>
      <c r="X53" s="88">
        <v>23</v>
      </c>
      <c r="Y53" s="88">
        <v>23</v>
      </c>
      <c r="Z53" s="88">
        <v>46</v>
      </c>
      <c r="AA53" s="88">
        <v>55</v>
      </c>
      <c r="AB53" s="88">
        <v>249</v>
      </c>
      <c r="AC53" s="88">
        <v>108</v>
      </c>
      <c r="AD53" s="88">
        <v>92</v>
      </c>
      <c r="AE53" s="88">
        <v>62</v>
      </c>
      <c r="AF53" s="88">
        <v>41</v>
      </c>
      <c r="AG53" s="88">
        <v>607</v>
      </c>
      <c r="AH53" s="88">
        <v>653</v>
      </c>
      <c r="AI53" s="88">
        <v>0</v>
      </c>
      <c r="AJ53" s="88">
        <v>0</v>
      </c>
      <c r="AK53" s="88">
        <v>0</v>
      </c>
      <c r="AL53" s="88">
        <v>1</v>
      </c>
      <c r="AM53" s="88">
        <v>15</v>
      </c>
      <c r="AN53" s="88">
        <v>6</v>
      </c>
      <c r="AO53" s="88">
        <v>16</v>
      </c>
      <c r="AP53" s="88">
        <v>8</v>
      </c>
      <c r="AQ53" s="88">
        <v>7</v>
      </c>
      <c r="AR53" s="88">
        <v>53</v>
      </c>
      <c r="AS53" s="88">
        <v>53</v>
      </c>
      <c r="AT53" s="88">
        <v>0</v>
      </c>
      <c r="AU53" s="88">
        <v>0</v>
      </c>
      <c r="AV53" s="88">
        <v>0</v>
      </c>
      <c r="AW53" s="88">
        <v>0</v>
      </c>
      <c r="AX53" s="88">
        <v>0</v>
      </c>
      <c r="AY53" s="88">
        <v>0</v>
      </c>
      <c r="AZ53" s="88">
        <v>0</v>
      </c>
      <c r="BA53" s="88">
        <v>0</v>
      </c>
      <c r="BB53" s="88">
        <v>1</v>
      </c>
      <c r="BC53" s="88">
        <v>1</v>
      </c>
      <c r="BD53" s="88">
        <v>1</v>
      </c>
      <c r="BE53" s="88">
        <v>0</v>
      </c>
      <c r="BF53" s="88">
        <v>0</v>
      </c>
      <c r="BG53" s="88">
        <v>0</v>
      </c>
      <c r="BH53" s="88">
        <v>1</v>
      </c>
      <c r="BI53" s="88">
        <v>15</v>
      </c>
      <c r="BJ53" s="88">
        <v>6</v>
      </c>
      <c r="BK53" s="88">
        <v>16</v>
      </c>
      <c r="BL53" s="88">
        <v>8</v>
      </c>
      <c r="BM53" s="88">
        <v>8</v>
      </c>
      <c r="BN53" s="88">
        <v>54</v>
      </c>
      <c r="BO53" s="88">
        <v>54</v>
      </c>
      <c r="BP53" s="88">
        <v>0</v>
      </c>
      <c r="BQ53" s="89">
        <v>0</v>
      </c>
      <c r="BR53" s="89">
        <v>0</v>
      </c>
      <c r="BS53" s="89">
        <v>10</v>
      </c>
      <c r="BT53" s="89">
        <v>15</v>
      </c>
      <c r="BU53" s="89">
        <v>32</v>
      </c>
      <c r="BV53" s="89">
        <v>47</v>
      </c>
      <c r="BW53" s="89">
        <v>59</v>
      </c>
      <c r="BX53" s="89">
        <v>163</v>
      </c>
      <c r="BY53" s="89">
        <v>163</v>
      </c>
      <c r="BZ53" s="89">
        <v>0</v>
      </c>
      <c r="CA53" s="89">
        <v>0</v>
      </c>
      <c r="CB53" s="89">
        <v>0</v>
      </c>
      <c r="CC53" s="89">
        <v>10</v>
      </c>
      <c r="CD53" s="89">
        <v>15</v>
      </c>
      <c r="CE53" s="89">
        <v>30</v>
      </c>
      <c r="CF53" s="89">
        <v>46</v>
      </c>
      <c r="CG53" s="89">
        <v>58</v>
      </c>
      <c r="CH53" s="89">
        <v>159</v>
      </c>
      <c r="CI53" s="89">
        <v>159</v>
      </c>
      <c r="CJ53" s="89">
        <v>0</v>
      </c>
      <c r="CK53" s="89">
        <v>0</v>
      </c>
      <c r="CL53" s="89">
        <v>0</v>
      </c>
      <c r="CM53" s="89">
        <v>0</v>
      </c>
      <c r="CN53" s="89">
        <v>0</v>
      </c>
      <c r="CO53" s="89">
        <v>2</v>
      </c>
      <c r="CP53" s="89">
        <v>1</v>
      </c>
      <c r="CQ53" s="89">
        <v>1</v>
      </c>
      <c r="CR53" s="89">
        <v>4</v>
      </c>
      <c r="CS53" s="89">
        <v>4</v>
      </c>
      <c r="CT53" s="89">
        <v>0</v>
      </c>
      <c r="CU53" s="89">
        <v>0</v>
      </c>
      <c r="CV53" s="89">
        <v>0</v>
      </c>
      <c r="CW53" s="89">
        <v>10</v>
      </c>
      <c r="CX53" s="89">
        <v>13</v>
      </c>
      <c r="CY53" s="89">
        <v>14</v>
      </c>
      <c r="CZ53" s="89">
        <v>17</v>
      </c>
      <c r="DA53" s="89">
        <v>8</v>
      </c>
      <c r="DB53" s="89">
        <v>62</v>
      </c>
      <c r="DC53" s="89">
        <v>62</v>
      </c>
      <c r="DD53" s="89">
        <v>0</v>
      </c>
      <c r="DE53" s="89">
        <v>0</v>
      </c>
      <c r="DF53" s="89">
        <v>0</v>
      </c>
      <c r="DG53" s="89">
        <v>10</v>
      </c>
      <c r="DH53" s="89">
        <v>13</v>
      </c>
      <c r="DI53" s="89">
        <v>14</v>
      </c>
      <c r="DJ53" s="89">
        <v>15</v>
      </c>
      <c r="DK53" s="89">
        <v>8</v>
      </c>
      <c r="DL53" s="89">
        <v>60</v>
      </c>
      <c r="DM53" s="89">
        <v>60</v>
      </c>
      <c r="DN53" s="89">
        <v>0</v>
      </c>
      <c r="DO53" s="89">
        <v>0</v>
      </c>
      <c r="DP53" s="89">
        <v>0</v>
      </c>
      <c r="DQ53" s="89">
        <v>0</v>
      </c>
      <c r="DR53" s="89">
        <v>0</v>
      </c>
      <c r="DS53" s="89">
        <v>0</v>
      </c>
      <c r="DT53" s="89">
        <v>2</v>
      </c>
      <c r="DU53" s="89">
        <v>0</v>
      </c>
      <c r="DV53" s="89">
        <v>2</v>
      </c>
      <c r="DW53" s="89">
        <v>2</v>
      </c>
      <c r="DX53" s="89">
        <v>0</v>
      </c>
      <c r="DY53" s="89">
        <v>0</v>
      </c>
      <c r="DZ53" s="89">
        <v>0</v>
      </c>
      <c r="EA53" s="89">
        <v>0</v>
      </c>
      <c r="EB53" s="89">
        <v>2</v>
      </c>
      <c r="EC53" s="89">
        <v>3</v>
      </c>
      <c r="ED53" s="89">
        <v>9</v>
      </c>
      <c r="EE53" s="89">
        <v>18</v>
      </c>
      <c r="EF53" s="89">
        <v>32</v>
      </c>
      <c r="EG53" s="89">
        <v>32</v>
      </c>
      <c r="EH53" s="89">
        <v>0</v>
      </c>
      <c r="EI53" s="89">
        <v>0</v>
      </c>
      <c r="EJ53" s="89">
        <v>0</v>
      </c>
      <c r="EK53" s="89">
        <v>0</v>
      </c>
      <c r="EL53" s="89">
        <v>2</v>
      </c>
      <c r="EM53" s="89">
        <v>3</v>
      </c>
      <c r="EN53" s="89">
        <v>9</v>
      </c>
      <c r="EO53" s="89">
        <v>18</v>
      </c>
      <c r="EP53" s="89">
        <v>32</v>
      </c>
      <c r="EQ53" s="89">
        <v>32</v>
      </c>
      <c r="ER53" s="89">
        <v>0</v>
      </c>
      <c r="ES53" s="89">
        <v>0</v>
      </c>
      <c r="ET53" s="89">
        <v>0</v>
      </c>
      <c r="EU53" s="89">
        <v>0</v>
      </c>
      <c r="EV53" s="89">
        <v>0</v>
      </c>
      <c r="EW53" s="89">
        <v>0</v>
      </c>
      <c r="EX53" s="89">
        <v>0</v>
      </c>
      <c r="EY53" s="89">
        <v>0</v>
      </c>
      <c r="EZ53" s="89">
        <v>0</v>
      </c>
      <c r="FA53" s="90">
        <v>0</v>
      </c>
      <c r="FB53" s="88">
        <v>0</v>
      </c>
      <c r="FC53" s="88">
        <v>0</v>
      </c>
      <c r="FD53" s="88">
        <v>0</v>
      </c>
      <c r="FE53" s="88">
        <v>20</v>
      </c>
      <c r="FF53" s="88">
        <v>30</v>
      </c>
      <c r="FG53" s="88">
        <v>49</v>
      </c>
      <c r="FH53" s="88">
        <v>73</v>
      </c>
      <c r="FI53" s="88">
        <v>85</v>
      </c>
      <c r="FJ53" s="88">
        <v>257</v>
      </c>
      <c r="FK53" s="91">
        <v>257</v>
      </c>
    </row>
    <row r="54" spans="1:167" s="74" customFormat="1" ht="18.75" customHeight="1">
      <c r="A54" s="87" t="s">
        <v>61</v>
      </c>
      <c r="B54" s="88">
        <v>51</v>
      </c>
      <c r="C54" s="88">
        <v>88</v>
      </c>
      <c r="D54" s="88">
        <v>139</v>
      </c>
      <c r="E54" s="88">
        <v>123</v>
      </c>
      <c r="F54" s="88">
        <v>346</v>
      </c>
      <c r="G54" s="88">
        <v>232</v>
      </c>
      <c r="H54" s="88">
        <v>152</v>
      </c>
      <c r="I54" s="88">
        <v>97</v>
      </c>
      <c r="J54" s="88">
        <v>64</v>
      </c>
      <c r="K54" s="88">
        <v>1014</v>
      </c>
      <c r="L54" s="88">
        <v>1153</v>
      </c>
      <c r="M54" s="88">
        <v>2</v>
      </c>
      <c r="N54" s="88">
        <v>6</v>
      </c>
      <c r="O54" s="88">
        <v>8</v>
      </c>
      <c r="P54" s="88">
        <v>0</v>
      </c>
      <c r="Q54" s="88">
        <v>13</v>
      </c>
      <c r="R54" s="88">
        <v>17</v>
      </c>
      <c r="S54" s="88">
        <v>10</v>
      </c>
      <c r="T54" s="88">
        <v>7</v>
      </c>
      <c r="U54" s="88">
        <v>5</v>
      </c>
      <c r="V54" s="88">
        <v>52</v>
      </c>
      <c r="W54" s="88">
        <v>60</v>
      </c>
      <c r="X54" s="88">
        <v>53</v>
      </c>
      <c r="Y54" s="88">
        <v>94</v>
      </c>
      <c r="Z54" s="88">
        <v>147</v>
      </c>
      <c r="AA54" s="88">
        <v>123</v>
      </c>
      <c r="AB54" s="88">
        <v>359</v>
      </c>
      <c r="AC54" s="88">
        <v>249</v>
      </c>
      <c r="AD54" s="88">
        <v>162</v>
      </c>
      <c r="AE54" s="88">
        <v>104</v>
      </c>
      <c r="AF54" s="88">
        <v>69</v>
      </c>
      <c r="AG54" s="88">
        <v>1066</v>
      </c>
      <c r="AH54" s="88">
        <v>1213</v>
      </c>
      <c r="AI54" s="88">
        <v>0</v>
      </c>
      <c r="AJ54" s="88">
        <v>0</v>
      </c>
      <c r="AK54" s="88">
        <v>0</v>
      </c>
      <c r="AL54" s="88">
        <v>0</v>
      </c>
      <c r="AM54" s="88">
        <v>5</v>
      </c>
      <c r="AN54" s="88">
        <v>7</v>
      </c>
      <c r="AO54" s="88">
        <v>5</v>
      </c>
      <c r="AP54" s="88">
        <v>1</v>
      </c>
      <c r="AQ54" s="88">
        <v>2</v>
      </c>
      <c r="AR54" s="88">
        <v>20</v>
      </c>
      <c r="AS54" s="88">
        <v>20</v>
      </c>
      <c r="AT54" s="88">
        <v>0</v>
      </c>
      <c r="AU54" s="88">
        <v>0</v>
      </c>
      <c r="AV54" s="88">
        <v>0</v>
      </c>
      <c r="AW54" s="88">
        <v>0</v>
      </c>
      <c r="AX54" s="88">
        <v>0</v>
      </c>
      <c r="AY54" s="88">
        <v>0</v>
      </c>
      <c r="AZ54" s="88">
        <v>0</v>
      </c>
      <c r="BA54" s="88">
        <v>0</v>
      </c>
      <c r="BB54" s="88">
        <v>1</v>
      </c>
      <c r="BC54" s="88">
        <v>1</v>
      </c>
      <c r="BD54" s="88">
        <v>1</v>
      </c>
      <c r="BE54" s="88">
        <v>0</v>
      </c>
      <c r="BF54" s="88">
        <v>0</v>
      </c>
      <c r="BG54" s="88">
        <v>0</v>
      </c>
      <c r="BH54" s="88">
        <v>0</v>
      </c>
      <c r="BI54" s="88">
        <v>5</v>
      </c>
      <c r="BJ54" s="88">
        <v>7</v>
      </c>
      <c r="BK54" s="88">
        <v>5</v>
      </c>
      <c r="BL54" s="88">
        <v>1</v>
      </c>
      <c r="BM54" s="88">
        <v>3</v>
      </c>
      <c r="BN54" s="88">
        <v>21</v>
      </c>
      <c r="BO54" s="88">
        <v>21</v>
      </c>
      <c r="BP54" s="88">
        <v>0</v>
      </c>
      <c r="BQ54" s="89">
        <v>1</v>
      </c>
      <c r="BR54" s="89">
        <v>1</v>
      </c>
      <c r="BS54" s="89">
        <v>19</v>
      </c>
      <c r="BT54" s="89">
        <v>46</v>
      </c>
      <c r="BU54" s="89">
        <v>103</v>
      </c>
      <c r="BV54" s="89">
        <v>118</v>
      </c>
      <c r="BW54" s="89">
        <v>98</v>
      </c>
      <c r="BX54" s="89">
        <v>384</v>
      </c>
      <c r="BY54" s="89">
        <v>385</v>
      </c>
      <c r="BZ54" s="89">
        <v>0</v>
      </c>
      <c r="CA54" s="89">
        <v>1</v>
      </c>
      <c r="CB54" s="89">
        <v>1</v>
      </c>
      <c r="CC54" s="89">
        <v>19</v>
      </c>
      <c r="CD54" s="89">
        <v>46</v>
      </c>
      <c r="CE54" s="89">
        <v>100</v>
      </c>
      <c r="CF54" s="89">
        <v>118</v>
      </c>
      <c r="CG54" s="89">
        <v>97</v>
      </c>
      <c r="CH54" s="89">
        <v>380</v>
      </c>
      <c r="CI54" s="89">
        <v>381</v>
      </c>
      <c r="CJ54" s="89">
        <v>0</v>
      </c>
      <c r="CK54" s="89">
        <v>0</v>
      </c>
      <c r="CL54" s="89">
        <v>0</v>
      </c>
      <c r="CM54" s="89">
        <v>0</v>
      </c>
      <c r="CN54" s="89">
        <v>0</v>
      </c>
      <c r="CO54" s="89">
        <v>3</v>
      </c>
      <c r="CP54" s="89">
        <v>0</v>
      </c>
      <c r="CQ54" s="89">
        <v>1</v>
      </c>
      <c r="CR54" s="89">
        <v>4</v>
      </c>
      <c r="CS54" s="89">
        <v>4</v>
      </c>
      <c r="CT54" s="89">
        <v>0</v>
      </c>
      <c r="CU54" s="89">
        <v>0</v>
      </c>
      <c r="CV54" s="89">
        <v>0</v>
      </c>
      <c r="CW54" s="89">
        <v>8</v>
      </c>
      <c r="CX54" s="89">
        <v>15</v>
      </c>
      <c r="CY54" s="89">
        <v>32</v>
      </c>
      <c r="CZ54" s="89">
        <v>18</v>
      </c>
      <c r="DA54" s="89">
        <v>14</v>
      </c>
      <c r="DB54" s="89">
        <v>87</v>
      </c>
      <c r="DC54" s="89">
        <v>87</v>
      </c>
      <c r="DD54" s="89">
        <v>0</v>
      </c>
      <c r="DE54" s="89">
        <v>0</v>
      </c>
      <c r="DF54" s="89">
        <v>0</v>
      </c>
      <c r="DG54" s="89">
        <v>8</v>
      </c>
      <c r="DH54" s="89">
        <v>15</v>
      </c>
      <c r="DI54" s="89">
        <v>31</v>
      </c>
      <c r="DJ54" s="89">
        <v>18</v>
      </c>
      <c r="DK54" s="89">
        <v>14</v>
      </c>
      <c r="DL54" s="89">
        <v>86</v>
      </c>
      <c r="DM54" s="89">
        <v>86</v>
      </c>
      <c r="DN54" s="89">
        <v>0</v>
      </c>
      <c r="DO54" s="89">
        <v>0</v>
      </c>
      <c r="DP54" s="89">
        <v>0</v>
      </c>
      <c r="DQ54" s="89">
        <v>0</v>
      </c>
      <c r="DR54" s="89">
        <v>0</v>
      </c>
      <c r="DS54" s="89">
        <v>1</v>
      </c>
      <c r="DT54" s="89">
        <v>0</v>
      </c>
      <c r="DU54" s="89">
        <v>0</v>
      </c>
      <c r="DV54" s="89">
        <v>1</v>
      </c>
      <c r="DW54" s="89">
        <v>1</v>
      </c>
      <c r="DX54" s="89">
        <v>0</v>
      </c>
      <c r="DY54" s="89">
        <v>0</v>
      </c>
      <c r="DZ54" s="89">
        <v>0</v>
      </c>
      <c r="EA54" s="89">
        <v>0</v>
      </c>
      <c r="EB54" s="89">
        <v>3</v>
      </c>
      <c r="EC54" s="89">
        <v>6</v>
      </c>
      <c r="ED54" s="89">
        <v>11</v>
      </c>
      <c r="EE54" s="89">
        <v>29</v>
      </c>
      <c r="EF54" s="89">
        <v>49</v>
      </c>
      <c r="EG54" s="89">
        <v>49</v>
      </c>
      <c r="EH54" s="89">
        <v>0</v>
      </c>
      <c r="EI54" s="89">
        <v>0</v>
      </c>
      <c r="EJ54" s="89">
        <v>0</v>
      </c>
      <c r="EK54" s="89">
        <v>0</v>
      </c>
      <c r="EL54" s="89">
        <v>3</v>
      </c>
      <c r="EM54" s="89">
        <v>5</v>
      </c>
      <c r="EN54" s="89">
        <v>11</v>
      </c>
      <c r="EO54" s="89">
        <v>27</v>
      </c>
      <c r="EP54" s="89">
        <v>46</v>
      </c>
      <c r="EQ54" s="89">
        <v>46</v>
      </c>
      <c r="ER54" s="89">
        <v>0</v>
      </c>
      <c r="ES54" s="89">
        <v>0</v>
      </c>
      <c r="ET54" s="89">
        <v>0</v>
      </c>
      <c r="EU54" s="89">
        <v>0</v>
      </c>
      <c r="EV54" s="89">
        <v>0</v>
      </c>
      <c r="EW54" s="89">
        <v>1</v>
      </c>
      <c r="EX54" s="89">
        <v>0</v>
      </c>
      <c r="EY54" s="89">
        <v>2</v>
      </c>
      <c r="EZ54" s="89">
        <v>3</v>
      </c>
      <c r="FA54" s="90">
        <v>3</v>
      </c>
      <c r="FB54" s="88">
        <v>0</v>
      </c>
      <c r="FC54" s="88">
        <v>1</v>
      </c>
      <c r="FD54" s="88">
        <v>1</v>
      </c>
      <c r="FE54" s="88">
        <v>27</v>
      </c>
      <c r="FF54" s="88">
        <v>64</v>
      </c>
      <c r="FG54" s="88">
        <v>141</v>
      </c>
      <c r="FH54" s="88">
        <v>147</v>
      </c>
      <c r="FI54" s="88">
        <v>141</v>
      </c>
      <c r="FJ54" s="88">
        <v>520</v>
      </c>
      <c r="FK54" s="91">
        <v>521</v>
      </c>
    </row>
    <row r="55" spans="1:167" s="74" customFormat="1" ht="18.75" customHeight="1">
      <c r="A55" s="87" t="s">
        <v>62</v>
      </c>
      <c r="B55" s="88">
        <v>120</v>
      </c>
      <c r="C55" s="88">
        <v>145</v>
      </c>
      <c r="D55" s="88">
        <v>265</v>
      </c>
      <c r="E55" s="88">
        <v>473</v>
      </c>
      <c r="F55" s="88">
        <v>1162</v>
      </c>
      <c r="G55" s="88">
        <v>670</v>
      </c>
      <c r="H55" s="88">
        <v>426</v>
      </c>
      <c r="I55" s="88">
        <v>252</v>
      </c>
      <c r="J55" s="88">
        <v>241</v>
      </c>
      <c r="K55" s="88">
        <v>3224</v>
      </c>
      <c r="L55" s="88">
        <v>3489</v>
      </c>
      <c r="M55" s="88">
        <v>0</v>
      </c>
      <c r="N55" s="88">
        <v>6</v>
      </c>
      <c r="O55" s="88">
        <v>6</v>
      </c>
      <c r="P55" s="88">
        <v>1</v>
      </c>
      <c r="Q55" s="88">
        <v>43</v>
      </c>
      <c r="R55" s="88">
        <v>27</v>
      </c>
      <c r="S55" s="88">
        <v>20</v>
      </c>
      <c r="T55" s="88">
        <v>8</v>
      </c>
      <c r="U55" s="88">
        <v>20</v>
      </c>
      <c r="V55" s="88">
        <v>119</v>
      </c>
      <c r="W55" s="88">
        <v>125</v>
      </c>
      <c r="X55" s="88">
        <v>120</v>
      </c>
      <c r="Y55" s="88">
        <v>151</v>
      </c>
      <c r="Z55" s="88">
        <v>271</v>
      </c>
      <c r="AA55" s="88">
        <v>474</v>
      </c>
      <c r="AB55" s="88">
        <v>1205</v>
      </c>
      <c r="AC55" s="88">
        <v>697</v>
      </c>
      <c r="AD55" s="88">
        <v>446</v>
      </c>
      <c r="AE55" s="88">
        <v>260</v>
      </c>
      <c r="AF55" s="88">
        <v>261</v>
      </c>
      <c r="AG55" s="88">
        <v>3343</v>
      </c>
      <c r="AH55" s="88">
        <v>3614</v>
      </c>
      <c r="AI55" s="88">
        <v>0</v>
      </c>
      <c r="AJ55" s="88">
        <v>0</v>
      </c>
      <c r="AK55" s="88">
        <v>0</v>
      </c>
      <c r="AL55" s="88">
        <v>2</v>
      </c>
      <c r="AM55" s="88">
        <v>23</v>
      </c>
      <c r="AN55" s="88">
        <v>70</v>
      </c>
      <c r="AO55" s="88">
        <v>51</v>
      </c>
      <c r="AP55" s="88">
        <v>41</v>
      </c>
      <c r="AQ55" s="88">
        <v>25</v>
      </c>
      <c r="AR55" s="88">
        <v>212</v>
      </c>
      <c r="AS55" s="88">
        <v>212</v>
      </c>
      <c r="AT55" s="88">
        <v>0</v>
      </c>
      <c r="AU55" s="88">
        <v>0</v>
      </c>
      <c r="AV55" s="88">
        <v>0</v>
      </c>
      <c r="AW55" s="88">
        <v>0</v>
      </c>
      <c r="AX55" s="88">
        <v>0</v>
      </c>
      <c r="AY55" s="88">
        <v>0</v>
      </c>
      <c r="AZ55" s="88">
        <v>2</v>
      </c>
      <c r="BA55" s="88">
        <v>2</v>
      </c>
      <c r="BB55" s="88">
        <v>2</v>
      </c>
      <c r="BC55" s="88">
        <v>6</v>
      </c>
      <c r="BD55" s="88">
        <v>6</v>
      </c>
      <c r="BE55" s="88">
        <v>0</v>
      </c>
      <c r="BF55" s="88">
        <v>0</v>
      </c>
      <c r="BG55" s="88">
        <v>0</v>
      </c>
      <c r="BH55" s="88">
        <v>2</v>
      </c>
      <c r="BI55" s="88">
        <v>23</v>
      </c>
      <c r="BJ55" s="88">
        <v>70</v>
      </c>
      <c r="BK55" s="88">
        <v>53</v>
      </c>
      <c r="BL55" s="88">
        <v>43</v>
      </c>
      <c r="BM55" s="88">
        <v>27</v>
      </c>
      <c r="BN55" s="88">
        <v>218</v>
      </c>
      <c r="BO55" s="88">
        <v>218</v>
      </c>
      <c r="BP55" s="88">
        <v>0</v>
      </c>
      <c r="BQ55" s="89">
        <v>0</v>
      </c>
      <c r="BR55" s="89">
        <v>0</v>
      </c>
      <c r="BS55" s="89">
        <v>21</v>
      </c>
      <c r="BT55" s="89">
        <v>48</v>
      </c>
      <c r="BU55" s="89">
        <v>88</v>
      </c>
      <c r="BV55" s="89">
        <v>171</v>
      </c>
      <c r="BW55" s="89">
        <v>211</v>
      </c>
      <c r="BX55" s="89">
        <v>539</v>
      </c>
      <c r="BY55" s="89">
        <v>539</v>
      </c>
      <c r="BZ55" s="89">
        <v>0</v>
      </c>
      <c r="CA55" s="89">
        <v>0</v>
      </c>
      <c r="CB55" s="89">
        <v>0</v>
      </c>
      <c r="CC55" s="89">
        <v>21</v>
      </c>
      <c r="CD55" s="89">
        <v>48</v>
      </c>
      <c r="CE55" s="89">
        <v>87</v>
      </c>
      <c r="CF55" s="89">
        <v>169</v>
      </c>
      <c r="CG55" s="89">
        <v>209</v>
      </c>
      <c r="CH55" s="89">
        <v>534</v>
      </c>
      <c r="CI55" s="89">
        <v>534</v>
      </c>
      <c r="CJ55" s="89">
        <v>0</v>
      </c>
      <c r="CK55" s="89">
        <v>0</v>
      </c>
      <c r="CL55" s="89">
        <v>0</v>
      </c>
      <c r="CM55" s="89">
        <v>0</v>
      </c>
      <c r="CN55" s="89">
        <v>0</v>
      </c>
      <c r="CO55" s="89">
        <v>1</v>
      </c>
      <c r="CP55" s="89">
        <v>2</v>
      </c>
      <c r="CQ55" s="89">
        <v>2</v>
      </c>
      <c r="CR55" s="89">
        <v>5</v>
      </c>
      <c r="CS55" s="89">
        <v>5</v>
      </c>
      <c r="CT55" s="89">
        <v>0</v>
      </c>
      <c r="CU55" s="89">
        <v>0</v>
      </c>
      <c r="CV55" s="89">
        <v>0</v>
      </c>
      <c r="CW55" s="89">
        <v>25</v>
      </c>
      <c r="CX55" s="89">
        <v>46</v>
      </c>
      <c r="CY55" s="89">
        <v>85</v>
      </c>
      <c r="CZ55" s="89">
        <v>67</v>
      </c>
      <c r="DA55" s="89">
        <v>25</v>
      </c>
      <c r="DB55" s="89">
        <v>248</v>
      </c>
      <c r="DC55" s="89">
        <v>248</v>
      </c>
      <c r="DD55" s="89">
        <v>0</v>
      </c>
      <c r="DE55" s="89">
        <v>0</v>
      </c>
      <c r="DF55" s="89">
        <v>0</v>
      </c>
      <c r="DG55" s="89">
        <v>25</v>
      </c>
      <c r="DH55" s="89">
        <v>44</v>
      </c>
      <c r="DI55" s="89">
        <v>82</v>
      </c>
      <c r="DJ55" s="89">
        <v>66</v>
      </c>
      <c r="DK55" s="89">
        <v>25</v>
      </c>
      <c r="DL55" s="89">
        <v>242</v>
      </c>
      <c r="DM55" s="89">
        <v>242</v>
      </c>
      <c r="DN55" s="89">
        <v>0</v>
      </c>
      <c r="DO55" s="89">
        <v>0</v>
      </c>
      <c r="DP55" s="89">
        <v>0</v>
      </c>
      <c r="DQ55" s="89">
        <v>0</v>
      </c>
      <c r="DR55" s="89">
        <v>2</v>
      </c>
      <c r="DS55" s="89">
        <v>3</v>
      </c>
      <c r="DT55" s="89">
        <v>1</v>
      </c>
      <c r="DU55" s="89">
        <v>0</v>
      </c>
      <c r="DV55" s="89">
        <v>6</v>
      </c>
      <c r="DW55" s="89">
        <v>6</v>
      </c>
      <c r="DX55" s="89">
        <v>0</v>
      </c>
      <c r="DY55" s="89">
        <v>0</v>
      </c>
      <c r="DZ55" s="89">
        <v>0</v>
      </c>
      <c r="EA55" s="89">
        <v>3</v>
      </c>
      <c r="EB55" s="89">
        <v>4</v>
      </c>
      <c r="EC55" s="89">
        <v>10</v>
      </c>
      <c r="ED55" s="89">
        <v>41</v>
      </c>
      <c r="EE55" s="89">
        <v>124</v>
      </c>
      <c r="EF55" s="89">
        <v>182</v>
      </c>
      <c r="EG55" s="89">
        <v>182</v>
      </c>
      <c r="EH55" s="89">
        <v>0</v>
      </c>
      <c r="EI55" s="89">
        <v>0</v>
      </c>
      <c r="EJ55" s="89">
        <v>0</v>
      </c>
      <c r="EK55" s="89">
        <v>3</v>
      </c>
      <c r="EL55" s="89">
        <v>4</v>
      </c>
      <c r="EM55" s="89">
        <v>10</v>
      </c>
      <c r="EN55" s="89">
        <v>41</v>
      </c>
      <c r="EO55" s="89">
        <v>120</v>
      </c>
      <c r="EP55" s="89">
        <v>178</v>
      </c>
      <c r="EQ55" s="89">
        <v>178</v>
      </c>
      <c r="ER55" s="89">
        <v>0</v>
      </c>
      <c r="ES55" s="89">
        <v>0</v>
      </c>
      <c r="ET55" s="89">
        <v>0</v>
      </c>
      <c r="EU55" s="89">
        <v>0</v>
      </c>
      <c r="EV55" s="89">
        <v>0</v>
      </c>
      <c r="EW55" s="89">
        <v>0</v>
      </c>
      <c r="EX55" s="89">
        <v>0</v>
      </c>
      <c r="EY55" s="89">
        <v>4</v>
      </c>
      <c r="EZ55" s="89">
        <v>4</v>
      </c>
      <c r="FA55" s="90">
        <v>4</v>
      </c>
      <c r="FB55" s="88">
        <v>0</v>
      </c>
      <c r="FC55" s="88">
        <v>0</v>
      </c>
      <c r="FD55" s="88">
        <v>0</v>
      </c>
      <c r="FE55" s="88">
        <v>49</v>
      </c>
      <c r="FF55" s="88">
        <v>98</v>
      </c>
      <c r="FG55" s="88">
        <v>180</v>
      </c>
      <c r="FH55" s="88">
        <v>277</v>
      </c>
      <c r="FI55" s="88">
        <v>359</v>
      </c>
      <c r="FJ55" s="88">
        <v>963</v>
      </c>
      <c r="FK55" s="91">
        <v>963</v>
      </c>
    </row>
    <row r="56" spans="1:167" s="74" customFormat="1" ht="18.75" customHeight="1">
      <c r="A56" s="87" t="s">
        <v>63</v>
      </c>
      <c r="B56" s="88">
        <f>SUM(B30:B55)</f>
        <v>2193</v>
      </c>
      <c r="C56" s="88">
        <f aca="true" t="shared" si="9" ref="C56:AH56">SUM(C30:C55)</f>
        <v>2556</v>
      </c>
      <c r="D56" s="88">
        <f t="shared" si="9"/>
        <v>4749</v>
      </c>
      <c r="E56" s="88">
        <f t="shared" si="9"/>
        <v>7045</v>
      </c>
      <c r="F56" s="88">
        <f t="shared" si="9"/>
        <v>22375</v>
      </c>
      <c r="G56" s="88">
        <f t="shared" si="9"/>
        <v>11688</v>
      </c>
      <c r="H56" s="88">
        <f t="shared" si="9"/>
        <v>8151</v>
      </c>
      <c r="I56" s="88">
        <f t="shared" si="9"/>
        <v>5503</v>
      </c>
      <c r="J56" s="88">
        <f t="shared" si="9"/>
        <v>3918</v>
      </c>
      <c r="K56" s="88">
        <f t="shared" si="9"/>
        <v>58680</v>
      </c>
      <c r="L56" s="88">
        <f t="shared" si="9"/>
        <v>63429</v>
      </c>
      <c r="M56" s="88">
        <f t="shared" si="9"/>
        <v>27</v>
      </c>
      <c r="N56" s="88">
        <f t="shared" si="9"/>
        <v>91</v>
      </c>
      <c r="O56" s="88">
        <f t="shared" si="9"/>
        <v>118</v>
      </c>
      <c r="P56" s="88">
        <f t="shared" si="9"/>
        <v>77</v>
      </c>
      <c r="Q56" s="88">
        <f t="shared" si="9"/>
        <v>784</v>
      </c>
      <c r="R56" s="88">
        <f t="shared" si="9"/>
        <v>701</v>
      </c>
      <c r="S56" s="88">
        <f t="shared" si="9"/>
        <v>450</v>
      </c>
      <c r="T56" s="88">
        <f t="shared" si="9"/>
        <v>299</v>
      </c>
      <c r="U56" s="88">
        <f t="shared" si="9"/>
        <v>304</v>
      </c>
      <c r="V56" s="88">
        <f t="shared" si="9"/>
        <v>2615</v>
      </c>
      <c r="W56" s="88">
        <f t="shared" si="9"/>
        <v>2733</v>
      </c>
      <c r="X56" s="88">
        <f t="shared" si="9"/>
        <v>2220</v>
      </c>
      <c r="Y56" s="88">
        <f t="shared" si="9"/>
        <v>2647</v>
      </c>
      <c r="Z56" s="88">
        <f t="shared" si="9"/>
        <v>4867</v>
      </c>
      <c r="AA56" s="88">
        <f t="shared" si="9"/>
        <v>7122</v>
      </c>
      <c r="AB56" s="88">
        <f t="shared" si="9"/>
        <v>23159</v>
      </c>
      <c r="AC56" s="88">
        <f t="shared" si="9"/>
        <v>12389</v>
      </c>
      <c r="AD56" s="88">
        <f t="shared" si="9"/>
        <v>8601</v>
      </c>
      <c r="AE56" s="88">
        <f t="shared" si="9"/>
        <v>5802</v>
      </c>
      <c r="AF56" s="88">
        <f t="shared" si="9"/>
        <v>4222</v>
      </c>
      <c r="AG56" s="88">
        <f t="shared" si="9"/>
        <v>61295</v>
      </c>
      <c r="AH56" s="88">
        <f t="shared" si="9"/>
        <v>66162</v>
      </c>
      <c r="AI56" s="88">
        <f aca="true" t="shared" si="10" ref="AI56:BN56">SUM(AI30:AI55)</f>
        <v>3</v>
      </c>
      <c r="AJ56" s="88">
        <f t="shared" si="10"/>
        <v>6</v>
      </c>
      <c r="AK56" s="88">
        <f t="shared" si="10"/>
        <v>9</v>
      </c>
      <c r="AL56" s="88">
        <f t="shared" si="10"/>
        <v>30</v>
      </c>
      <c r="AM56" s="88">
        <f t="shared" si="10"/>
        <v>571</v>
      </c>
      <c r="AN56" s="88">
        <f t="shared" si="10"/>
        <v>827</v>
      </c>
      <c r="AO56" s="88">
        <f t="shared" si="10"/>
        <v>922</v>
      </c>
      <c r="AP56" s="88">
        <f t="shared" si="10"/>
        <v>571</v>
      </c>
      <c r="AQ56" s="88">
        <f t="shared" si="10"/>
        <v>372</v>
      </c>
      <c r="AR56" s="88">
        <f t="shared" si="10"/>
        <v>3293</v>
      </c>
      <c r="AS56" s="88">
        <f t="shared" si="10"/>
        <v>3302</v>
      </c>
      <c r="AT56" s="88">
        <f t="shared" si="10"/>
        <v>0</v>
      </c>
      <c r="AU56" s="88">
        <f t="shared" si="10"/>
        <v>0</v>
      </c>
      <c r="AV56" s="88">
        <f t="shared" si="10"/>
        <v>0</v>
      </c>
      <c r="AW56" s="88">
        <f t="shared" si="10"/>
        <v>0</v>
      </c>
      <c r="AX56" s="88">
        <f t="shared" si="10"/>
        <v>5</v>
      </c>
      <c r="AY56" s="88">
        <f t="shared" si="10"/>
        <v>11</v>
      </c>
      <c r="AZ56" s="88">
        <f t="shared" si="10"/>
        <v>11</v>
      </c>
      <c r="BA56" s="88">
        <f t="shared" si="10"/>
        <v>13</v>
      </c>
      <c r="BB56" s="88">
        <f t="shared" si="10"/>
        <v>14</v>
      </c>
      <c r="BC56" s="88">
        <f t="shared" si="10"/>
        <v>54</v>
      </c>
      <c r="BD56" s="88">
        <f t="shared" si="10"/>
        <v>54</v>
      </c>
      <c r="BE56" s="88">
        <f t="shared" si="10"/>
        <v>3</v>
      </c>
      <c r="BF56" s="88">
        <f t="shared" si="10"/>
        <v>6</v>
      </c>
      <c r="BG56" s="88">
        <f t="shared" si="10"/>
        <v>9</v>
      </c>
      <c r="BH56" s="88">
        <f t="shared" si="10"/>
        <v>30</v>
      </c>
      <c r="BI56" s="88">
        <f t="shared" si="10"/>
        <v>576</v>
      </c>
      <c r="BJ56" s="88">
        <f t="shared" si="10"/>
        <v>838</v>
      </c>
      <c r="BK56" s="88">
        <f t="shared" si="10"/>
        <v>933</v>
      </c>
      <c r="BL56" s="88">
        <f t="shared" si="10"/>
        <v>584</v>
      </c>
      <c r="BM56" s="88">
        <f t="shared" si="10"/>
        <v>386</v>
      </c>
      <c r="BN56" s="88">
        <f t="shared" si="10"/>
        <v>3347</v>
      </c>
      <c r="BO56" s="88">
        <f aca="true" t="shared" si="11" ref="BO56:CT56">SUM(BO30:BO55)</f>
        <v>3356</v>
      </c>
      <c r="BP56" s="88">
        <f t="shared" si="11"/>
        <v>1</v>
      </c>
      <c r="BQ56" s="89">
        <f t="shared" si="11"/>
        <v>8</v>
      </c>
      <c r="BR56" s="89">
        <f t="shared" si="11"/>
        <v>9</v>
      </c>
      <c r="BS56" s="89">
        <f t="shared" si="11"/>
        <v>607</v>
      </c>
      <c r="BT56" s="89">
        <f t="shared" si="11"/>
        <v>1221</v>
      </c>
      <c r="BU56" s="89">
        <f t="shared" si="11"/>
        <v>2290</v>
      </c>
      <c r="BV56" s="89">
        <f t="shared" si="11"/>
        <v>3684</v>
      </c>
      <c r="BW56" s="89">
        <f t="shared" si="11"/>
        <v>3298</v>
      </c>
      <c r="BX56" s="89">
        <f t="shared" si="11"/>
        <v>11100</v>
      </c>
      <c r="BY56" s="89">
        <f t="shared" si="11"/>
        <v>11109</v>
      </c>
      <c r="BZ56" s="89">
        <f t="shared" si="11"/>
        <v>1</v>
      </c>
      <c r="CA56" s="89">
        <f t="shared" si="11"/>
        <v>8</v>
      </c>
      <c r="CB56" s="89">
        <f t="shared" si="11"/>
        <v>9</v>
      </c>
      <c r="CC56" s="89">
        <f t="shared" si="11"/>
        <v>604</v>
      </c>
      <c r="CD56" s="89">
        <f t="shared" si="11"/>
        <v>1214</v>
      </c>
      <c r="CE56" s="89">
        <f t="shared" si="11"/>
        <v>2269</v>
      </c>
      <c r="CF56" s="89">
        <f t="shared" si="11"/>
        <v>3632</v>
      </c>
      <c r="CG56" s="89">
        <f t="shared" si="11"/>
        <v>3252</v>
      </c>
      <c r="CH56" s="89">
        <f t="shared" si="11"/>
        <v>10971</v>
      </c>
      <c r="CI56" s="89">
        <f t="shared" si="11"/>
        <v>10980</v>
      </c>
      <c r="CJ56" s="89">
        <f t="shared" si="11"/>
        <v>0</v>
      </c>
      <c r="CK56" s="89">
        <f t="shared" si="11"/>
        <v>0</v>
      </c>
      <c r="CL56" s="89">
        <f t="shared" si="11"/>
        <v>0</v>
      </c>
      <c r="CM56" s="89">
        <f t="shared" si="11"/>
        <v>3</v>
      </c>
      <c r="CN56" s="89">
        <f t="shared" si="11"/>
        <v>7</v>
      </c>
      <c r="CO56" s="89">
        <f t="shared" si="11"/>
        <v>21</v>
      </c>
      <c r="CP56" s="89">
        <f t="shared" si="11"/>
        <v>52</v>
      </c>
      <c r="CQ56" s="89">
        <f t="shared" si="11"/>
        <v>46</v>
      </c>
      <c r="CR56" s="89">
        <f t="shared" si="11"/>
        <v>129</v>
      </c>
      <c r="CS56" s="89">
        <f t="shared" si="11"/>
        <v>129</v>
      </c>
      <c r="CT56" s="89">
        <f t="shared" si="11"/>
        <v>3</v>
      </c>
      <c r="CU56" s="89">
        <f aca="true" t="shared" si="12" ref="CU56:DZ56">SUM(CU30:CU55)</f>
        <v>9</v>
      </c>
      <c r="CV56" s="89">
        <f t="shared" si="12"/>
        <v>12</v>
      </c>
      <c r="CW56" s="89">
        <f t="shared" si="12"/>
        <v>661</v>
      </c>
      <c r="CX56" s="89">
        <f t="shared" si="12"/>
        <v>1064</v>
      </c>
      <c r="CY56" s="89">
        <f t="shared" si="12"/>
        <v>1511</v>
      </c>
      <c r="CZ56" s="89">
        <f t="shared" si="12"/>
        <v>1487</v>
      </c>
      <c r="DA56" s="89">
        <f t="shared" si="12"/>
        <v>691</v>
      </c>
      <c r="DB56" s="89">
        <f t="shared" si="12"/>
        <v>5414</v>
      </c>
      <c r="DC56" s="89">
        <f t="shared" si="12"/>
        <v>5426</v>
      </c>
      <c r="DD56" s="89">
        <f t="shared" si="12"/>
        <v>3</v>
      </c>
      <c r="DE56" s="89">
        <f t="shared" si="12"/>
        <v>9</v>
      </c>
      <c r="DF56" s="89">
        <f t="shared" si="12"/>
        <v>12</v>
      </c>
      <c r="DG56" s="89">
        <f t="shared" si="12"/>
        <v>640</v>
      </c>
      <c r="DH56" s="89">
        <f t="shared" si="12"/>
        <v>1039</v>
      </c>
      <c r="DI56" s="89">
        <f t="shared" si="12"/>
        <v>1471</v>
      </c>
      <c r="DJ56" s="89">
        <f t="shared" si="12"/>
        <v>1448</v>
      </c>
      <c r="DK56" s="89">
        <f t="shared" si="12"/>
        <v>676</v>
      </c>
      <c r="DL56" s="89">
        <f t="shared" si="12"/>
        <v>5274</v>
      </c>
      <c r="DM56" s="89">
        <f t="shared" si="12"/>
        <v>5286</v>
      </c>
      <c r="DN56" s="89">
        <f t="shared" si="12"/>
        <v>0</v>
      </c>
      <c r="DO56" s="89">
        <f t="shared" si="12"/>
        <v>0</v>
      </c>
      <c r="DP56" s="89">
        <f t="shared" si="12"/>
        <v>0</v>
      </c>
      <c r="DQ56" s="89">
        <f t="shared" si="12"/>
        <v>21</v>
      </c>
      <c r="DR56" s="89">
        <f t="shared" si="12"/>
        <v>25</v>
      </c>
      <c r="DS56" s="89">
        <f t="shared" si="12"/>
        <v>40</v>
      </c>
      <c r="DT56" s="89">
        <f t="shared" si="12"/>
        <v>39</v>
      </c>
      <c r="DU56" s="89">
        <f t="shared" si="12"/>
        <v>15</v>
      </c>
      <c r="DV56" s="89">
        <f t="shared" si="12"/>
        <v>140</v>
      </c>
      <c r="DW56" s="89">
        <f t="shared" si="12"/>
        <v>140</v>
      </c>
      <c r="DX56" s="89">
        <f t="shared" si="12"/>
        <v>0</v>
      </c>
      <c r="DY56" s="89">
        <f t="shared" si="12"/>
        <v>0</v>
      </c>
      <c r="DZ56" s="89">
        <f t="shared" si="12"/>
        <v>0</v>
      </c>
      <c r="EA56" s="89">
        <f aca="true" t="shared" si="13" ref="EA56:FF56">SUM(EA30:EA55)</f>
        <v>41</v>
      </c>
      <c r="EB56" s="89">
        <f t="shared" si="13"/>
        <v>113</v>
      </c>
      <c r="EC56" s="89">
        <f t="shared" si="13"/>
        <v>310</v>
      </c>
      <c r="ED56" s="89">
        <f t="shared" si="13"/>
        <v>884</v>
      </c>
      <c r="EE56" s="89">
        <f t="shared" si="13"/>
        <v>2009</v>
      </c>
      <c r="EF56" s="89">
        <f t="shared" si="13"/>
        <v>3357</v>
      </c>
      <c r="EG56" s="89">
        <f t="shared" si="13"/>
        <v>3357</v>
      </c>
      <c r="EH56" s="89">
        <f t="shared" si="13"/>
        <v>0</v>
      </c>
      <c r="EI56" s="89">
        <f t="shared" si="13"/>
        <v>0</v>
      </c>
      <c r="EJ56" s="89">
        <f t="shared" si="13"/>
        <v>0</v>
      </c>
      <c r="EK56" s="89">
        <f t="shared" si="13"/>
        <v>40</v>
      </c>
      <c r="EL56" s="89">
        <f t="shared" si="13"/>
        <v>112</v>
      </c>
      <c r="EM56" s="89">
        <f t="shared" si="13"/>
        <v>300</v>
      </c>
      <c r="EN56" s="89">
        <f t="shared" si="13"/>
        <v>861</v>
      </c>
      <c r="EO56" s="89">
        <f t="shared" si="13"/>
        <v>1932</v>
      </c>
      <c r="EP56" s="89">
        <f t="shared" si="13"/>
        <v>3245</v>
      </c>
      <c r="EQ56" s="89">
        <f t="shared" si="13"/>
        <v>3245</v>
      </c>
      <c r="ER56" s="89">
        <f t="shared" si="13"/>
        <v>0</v>
      </c>
      <c r="ES56" s="89">
        <f t="shared" si="13"/>
        <v>0</v>
      </c>
      <c r="ET56" s="89">
        <f t="shared" si="13"/>
        <v>0</v>
      </c>
      <c r="EU56" s="89">
        <f t="shared" si="13"/>
        <v>1</v>
      </c>
      <c r="EV56" s="89">
        <f t="shared" si="13"/>
        <v>1</v>
      </c>
      <c r="EW56" s="89">
        <f t="shared" si="13"/>
        <v>10</v>
      </c>
      <c r="EX56" s="89">
        <f t="shared" si="13"/>
        <v>23</v>
      </c>
      <c r="EY56" s="89">
        <f t="shared" si="13"/>
        <v>77</v>
      </c>
      <c r="EZ56" s="89">
        <f t="shared" si="13"/>
        <v>112</v>
      </c>
      <c r="FA56" s="90">
        <f t="shared" si="13"/>
        <v>112</v>
      </c>
      <c r="FB56" s="88">
        <f t="shared" si="13"/>
        <v>4</v>
      </c>
      <c r="FC56" s="88">
        <f t="shared" si="13"/>
        <v>17</v>
      </c>
      <c r="FD56" s="88">
        <f t="shared" si="13"/>
        <v>21</v>
      </c>
      <c r="FE56" s="88">
        <f t="shared" si="13"/>
        <v>1306</v>
      </c>
      <c r="FF56" s="88">
        <f t="shared" si="13"/>
        <v>2388</v>
      </c>
      <c r="FG56" s="88">
        <f>SUM(FG30:FG55)</f>
        <v>4083</v>
      </c>
      <c r="FH56" s="88">
        <f>SUM(FH30:FH55)</f>
        <v>6018</v>
      </c>
      <c r="FI56" s="88">
        <f>SUM(FI30:FI55)</f>
        <v>5975</v>
      </c>
      <c r="FJ56" s="88">
        <f>SUM(FJ30:FJ55)</f>
        <v>19770</v>
      </c>
      <c r="FK56" s="91">
        <f>SUM(FK30:FK55)</f>
        <v>19791</v>
      </c>
    </row>
    <row r="57" spans="1:167" s="74" customFormat="1" ht="18.75" customHeight="1">
      <c r="A57" s="87" t="s">
        <v>64</v>
      </c>
      <c r="B57" s="88">
        <v>17</v>
      </c>
      <c r="C57" s="88">
        <v>30</v>
      </c>
      <c r="D57" s="88">
        <v>47</v>
      </c>
      <c r="E57" s="88">
        <v>26</v>
      </c>
      <c r="F57" s="88">
        <v>88</v>
      </c>
      <c r="G57" s="88">
        <v>64</v>
      </c>
      <c r="H57" s="88">
        <v>43</v>
      </c>
      <c r="I57" s="88">
        <v>22</v>
      </c>
      <c r="J57" s="88">
        <v>19</v>
      </c>
      <c r="K57" s="88">
        <v>262</v>
      </c>
      <c r="L57" s="88">
        <v>309</v>
      </c>
      <c r="M57" s="88">
        <v>2</v>
      </c>
      <c r="N57" s="88">
        <v>5</v>
      </c>
      <c r="O57" s="88">
        <v>7</v>
      </c>
      <c r="P57" s="88">
        <v>2</v>
      </c>
      <c r="Q57" s="88">
        <v>10</v>
      </c>
      <c r="R57" s="88">
        <v>7</v>
      </c>
      <c r="S57" s="88">
        <v>8</v>
      </c>
      <c r="T57" s="88">
        <v>1</v>
      </c>
      <c r="U57" s="88">
        <v>3</v>
      </c>
      <c r="V57" s="88">
        <v>31</v>
      </c>
      <c r="W57" s="88">
        <v>38</v>
      </c>
      <c r="X57" s="88">
        <v>19</v>
      </c>
      <c r="Y57" s="88">
        <v>35</v>
      </c>
      <c r="Z57" s="88">
        <v>54</v>
      </c>
      <c r="AA57" s="88">
        <v>28</v>
      </c>
      <c r="AB57" s="88">
        <v>98</v>
      </c>
      <c r="AC57" s="88">
        <v>71</v>
      </c>
      <c r="AD57" s="88">
        <v>51</v>
      </c>
      <c r="AE57" s="88">
        <v>23</v>
      </c>
      <c r="AF57" s="88">
        <v>22</v>
      </c>
      <c r="AG57" s="88">
        <v>293</v>
      </c>
      <c r="AH57" s="88">
        <v>347</v>
      </c>
      <c r="AI57" s="88">
        <v>0</v>
      </c>
      <c r="AJ57" s="88">
        <v>0</v>
      </c>
      <c r="AK57" s="88">
        <v>0</v>
      </c>
      <c r="AL57" s="88">
        <v>0</v>
      </c>
      <c r="AM57" s="88">
        <v>6</v>
      </c>
      <c r="AN57" s="88">
        <v>6</v>
      </c>
      <c r="AO57" s="88">
        <v>8</v>
      </c>
      <c r="AP57" s="88">
        <v>2</v>
      </c>
      <c r="AQ57" s="88">
        <v>3</v>
      </c>
      <c r="AR57" s="88">
        <v>25</v>
      </c>
      <c r="AS57" s="88">
        <v>25</v>
      </c>
      <c r="AT57" s="88">
        <v>0</v>
      </c>
      <c r="AU57" s="88">
        <v>0</v>
      </c>
      <c r="AV57" s="88">
        <v>0</v>
      </c>
      <c r="AW57" s="88">
        <v>0</v>
      </c>
      <c r="AX57" s="88">
        <v>0</v>
      </c>
      <c r="AY57" s="88">
        <v>0</v>
      </c>
      <c r="AZ57" s="88">
        <v>0</v>
      </c>
      <c r="BA57" s="88">
        <v>0</v>
      </c>
      <c r="BB57" s="88">
        <v>0</v>
      </c>
      <c r="BC57" s="88">
        <v>0</v>
      </c>
      <c r="BD57" s="88">
        <v>0</v>
      </c>
      <c r="BE57" s="88">
        <v>0</v>
      </c>
      <c r="BF57" s="88">
        <v>0</v>
      </c>
      <c r="BG57" s="88">
        <v>0</v>
      </c>
      <c r="BH57" s="88">
        <v>0</v>
      </c>
      <c r="BI57" s="88">
        <v>6</v>
      </c>
      <c r="BJ57" s="88">
        <v>6</v>
      </c>
      <c r="BK57" s="88">
        <v>8</v>
      </c>
      <c r="BL57" s="88">
        <v>2</v>
      </c>
      <c r="BM57" s="88">
        <v>3</v>
      </c>
      <c r="BN57" s="88">
        <v>25</v>
      </c>
      <c r="BO57" s="88">
        <v>25</v>
      </c>
      <c r="BP57" s="88">
        <v>0</v>
      </c>
      <c r="BQ57" s="89">
        <v>1</v>
      </c>
      <c r="BR57" s="89">
        <v>1</v>
      </c>
      <c r="BS57" s="89">
        <v>7</v>
      </c>
      <c r="BT57" s="89">
        <v>18</v>
      </c>
      <c r="BU57" s="89">
        <v>22</v>
      </c>
      <c r="BV57" s="89">
        <v>53</v>
      </c>
      <c r="BW57" s="89">
        <v>31</v>
      </c>
      <c r="BX57" s="89">
        <v>131</v>
      </c>
      <c r="BY57" s="89">
        <v>132</v>
      </c>
      <c r="BZ57" s="89">
        <v>0</v>
      </c>
      <c r="CA57" s="89">
        <v>1</v>
      </c>
      <c r="CB57" s="89">
        <v>1</v>
      </c>
      <c r="CC57" s="89">
        <v>7</v>
      </c>
      <c r="CD57" s="89">
        <v>18</v>
      </c>
      <c r="CE57" s="89">
        <v>20</v>
      </c>
      <c r="CF57" s="89">
        <v>53</v>
      </c>
      <c r="CG57" s="89">
        <v>30</v>
      </c>
      <c r="CH57" s="89">
        <v>128</v>
      </c>
      <c r="CI57" s="89">
        <v>129</v>
      </c>
      <c r="CJ57" s="89">
        <v>0</v>
      </c>
      <c r="CK57" s="89">
        <v>0</v>
      </c>
      <c r="CL57" s="89">
        <v>0</v>
      </c>
      <c r="CM57" s="89">
        <v>0</v>
      </c>
      <c r="CN57" s="89">
        <v>0</v>
      </c>
      <c r="CO57" s="89">
        <v>2</v>
      </c>
      <c r="CP57" s="89">
        <v>0</v>
      </c>
      <c r="CQ57" s="89">
        <v>1</v>
      </c>
      <c r="CR57" s="89">
        <v>3</v>
      </c>
      <c r="CS57" s="89">
        <v>3</v>
      </c>
      <c r="CT57" s="89">
        <v>0</v>
      </c>
      <c r="CU57" s="89">
        <v>0</v>
      </c>
      <c r="CV57" s="89">
        <v>0</v>
      </c>
      <c r="CW57" s="89">
        <v>7</v>
      </c>
      <c r="CX57" s="89">
        <v>7</v>
      </c>
      <c r="CY57" s="89">
        <v>13</v>
      </c>
      <c r="CZ57" s="89">
        <v>13</v>
      </c>
      <c r="DA57" s="89">
        <v>7</v>
      </c>
      <c r="DB57" s="89">
        <v>47</v>
      </c>
      <c r="DC57" s="89">
        <v>47</v>
      </c>
      <c r="DD57" s="89">
        <v>0</v>
      </c>
      <c r="DE57" s="89">
        <v>0</v>
      </c>
      <c r="DF57" s="89">
        <v>0</v>
      </c>
      <c r="DG57" s="89">
        <v>7</v>
      </c>
      <c r="DH57" s="89">
        <v>6</v>
      </c>
      <c r="DI57" s="89">
        <v>12</v>
      </c>
      <c r="DJ57" s="89">
        <v>13</v>
      </c>
      <c r="DK57" s="89">
        <v>6</v>
      </c>
      <c r="DL57" s="89">
        <v>44</v>
      </c>
      <c r="DM57" s="89">
        <v>44</v>
      </c>
      <c r="DN57" s="89">
        <v>0</v>
      </c>
      <c r="DO57" s="89">
        <v>0</v>
      </c>
      <c r="DP57" s="89">
        <v>0</v>
      </c>
      <c r="DQ57" s="89">
        <v>0</v>
      </c>
      <c r="DR57" s="89">
        <v>1</v>
      </c>
      <c r="DS57" s="89">
        <v>1</v>
      </c>
      <c r="DT57" s="89">
        <v>0</v>
      </c>
      <c r="DU57" s="89">
        <v>1</v>
      </c>
      <c r="DV57" s="89">
        <v>3</v>
      </c>
      <c r="DW57" s="89">
        <v>3</v>
      </c>
      <c r="DX57" s="89">
        <v>0</v>
      </c>
      <c r="DY57" s="89">
        <v>1</v>
      </c>
      <c r="DZ57" s="89">
        <v>1</v>
      </c>
      <c r="EA57" s="89">
        <v>0</v>
      </c>
      <c r="EB57" s="89">
        <v>1</v>
      </c>
      <c r="EC57" s="89">
        <v>3</v>
      </c>
      <c r="ED57" s="89">
        <v>6</v>
      </c>
      <c r="EE57" s="89">
        <v>10</v>
      </c>
      <c r="EF57" s="89">
        <v>20</v>
      </c>
      <c r="EG57" s="89">
        <v>21</v>
      </c>
      <c r="EH57" s="89">
        <v>0</v>
      </c>
      <c r="EI57" s="89">
        <v>1</v>
      </c>
      <c r="EJ57" s="89">
        <v>1</v>
      </c>
      <c r="EK57" s="89">
        <v>0</v>
      </c>
      <c r="EL57" s="89">
        <v>1</v>
      </c>
      <c r="EM57" s="89">
        <v>3</v>
      </c>
      <c r="EN57" s="89">
        <v>5</v>
      </c>
      <c r="EO57" s="89">
        <v>10</v>
      </c>
      <c r="EP57" s="89">
        <v>19</v>
      </c>
      <c r="EQ57" s="89">
        <v>20</v>
      </c>
      <c r="ER57" s="89">
        <v>0</v>
      </c>
      <c r="ES57" s="89">
        <v>0</v>
      </c>
      <c r="ET57" s="89">
        <v>0</v>
      </c>
      <c r="EU57" s="89">
        <v>0</v>
      </c>
      <c r="EV57" s="89">
        <v>0</v>
      </c>
      <c r="EW57" s="89">
        <v>0</v>
      </c>
      <c r="EX57" s="89">
        <v>1</v>
      </c>
      <c r="EY57" s="89">
        <v>0</v>
      </c>
      <c r="EZ57" s="89">
        <v>1</v>
      </c>
      <c r="FA57" s="90">
        <v>1</v>
      </c>
      <c r="FB57" s="88">
        <v>0</v>
      </c>
      <c r="FC57" s="88">
        <v>2</v>
      </c>
      <c r="FD57" s="88">
        <v>2</v>
      </c>
      <c r="FE57" s="88">
        <v>14</v>
      </c>
      <c r="FF57" s="88">
        <v>26</v>
      </c>
      <c r="FG57" s="88">
        <v>38</v>
      </c>
      <c r="FH57" s="88">
        <v>72</v>
      </c>
      <c r="FI57" s="88">
        <v>48</v>
      </c>
      <c r="FJ57" s="88">
        <v>198</v>
      </c>
      <c r="FK57" s="91">
        <v>200</v>
      </c>
    </row>
    <row r="58" spans="1:167" s="74" customFormat="1" ht="18.75" customHeight="1">
      <c r="A58" s="87" t="s">
        <v>65</v>
      </c>
      <c r="B58" s="88">
        <v>6</v>
      </c>
      <c r="C58" s="88">
        <v>11</v>
      </c>
      <c r="D58" s="88">
        <v>17</v>
      </c>
      <c r="E58" s="88">
        <v>17</v>
      </c>
      <c r="F58" s="88">
        <v>101</v>
      </c>
      <c r="G58" s="88">
        <v>39</v>
      </c>
      <c r="H58" s="88">
        <v>31</v>
      </c>
      <c r="I58" s="88">
        <v>22</v>
      </c>
      <c r="J58" s="88">
        <v>8</v>
      </c>
      <c r="K58" s="88">
        <v>218</v>
      </c>
      <c r="L58" s="88">
        <v>235</v>
      </c>
      <c r="M58" s="88">
        <v>1</v>
      </c>
      <c r="N58" s="88">
        <v>1</v>
      </c>
      <c r="O58" s="88">
        <v>2</v>
      </c>
      <c r="P58" s="88">
        <v>0</v>
      </c>
      <c r="Q58" s="88">
        <v>3</v>
      </c>
      <c r="R58" s="88">
        <v>7</v>
      </c>
      <c r="S58" s="88">
        <v>2</v>
      </c>
      <c r="T58" s="88">
        <v>2</v>
      </c>
      <c r="U58" s="88">
        <v>2</v>
      </c>
      <c r="V58" s="88">
        <v>16</v>
      </c>
      <c r="W58" s="88">
        <v>18</v>
      </c>
      <c r="X58" s="88">
        <v>7</v>
      </c>
      <c r="Y58" s="88">
        <v>12</v>
      </c>
      <c r="Z58" s="88">
        <v>19</v>
      </c>
      <c r="AA58" s="88">
        <v>17</v>
      </c>
      <c r="AB58" s="88">
        <v>104</v>
      </c>
      <c r="AC58" s="88">
        <v>46</v>
      </c>
      <c r="AD58" s="88">
        <v>33</v>
      </c>
      <c r="AE58" s="88">
        <v>24</v>
      </c>
      <c r="AF58" s="88">
        <v>10</v>
      </c>
      <c r="AG58" s="88">
        <v>234</v>
      </c>
      <c r="AH58" s="88">
        <v>253</v>
      </c>
      <c r="AI58" s="88">
        <v>0</v>
      </c>
      <c r="AJ58" s="88">
        <v>0</v>
      </c>
      <c r="AK58" s="88">
        <v>0</v>
      </c>
      <c r="AL58" s="88">
        <v>0</v>
      </c>
      <c r="AM58" s="88">
        <v>4</v>
      </c>
      <c r="AN58" s="88">
        <v>3</v>
      </c>
      <c r="AO58" s="88">
        <v>7</v>
      </c>
      <c r="AP58" s="88">
        <v>5</v>
      </c>
      <c r="AQ58" s="88">
        <v>1</v>
      </c>
      <c r="AR58" s="88">
        <v>20</v>
      </c>
      <c r="AS58" s="88">
        <v>20</v>
      </c>
      <c r="AT58" s="88">
        <v>0</v>
      </c>
      <c r="AU58" s="88">
        <v>0</v>
      </c>
      <c r="AV58" s="88">
        <v>0</v>
      </c>
      <c r="AW58" s="88">
        <v>0</v>
      </c>
      <c r="AX58" s="88">
        <v>0</v>
      </c>
      <c r="AY58" s="88">
        <v>0</v>
      </c>
      <c r="AZ58" s="88">
        <v>0</v>
      </c>
      <c r="BA58" s="88">
        <v>0</v>
      </c>
      <c r="BB58" s="88">
        <v>0</v>
      </c>
      <c r="BC58" s="88">
        <v>0</v>
      </c>
      <c r="BD58" s="88">
        <v>0</v>
      </c>
      <c r="BE58" s="88">
        <v>0</v>
      </c>
      <c r="BF58" s="88">
        <v>0</v>
      </c>
      <c r="BG58" s="88">
        <v>0</v>
      </c>
      <c r="BH58" s="88">
        <v>0</v>
      </c>
      <c r="BI58" s="88">
        <v>4</v>
      </c>
      <c r="BJ58" s="88">
        <v>3</v>
      </c>
      <c r="BK58" s="88">
        <v>7</v>
      </c>
      <c r="BL58" s="88">
        <v>5</v>
      </c>
      <c r="BM58" s="88">
        <v>1</v>
      </c>
      <c r="BN58" s="88">
        <v>20</v>
      </c>
      <c r="BO58" s="88">
        <v>20</v>
      </c>
      <c r="BP58" s="88">
        <v>0</v>
      </c>
      <c r="BQ58" s="89">
        <v>0</v>
      </c>
      <c r="BR58" s="89">
        <v>0</v>
      </c>
      <c r="BS58" s="89">
        <v>15</v>
      </c>
      <c r="BT58" s="89">
        <v>10</v>
      </c>
      <c r="BU58" s="89">
        <v>29</v>
      </c>
      <c r="BV58" s="89">
        <v>25</v>
      </c>
      <c r="BW58" s="89">
        <v>27</v>
      </c>
      <c r="BX58" s="89">
        <v>106</v>
      </c>
      <c r="BY58" s="89">
        <v>106</v>
      </c>
      <c r="BZ58" s="89">
        <v>0</v>
      </c>
      <c r="CA58" s="89">
        <v>0</v>
      </c>
      <c r="CB58" s="89">
        <v>0</v>
      </c>
      <c r="CC58" s="89">
        <v>15</v>
      </c>
      <c r="CD58" s="89">
        <v>10</v>
      </c>
      <c r="CE58" s="89">
        <v>29</v>
      </c>
      <c r="CF58" s="89">
        <v>25</v>
      </c>
      <c r="CG58" s="89">
        <v>27</v>
      </c>
      <c r="CH58" s="89">
        <v>106</v>
      </c>
      <c r="CI58" s="89">
        <v>106</v>
      </c>
      <c r="CJ58" s="89">
        <v>0</v>
      </c>
      <c r="CK58" s="89">
        <v>0</v>
      </c>
      <c r="CL58" s="89">
        <v>0</v>
      </c>
      <c r="CM58" s="89">
        <v>0</v>
      </c>
      <c r="CN58" s="89">
        <v>0</v>
      </c>
      <c r="CO58" s="89">
        <v>0</v>
      </c>
      <c r="CP58" s="89">
        <v>0</v>
      </c>
      <c r="CQ58" s="89">
        <v>0</v>
      </c>
      <c r="CR58" s="89">
        <v>0</v>
      </c>
      <c r="CS58" s="89">
        <v>0</v>
      </c>
      <c r="CT58" s="89">
        <v>0</v>
      </c>
      <c r="CU58" s="89">
        <v>0</v>
      </c>
      <c r="CV58" s="89">
        <v>0</v>
      </c>
      <c r="CW58" s="89">
        <v>2</v>
      </c>
      <c r="CX58" s="89">
        <v>2</v>
      </c>
      <c r="CY58" s="89">
        <v>6</v>
      </c>
      <c r="CZ58" s="89">
        <v>2</v>
      </c>
      <c r="DA58" s="89">
        <v>2</v>
      </c>
      <c r="DB58" s="89">
        <v>14</v>
      </c>
      <c r="DC58" s="89">
        <v>14</v>
      </c>
      <c r="DD58" s="89">
        <v>0</v>
      </c>
      <c r="DE58" s="89">
        <v>0</v>
      </c>
      <c r="DF58" s="89">
        <v>0</v>
      </c>
      <c r="DG58" s="89">
        <v>2</v>
      </c>
      <c r="DH58" s="89">
        <v>2</v>
      </c>
      <c r="DI58" s="89">
        <v>6</v>
      </c>
      <c r="DJ58" s="89">
        <v>2</v>
      </c>
      <c r="DK58" s="89">
        <v>2</v>
      </c>
      <c r="DL58" s="89">
        <v>14</v>
      </c>
      <c r="DM58" s="89">
        <v>14</v>
      </c>
      <c r="DN58" s="89">
        <v>0</v>
      </c>
      <c r="DO58" s="89">
        <v>0</v>
      </c>
      <c r="DP58" s="89">
        <v>0</v>
      </c>
      <c r="DQ58" s="89">
        <v>0</v>
      </c>
      <c r="DR58" s="89">
        <v>0</v>
      </c>
      <c r="DS58" s="89">
        <v>0</v>
      </c>
      <c r="DT58" s="89">
        <v>0</v>
      </c>
      <c r="DU58" s="89">
        <v>0</v>
      </c>
      <c r="DV58" s="89">
        <v>0</v>
      </c>
      <c r="DW58" s="89">
        <v>0</v>
      </c>
      <c r="DX58" s="89">
        <v>0</v>
      </c>
      <c r="DY58" s="89">
        <v>0</v>
      </c>
      <c r="DZ58" s="89">
        <v>0</v>
      </c>
      <c r="EA58" s="89">
        <v>2</v>
      </c>
      <c r="EB58" s="89">
        <v>2</v>
      </c>
      <c r="EC58" s="89">
        <v>1</v>
      </c>
      <c r="ED58" s="89">
        <v>4</v>
      </c>
      <c r="EE58" s="89">
        <v>10</v>
      </c>
      <c r="EF58" s="89">
        <v>19</v>
      </c>
      <c r="EG58" s="89">
        <v>19</v>
      </c>
      <c r="EH58" s="89">
        <v>0</v>
      </c>
      <c r="EI58" s="89">
        <v>0</v>
      </c>
      <c r="EJ58" s="89">
        <v>0</v>
      </c>
      <c r="EK58" s="89">
        <v>2</v>
      </c>
      <c r="EL58" s="89">
        <v>2</v>
      </c>
      <c r="EM58" s="89">
        <v>1</v>
      </c>
      <c r="EN58" s="89">
        <v>4</v>
      </c>
      <c r="EO58" s="89">
        <v>10</v>
      </c>
      <c r="EP58" s="89">
        <v>19</v>
      </c>
      <c r="EQ58" s="89">
        <v>19</v>
      </c>
      <c r="ER58" s="89">
        <v>0</v>
      </c>
      <c r="ES58" s="89">
        <v>0</v>
      </c>
      <c r="ET58" s="89">
        <v>0</v>
      </c>
      <c r="EU58" s="89">
        <v>0</v>
      </c>
      <c r="EV58" s="89">
        <v>0</v>
      </c>
      <c r="EW58" s="89">
        <v>0</v>
      </c>
      <c r="EX58" s="89">
        <v>0</v>
      </c>
      <c r="EY58" s="89">
        <v>0</v>
      </c>
      <c r="EZ58" s="89">
        <v>0</v>
      </c>
      <c r="FA58" s="90">
        <v>0</v>
      </c>
      <c r="FB58" s="88">
        <v>0</v>
      </c>
      <c r="FC58" s="88">
        <v>0</v>
      </c>
      <c r="FD58" s="88">
        <v>0</v>
      </c>
      <c r="FE58" s="88">
        <v>19</v>
      </c>
      <c r="FF58" s="88">
        <v>14</v>
      </c>
      <c r="FG58" s="88">
        <v>36</v>
      </c>
      <c r="FH58" s="88">
        <v>31</v>
      </c>
      <c r="FI58" s="88">
        <v>39</v>
      </c>
      <c r="FJ58" s="88">
        <v>139</v>
      </c>
      <c r="FK58" s="91">
        <v>139</v>
      </c>
    </row>
    <row r="59" spans="1:167" s="74" customFormat="1" ht="18.75" customHeight="1">
      <c r="A59" s="87" t="s">
        <v>66</v>
      </c>
      <c r="B59" s="88">
        <v>0</v>
      </c>
      <c r="C59" s="88">
        <v>0</v>
      </c>
      <c r="D59" s="88">
        <v>0</v>
      </c>
      <c r="E59" s="88">
        <v>13</v>
      </c>
      <c r="F59" s="88">
        <v>36</v>
      </c>
      <c r="G59" s="88">
        <v>12</v>
      </c>
      <c r="H59" s="88">
        <v>10</v>
      </c>
      <c r="I59" s="88">
        <v>2</v>
      </c>
      <c r="J59" s="88">
        <v>3</v>
      </c>
      <c r="K59" s="88">
        <v>76</v>
      </c>
      <c r="L59" s="88">
        <v>76</v>
      </c>
      <c r="M59" s="88">
        <v>0</v>
      </c>
      <c r="N59" s="88">
        <v>0</v>
      </c>
      <c r="O59" s="88">
        <v>0</v>
      </c>
      <c r="P59" s="88">
        <v>0</v>
      </c>
      <c r="Q59" s="88">
        <v>1</v>
      </c>
      <c r="R59" s="88">
        <v>1</v>
      </c>
      <c r="S59" s="88">
        <v>1</v>
      </c>
      <c r="T59" s="88">
        <v>0</v>
      </c>
      <c r="U59" s="88">
        <v>0</v>
      </c>
      <c r="V59" s="88">
        <v>3</v>
      </c>
      <c r="W59" s="88">
        <v>3</v>
      </c>
      <c r="X59" s="88">
        <v>0</v>
      </c>
      <c r="Y59" s="88">
        <v>0</v>
      </c>
      <c r="Z59" s="88">
        <v>0</v>
      </c>
      <c r="AA59" s="88">
        <v>13</v>
      </c>
      <c r="AB59" s="88">
        <v>37</v>
      </c>
      <c r="AC59" s="88">
        <v>13</v>
      </c>
      <c r="AD59" s="88">
        <v>11</v>
      </c>
      <c r="AE59" s="88">
        <v>2</v>
      </c>
      <c r="AF59" s="88">
        <v>3</v>
      </c>
      <c r="AG59" s="88">
        <v>79</v>
      </c>
      <c r="AH59" s="88">
        <v>79</v>
      </c>
      <c r="AI59" s="88">
        <v>0</v>
      </c>
      <c r="AJ59" s="88">
        <v>0</v>
      </c>
      <c r="AK59" s="88">
        <v>0</v>
      </c>
      <c r="AL59" s="88">
        <v>0</v>
      </c>
      <c r="AM59" s="88">
        <v>0</v>
      </c>
      <c r="AN59" s="88">
        <v>0</v>
      </c>
      <c r="AO59" s="88">
        <v>0</v>
      </c>
      <c r="AP59" s="88">
        <v>0</v>
      </c>
      <c r="AQ59" s="88">
        <v>0</v>
      </c>
      <c r="AR59" s="88">
        <v>0</v>
      </c>
      <c r="AS59" s="88">
        <v>0</v>
      </c>
      <c r="AT59" s="88">
        <v>0</v>
      </c>
      <c r="AU59" s="88">
        <v>0</v>
      </c>
      <c r="AV59" s="88">
        <v>0</v>
      </c>
      <c r="AW59" s="88">
        <v>0</v>
      </c>
      <c r="AX59" s="88">
        <v>0</v>
      </c>
      <c r="AY59" s="88">
        <v>0</v>
      </c>
      <c r="AZ59" s="88">
        <v>0</v>
      </c>
      <c r="BA59" s="88">
        <v>0</v>
      </c>
      <c r="BB59" s="88">
        <v>0</v>
      </c>
      <c r="BC59" s="88">
        <v>0</v>
      </c>
      <c r="BD59" s="88">
        <v>0</v>
      </c>
      <c r="BE59" s="88">
        <v>0</v>
      </c>
      <c r="BF59" s="88">
        <v>0</v>
      </c>
      <c r="BG59" s="88">
        <v>0</v>
      </c>
      <c r="BH59" s="88">
        <v>0</v>
      </c>
      <c r="BI59" s="88">
        <v>0</v>
      </c>
      <c r="BJ59" s="88">
        <v>0</v>
      </c>
      <c r="BK59" s="88">
        <v>0</v>
      </c>
      <c r="BL59" s="88">
        <v>0</v>
      </c>
      <c r="BM59" s="88">
        <v>0</v>
      </c>
      <c r="BN59" s="88">
        <v>0</v>
      </c>
      <c r="BO59" s="88">
        <v>0</v>
      </c>
      <c r="BP59" s="88">
        <v>0</v>
      </c>
      <c r="BQ59" s="89">
        <v>0</v>
      </c>
      <c r="BR59" s="89">
        <v>0</v>
      </c>
      <c r="BS59" s="89">
        <v>0</v>
      </c>
      <c r="BT59" s="89">
        <v>6</v>
      </c>
      <c r="BU59" s="89">
        <v>13</v>
      </c>
      <c r="BV59" s="89">
        <v>18</v>
      </c>
      <c r="BW59" s="89">
        <v>11</v>
      </c>
      <c r="BX59" s="89">
        <v>48</v>
      </c>
      <c r="BY59" s="89">
        <v>48</v>
      </c>
      <c r="BZ59" s="89">
        <v>0</v>
      </c>
      <c r="CA59" s="89">
        <v>0</v>
      </c>
      <c r="CB59" s="89">
        <v>0</v>
      </c>
      <c r="CC59" s="89">
        <v>0</v>
      </c>
      <c r="CD59" s="89">
        <v>6</v>
      </c>
      <c r="CE59" s="89">
        <v>13</v>
      </c>
      <c r="CF59" s="89">
        <v>18</v>
      </c>
      <c r="CG59" s="89">
        <v>11</v>
      </c>
      <c r="CH59" s="89">
        <v>48</v>
      </c>
      <c r="CI59" s="89">
        <v>48</v>
      </c>
      <c r="CJ59" s="89">
        <v>0</v>
      </c>
      <c r="CK59" s="89">
        <v>0</v>
      </c>
      <c r="CL59" s="89">
        <v>0</v>
      </c>
      <c r="CM59" s="89">
        <v>0</v>
      </c>
      <c r="CN59" s="89">
        <v>0</v>
      </c>
      <c r="CO59" s="89">
        <v>0</v>
      </c>
      <c r="CP59" s="89">
        <v>0</v>
      </c>
      <c r="CQ59" s="89">
        <v>0</v>
      </c>
      <c r="CR59" s="89">
        <v>0</v>
      </c>
      <c r="CS59" s="89">
        <v>0</v>
      </c>
      <c r="CT59" s="89">
        <v>0</v>
      </c>
      <c r="CU59" s="89">
        <v>0</v>
      </c>
      <c r="CV59" s="89">
        <v>0</v>
      </c>
      <c r="CW59" s="89">
        <v>2</v>
      </c>
      <c r="CX59" s="89">
        <v>1</v>
      </c>
      <c r="CY59" s="89">
        <v>2</v>
      </c>
      <c r="CZ59" s="89">
        <v>1</v>
      </c>
      <c r="DA59" s="89">
        <v>0</v>
      </c>
      <c r="DB59" s="89">
        <v>6</v>
      </c>
      <c r="DC59" s="89">
        <v>6</v>
      </c>
      <c r="DD59" s="89">
        <v>0</v>
      </c>
      <c r="DE59" s="89">
        <v>0</v>
      </c>
      <c r="DF59" s="89">
        <v>0</v>
      </c>
      <c r="DG59" s="89">
        <v>2</v>
      </c>
      <c r="DH59" s="89">
        <v>1</v>
      </c>
      <c r="DI59" s="89">
        <v>2</v>
      </c>
      <c r="DJ59" s="89">
        <v>1</v>
      </c>
      <c r="DK59" s="89">
        <v>0</v>
      </c>
      <c r="DL59" s="89">
        <v>6</v>
      </c>
      <c r="DM59" s="89">
        <v>6</v>
      </c>
      <c r="DN59" s="89">
        <v>0</v>
      </c>
      <c r="DO59" s="89">
        <v>0</v>
      </c>
      <c r="DP59" s="89">
        <v>0</v>
      </c>
      <c r="DQ59" s="89">
        <v>0</v>
      </c>
      <c r="DR59" s="89">
        <v>0</v>
      </c>
      <c r="DS59" s="89">
        <v>0</v>
      </c>
      <c r="DT59" s="89">
        <v>0</v>
      </c>
      <c r="DU59" s="89">
        <v>0</v>
      </c>
      <c r="DV59" s="89">
        <v>0</v>
      </c>
      <c r="DW59" s="89">
        <v>0</v>
      </c>
      <c r="DX59" s="89">
        <v>0</v>
      </c>
      <c r="DY59" s="89">
        <v>0</v>
      </c>
      <c r="DZ59" s="89">
        <v>0</v>
      </c>
      <c r="EA59" s="89">
        <v>0</v>
      </c>
      <c r="EB59" s="89">
        <v>0</v>
      </c>
      <c r="EC59" s="89">
        <v>3</v>
      </c>
      <c r="ED59" s="89">
        <v>3</v>
      </c>
      <c r="EE59" s="89">
        <v>2</v>
      </c>
      <c r="EF59" s="89">
        <v>8</v>
      </c>
      <c r="EG59" s="89">
        <v>8</v>
      </c>
      <c r="EH59" s="89">
        <v>0</v>
      </c>
      <c r="EI59" s="89">
        <v>0</v>
      </c>
      <c r="EJ59" s="89">
        <v>0</v>
      </c>
      <c r="EK59" s="89">
        <v>0</v>
      </c>
      <c r="EL59" s="89">
        <v>0</v>
      </c>
      <c r="EM59" s="89">
        <v>3</v>
      </c>
      <c r="EN59" s="89">
        <v>3</v>
      </c>
      <c r="EO59" s="89">
        <v>2</v>
      </c>
      <c r="EP59" s="89">
        <v>8</v>
      </c>
      <c r="EQ59" s="89">
        <v>8</v>
      </c>
      <c r="ER59" s="89">
        <v>0</v>
      </c>
      <c r="ES59" s="89">
        <v>0</v>
      </c>
      <c r="ET59" s="89">
        <v>0</v>
      </c>
      <c r="EU59" s="89">
        <v>0</v>
      </c>
      <c r="EV59" s="89">
        <v>0</v>
      </c>
      <c r="EW59" s="89">
        <v>0</v>
      </c>
      <c r="EX59" s="89">
        <v>0</v>
      </c>
      <c r="EY59" s="89">
        <v>0</v>
      </c>
      <c r="EZ59" s="89">
        <v>0</v>
      </c>
      <c r="FA59" s="90">
        <v>0</v>
      </c>
      <c r="FB59" s="88">
        <v>0</v>
      </c>
      <c r="FC59" s="88">
        <v>0</v>
      </c>
      <c r="FD59" s="88">
        <v>0</v>
      </c>
      <c r="FE59" s="88">
        <v>2</v>
      </c>
      <c r="FF59" s="88">
        <v>7</v>
      </c>
      <c r="FG59" s="88">
        <v>18</v>
      </c>
      <c r="FH59" s="88">
        <v>22</v>
      </c>
      <c r="FI59" s="88">
        <v>13</v>
      </c>
      <c r="FJ59" s="88">
        <v>62</v>
      </c>
      <c r="FK59" s="91">
        <v>62</v>
      </c>
    </row>
    <row r="60" spans="1:167" s="74" customFormat="1" ht="18.75" customHeight="1">
      <c r="A60" s="87" t="s">
        <v>67</v>
      </c>
      <c r="B60" s="88">
        <v>1</v>
      </c>
      <c r="C60" s="88">
        <v>8</v>
      </c>
      <c r="D60" s="88">
        <v>9</v>
      </c>
      <c r="E60" s="88">
        <v>11</v>
      </c>
      <c r="F60" s="88">
        <v>37</v>
      </c>
      <c r="G60" s="88">
        <v>33</v>
      </c>
      <c r="H60" s="88">
        <v>20</v>
      </c>
      <c r="I60" s="88">
        <v>9</v>
      </c>
      <c r="J60" s="88">
        <v>8</v>
      </c>
      <c r="K60" s="88">
        <v>118</v>
      </c>
      <c r="L60" s="88">
        <v>127</v>
      </c>
      <c r="M60" s="88">
        <v>0</v>
      </c>
      <c r="N60" s="88">
        <v>1</v>
      </c>
      <c r="O60" s="88">
        <v>1</v>
      </c>
      <c r="P60" s="88">
        <v>0</v>
      </c>
      <c r="Q60" s="88">
        <v>1</v>
      </c>
      <c r="R60" s="88">
        <v>1</v>
      </c>
      <c r="S60" s="88">
        <v>0</v>
      </c>
      <c r="T60" s="88">
        <v>1</v>
      </c>
      <c r="U60" s="88">
        <v>0</v>
      </c>
      <c r="V60" s="88">
        <v>3</v>
      </c>
      <c r="W60" s="88">
        <v>4</v>
      </c>
      <c r="X60" s="88">
        <v>1</v>
      </c>
      <c r="Y60" s="88">
        <v>9</v>
      </c>
      <c r="Z60" s="88">
        <v>10</v>
      </c>
      <c r="AA60" s="88">
        <v>11</v>
      </c>
      <c r="AB60" s="88">
        <v>38</v>
      </c>
      <c r="AC60" s="88">
        <v>34</v>
      </c>
      <c r="AD60" s="88">
        <v>20</v>
      </c>
      <c r="AE60" s="88">
        <v>10</v>
      </c>
      <c r="AF60" s="88">
        <v>8</v>
      </c>
      <c r="AG60" s="88">
        <v>121</v>
      </c>
      <c r="AH60" s="88">
        <v>131</v>
      </c>
      <c r="AI60" s="88">
        <v>0</v>
      </c>
      <c r="AJ60" s="88">
        <v>0</v>
      </c>
      <c r="AK60" s="88">
        <v>0</v>
      </c>
      <c r="AL60" s="88">
        <v>0</v>
      </c>
      <c r="AM60" s="88">
        <v>1</v>
      </c>
      <c r="AN60" s="88">
        <v>0</v>
      </c>
      <c r="AO60" s="88">
        <v>0</v>
      </c>
      <c r="AP60" s="88">
        <v>0</v>
      </c>
      <c r="AQ60" s="88">
        <v>0</v>
      </c>
      <c r="AR60" s="88">
        <v>1</v>
      </c>
      <c r="AS60" s="88">
        <v>1</v>
      </c>
      <c r="AT60" s="88">
        <v>0</v>
      </c>
      <c r="AU60" s="88">
        <v>0</v>
      </c>
      <c r="AV60" s="88">
        <v>0</v>
      </c>
      <c r="AW60" s="88">
        <v>0</v>
      </c>
      <c r="AX60" s="88">
        <v>0</v>
      </c>
      <c r="AY60" s="88">
        <v>0</v>
      </c>
      <c r="AZ60" s="88">
        <v>0</v>
      </c>
      <c r="BA60" s="88">
        <v>0</v>
      </c>
      <c r="BB60" s="88">
        <v>0</v>
      </c>
      <c r="BC60" s="88">
        <v>0</v>
      </c>
      <c r="BD60" s="88">
        <v>0</v>
      </c>
      <c r="BE60" s="88">
        <v>0</v>
      </c>
      <c r="BF60" s="88">
        <v>0</v>
      </c>
      <c r="BG60" s="88">
        <v>0</v>
      </c>
      <c r="BH60" s="88">
        <v>0</v>
      </c>
      <c r="BI60" s="88">
        <v>1</v>
      </c>
      <c r="BJ60" s="88">
        <v>0</v>
      </c>
      <c r="BK60" s="88">
        <v>0</v>
      </c>
      <c r="BL60" s="88">
        <v>0</v>
      </c>
      <c r="BM60" s="88">
        <v>0</v>
      </c>
      <c r="BN60" s="88">
        <v>1</v>
      </c>
      <c r="BO60" s="88">
        <v>1</v>
      </c>
      <c r="BP60" s="88">
        <v>0</v>
      </c>
      <c r="BQ60" s="89">
        <v>0</v>
      </c>
      <c r="BR60" s="89">
        <v>0</v>
      </c>
      <c r="BS60" s="89">
        <v>10</v>
      </c>
      <c r="BT60" s="89">
        <v>16</v>
      </c>
      <c r="BU60" s="89">
        <v>23</v>
      </c>
      <c r="BV60" s="89">
        <v>35</v>
      </c>
      <c r="BW60" s="89">
        <v>29</v>
      </c>
      <c r="BX60" s="89">
        <v>113</v>
      </c>
      <c r="BY60" s="89">
        <v>113</v>
      </c>
      <c r="BZ60" s="89">
        <v>0</v>
      </c>
      <c r="CA60" s="89">
        <v>0</v>
      </c>
      <c r="CB60" s="89">
        <v>0</v>
      </c>
      <c r="CC60" s="89">
        <v>10</v>
      </c>
      <c r="CD60" s="89">
        <v>15</v>
      </c>
      <c r="CE60" s="89">
        <v>23</v>
      </c>
      <c r="CF60" s="89">
        <v>34</v>
      </c>
      <c r="CG60" s="89">
        <v>28</v>
      </c>
      <c r="CH60" s="89">
        <v>110</v>
      </c>
      <c r="CI60" s="89">
        <v>110</v>
      </c>
      <c r="CJ60" s="89">
        <v>0</v>
      </c>
      <c r="CK60" s="89">
        <v>0</v>
      </c>
      <c r="CL60" s="89">
        <v>0</v>
      </c>
      <c r="CM60" s="89">
        <v>0</v>
      </c>
      <c r="CN60" s="89">
        <v>1</v>
      </c>
      <c r="CO60" s="89">
        <v>0</v>
      </c>
      <c r="CP60" s="89">
        <v>1</v>
      </c>
      <c r="CQ60" s="89">
        <v>1</v>
      </c>
      <c r="CR60" s="89">
        <v>3</v>
      </c>
      <c r="CS60" s="89">
        <v>3</v>
      </c>
      <c r="CT60" s="89">
        <v>0</v>
      </c>
      <c r="CU60" s="89">
        <v>0</v>
      </c>
      <c r="CV60" s="89">
        <v>0</v>
      </c>
      <c r="CW60" s="89">
        <v>0</v>
      </c>
      <c r="CX60" s="89">
        <v>1</v>
      </c>
      <c r="CY60" s="89">
        <v>0</v>
      </c>
      <c r="CZ60" s="89">
        <v>2</v>
      </c>
      <c r="DA60" s="89">
        <v>0</v>
      </c>
      <c r="DB60" s="89">
        <v>3</v>
      </c>
      <c r="DC60" s="89">
        <v>3</v>
      </c>
      <c r="DD60" s="89">
        <v>0</v>
      </c>
      <c r="DE60" s="89">
        <v>0</v>
      </c>
      <c r="DF60" s="89">
        <v>0</v>
      </c>
      <c r="DG60" s="89">
        <v>0</v>
      </c>
      <c r="DH60" s="89">
        <v>1</v>
      </c>
      <c r="DI60" s="89">
        <v>0</v>
      </c>
      <c r="DJ60" s="89">
        <v>2</v>
      </c>
      <c r="DK60" s="89">
        <v>0</v>
      </c>
      <c r="DL60" s="89">
        <v>3</v>
      </c>
      <c r="DM60" s="89">
        <v>3</v>
      </c>
      <c r="DN60" s="89">
        <v>0</v>
      </c>
      <c r="DO60" s="89">
        <v>0</v>
      </c>
      <c r="DP60" s="89">
        <v>0</v>
      </c>
      <c r="DQ60" s="89">
        <v>0</v>
      </c>
      <c r="DR60" s="89">
        <v>0</v>
      </c>
      <c r="DS60" s="89">
        <v>0</v>
      </c>
      <c r="DT60" s="89">
        <v>0</v>
      </c>
      <c r="DU60" s="89">
        <v>0</v>
      </c>
      <c r="DV60" s="89">
        <v>0</v>
      </c>
      <c r="DW60" s="89">
        <v>0</v>
      </c>
      <c r="DX60" s="89">
        <v>0</v>
      </c>
      <c r="DY60" s="89">
        <v>0</v>
      </c>
      <c r="DZ60" s="89">
        <v>0</v>
      </c>
      <c r="EA60" s="89">
        <v>1</v>
      </c>
      <c r="EB60" s="89">
        <v>0</v>
      </c>
      <c r="EC60" s="89">
        <v>0</v>
      </c>
      <c r="ED60" s="89">
        <v>0</v>
      </c>
      <c r="EE60" s="89">
        <v>3</v>
      </c>
      <c r="EF60" s="89">
        <v>4</v>
      </c>
      <c r="EG60" s="89">
        <v>4</v>
      </c>
      <c r="EH60" s="89">
        <v>0</v>
      </c>
      <c r="EI60" s="89">
        <v>0</v>
      </c>
      <c r="EJ60" s="89">
        <v>0</v>
      </c>
      <c r="EK60" s="89">
        <v>1</v>
      </c>
      <c r="EL60" s="89">
        <v>0</v>
      </c>
      <c r="EM60" s="89">
        <v>0</v>
      </c>
      <c r="EN60" s="89">
        <v>0</v>
      </c>
      <c r="EO60" s="89">
        <v>3</v>
      </c>
      <c r="EP60" s="89">
        <v>4</v>
      </c>
      <c r="EQ60" s="89">
        <v>4</v>
      </c>
      <c r="ER60" s="89">
        <v>0</v>
      </c>
      <c r="ES60" s="89">
        <v>0</v>
      </c>
      <c r="ET60" s="89">
        <v>0</v>
      </c>
      <c r="EU60" s="89">
        <v>0</v>
      </c>
      <c r="EV60" s="89">
        <v>0</v>
      </c>
      <c r="EW60" s="89">
        <v>0</v>
      </c>
      <c r="EX60" s="89">
        <v>0</v>
      </c>
      <c r="EY60" s="89">
        <v>0</v>
      </c>
      <c r="EZ60" s="89">
        <v>0</v>
      </c>
      <c r="FA60" s="90">
        <v>0</v>
      </c>
      <c r="FB60" s="88">
        <v>0</v>
      </c>
      <c r="FC60" s="88">
        <v>0</v>
      </c>
      <c r="FD60" s="88">
        <v>0</v>
      </c>
      <c r="FE60" s="88">
        <v>11</v>
      </c>
      <c r="FF60" s="88">
        <v>17</v>
      </c>
      <c r="FG60" s="88">
        <v>23</v>
      </c>
      <c r="FH60" s="88">
        <v>37</v>
      </c>
      <c r="FI60" s="88">
        <v>32</v>
      </c>
      <c r="FJ60" s="88">
        <v>120</v>
      </c>
      <c r="FK60" s="91">
        <v>120</v>
      </c>
    </row>
    <row r="61" spans="1:167" s="74" customFormat="1" ht="18.75" customHeight="1">
      <c r="A61" s="87" t="s">
        <v>68</v>
      </c>
      <c r="B61" s="88">
        <f>SUM(B57:B60)</f>
        <v>24</v>
      </c>
      <c r="C61" s="88">
        <f aca="true" t="shared" si="14" ref="C61:AH61">SUM(C57:C60)</f>
        <v>49</v>
      </c>
      <c r="D61" s="88">
        <f t="shared" si="14"/>
        <v>73</v>
      </c>
      <c r="E61" s="88">
        <f t="shared" si="14"/>
        <v>67</v>
      </c>
      <c r="F61" s="88">
        <f t="shared" si="14"/>
        <v>262</v>
      </c>
      <c r="G61" s="88">
        <f t="shared" si="14"/>
        <v>148</v>
      </c>
      <c r="H61" s="88">
        <f t="shared" si="14"/>
        <v>104</v>
      </c>
      <c r="I61" s="88">
        <f t="shared" si="14"/>
        <v>55</v>
      </c>
      <c r="J61" s="88">
        <f t="shared" si="14"/>
        <v>38</v>
      </c>
      <c r="K61" s="88">
        <f t="shared" si="14"/>
        <v>674</v>
      </c>
      <c r="L61" s="88">
        <f t="shared" si="14"/>
        <v>747</v>
      </c>
      <c r="M61" s="88">
        <f t="shared" si="14"/>
        <v>3</v>
      </c>
      <c r="N61" s="88">
        <f t="shared" si="14"/>
        <v>7</v>
      </c>
      <c r="O61" s="88">
        <f t="shared" si="14"/>
        <v>10</v>
      </c>
      <c r="P61" s="88">
        <f t="shared" si="14"/>
        <v>2</v>
      </c>
      <c r="Q61" s="88">
        <f t="shared" si="14"/>
        <v>15</v>
      </c>
      <c r="R61" s="88">
        <f t="shared" si="14"/>
        <v>16</v>
      </c>
      <c r="S61" s="88">
        <f t="shared" si="14"/>
        <v>11</v>
      </c>
      <c r="T61" s="88">
        <f t="shared" si="14"/>
        <v>4</v>
      </c>
      <c r="U61" s="88">
        <f t="shared" si="14"/>
        <v>5</v>
      </c>
      <c r="V61" s="88">
        <f t="shared" si="14"/>
        <v>53</v>
      </c>
      <c r="W61" s="88">
        <f t="shared" si="14"/>
        <v>63</v>
      </c>
      <c r="X61" s="88">
        <f t="shared" si="14"/>
        <v>27</v>
      </c>
      <c r="Y61" s="88">
        <f t="shared" si="14"/>
        <v>56</v>
      </c>
      <c r="Z61" s="88">
        <f t="shared" si="14"/>
        <v>83</v>
      </c>
      <c r="AA61" s="88">
        <f t="shared" si="14"/>
        <v>69</v>
      </c>
      <c r="AB61" s="88">
        <f t="shared" si="14"/>
        <v>277</v>
      </c>
      <c r="AC61" s="88">
        <f t="shared" si="14"/>
        <v>164</v>
      </c>
      <c r="AD61" s="88">
        <f t="shared" si="14"/>
        <v>115</v>
      </c>
      <c r="AE61" s="88">
        <f t="shared" si="14"/>
        <v>59</v>
      </c>
      <c r="AF61" s="88">
        <f t="shared" si="14"/>
        <v>43</v>
      </c>
      <c r="AG61" s="88">
        <f t="shared" si="14"/>
        <v>727</v>
      </c>
      <c r="AH61" s="88">
        <f t="shared" si="14"/>
        <v>810</v>
      </c>
      <c r="AI61" s="88">
        <f aca="true" t="shared" si="15" ref="AI61:BN61">SUM(AI57:AI60)</f>
        <v>0</v>
      </c>
      <c r="AJ61" s="88">
        <f t="shared" si="15"/>
        <v>0</v>
      </c>
      <c r="AK61" s="88">
        <f t="shared" si="15"/>
        <v>0</v>
      </c>
      <c r="AL61" s="88">
        <f t="shared" si="15"/>
        <v>0</v>
      </c>
      <c r="AM61" s="88">
        <f t="shared" si="15"/>
        <v>11</v>
      </c>
      <c r="AN61" s="88">
        <f t="shared" si="15"/>
        <v>9</v>
      </c>
      <c r="AO61" s="88">
        <f t="shared" si="15"/>
        <v>15</v>
      </c>
      <c r="AP61" s="88">
        <f t="shared" si="15"/>
        <v>7</v>
      </c>
      <c r="AQ61" s="88">
        <f t="shared" si="15"/>
        <v>4</v>
      </c>
      <c r="AR61" s="88">
        <f t="shared" si="15"/>
        <v>46</v>
      </c>
      <c r="AS61" s="88">
        <f t="shared" si="15"/>
        <v>46</v>
      </c>
      <c r="AT61" s="88">
        <f t="shared" si="15"/>
        <v>0</v>
      </c>
      <c r="AU61" s="88">
        <f t="shared" si="15"/>
        <v>0</v>
      </c>
      <c r="AV61" s="88">
        <f t="shared" si="15"/>
        <v>0</v>
      </c>
      <c r="AW61" s="88">
        <f t="shared" si="15"/>
        <v>0</v>
      </c>
      <c r="AX61" s="88">
        <f t="shared" si="15"/>
        <v>0</v>
      </c>
      <c r="AY61" s="88">
        <f t="shared" si="15"/>
        <v>0</v>
      </c>
      <c r="AZ61" s="88">
        <f t="shared" si="15"/>
        <v>0</v>
      </c>
      <c r="BA61" s="88">
        <f t="shared" si="15"/>
        <v>0</v>
      </c>
      <c r="BB61" s="88">
        <f t="shared" si="15"/>
        <v>0</v>
      </c>
      <c r="BC61" s="88">
        <f t="shared" si="15"/>
        <v>0</v>
      </c>
      <c r="BD61" s="88">
        <f t="shared" si="15"/>
        <v>0</v>
      </c>
      <c r="BE61" s="88">
        <f t="shared" si="15"/>
        <v>0</v>
      </c>
      <c r="BF61" s="88">
        <f t="shared" si="15"/>
        <v>0</v>
      </c>
      <c r="BG61" s="88">
        <f t="shared" si="15"/>
        <v>0</v>
      </c>
      <c r="BH61" s="88">
        <f t="shared" si="15"/>
        <v>0</v>
      </c>
      <c r="BI61" s="88">
        <f t="shared" si="15"/>
        <v>11</v>
      </c>
      <c r="BJ61" s="88">
        <f t="shared" si="15"/>
        <v>9</v>
      </c>
      <c r="BK61" s="88">
        <f t="shared" si="15"/>
        <v>15</v>
      </c>
      <c r="BL61" s="88">
        <f t="shared" si="15"/>
        <v>7</v>
      </c>
      <c r="BM61" s="88">
        <f t="shared" si="15"/>
        <v>4</v>
      </c>
      <c r="BN61" s="88">
        <f t="shared" si="15"/>
        <v>46</v>
      </c>
      <c r="BO61" s="88">
        <f aca="true" t="shared" si="16" ref="BO61:CT61">SUM(BO57:BO60)</f>
        <v>46</v>
      </c>
      <c r="BP61" s="88">
        <f t="shared" si="16"/>
        <v>0</v>
      </c>
      <c r="BQ61" s="89">
        <f t="shared" si="16"/>
        <v>1</v>
      </c>
      <c r="BR61" s="89">
        <f t="shared" si="16"/>
        <v>1</v>
      </c>
      <c r="BS61" s="89">
        <f t="shared" si="16"/>
        <v>32</v>
      </c>
      <c r="BT61" s="89">
        <f t="shared" si="16"/>
        <v>50</v>
      </c>
      <c r="BU61" s="89">
        <f t="shared" si="16"/>
        <v>87</v>
      </c>
      <c r="BV61" s="89">
        <f t="shared" si="16"/>
        <v>131</v>
      </c>
      <c r="BW61" s="89">
        <f t="shared" si="16"/>
        <v>98</v>
      </c>
      <c r="BX61" s="89">
        <f t="shared" si="16"/>
        <v>398</v>
      </c>
      <c r="BY61" s="89">
        <f t="shared" si="16"/>
        <v>399</v>
      </c>
      <c r="BZ61" s="89">
        <f t="shared" si="16"/>
        <v>0</v>
      </c>
      <c r="CA61" s="89">
        <f t="shared" si="16"/>
        <v>1</v>
      </c>
      <c r="CB61" s="89">
        <f t="shared" si="16"/>
        <v>1</v>
      </c>
      <c r="CC61" s="89">
        <f t="shared" si="16"/>
        <v>32</v>
      </c>
      <c r="CD61" s="89">
        <f t="shared" si="16"/>
        <v>49</v>
      </c>
      <c r="CE61" s="89">
        <f t="shared" si="16"/>
        <v>85</v>
      </c>
      <c r="CF61" s="89">
        <f t="shared" si="16"/>
        <v>130</v>
      </c>
      <c r="CG61" s="89">
        <f t="shared" si="16"/>
        <v>96</v>
      </c>
      <c r="CH61" s="89">
        <f t="shared" si="16"/>
        <v>392</v>
      </c>
      <c r="CI61" s="89">
        <f t="shared" si="16"/>
        <v>393</v>
      </c>
      <c r="CJ61" s="89">
        <f t="shared" si="16"/>
        <v>0</v>
      </c>
      <c r="CK61" s="89">
        <f t="shared" si="16"/>
        <v>0</v>
      </c>
      <c r="CL61" s="89">
        <f t="shared" si="16"/>
        <v>0</v>
      </c>
      <c r="CM61" s="89">
        <f t="shared" si="16"/>
        <v>0</v>
      </c>
      <c r="CN61" s="89">
        <f t="shared" si="16"/>
        <v>1</v>
      </c>
      <c r="CO61" s="89">
        <f t="shared" si="16"/>
        <v>2</v>
      </c>
      <c r="CP61" s="89">
        <f t="shared" si="16"/>
        <v>1</v>
      </c>
      <c r="CQ61" s="89">
        <f t="shared" si="16"/>
        <v>2</v>
      </c>
      <c r="CR61" s="89">
        <f t="shared" si="16"/>
        <v>6</v>
      </c>
      <c r="CS61" s="89">
        <f t="shared" si="16"/>
        <v>6</v>
      </c>
      <c r="CT61" s="89">
        <f t="shared" si="16"/>
        <v>0</v>
      </c>
      <c r="CU61" s="89">
        <f aca="true" t="shared" si="17" ref="CU61:DZ61">SUM(CU57:CU60)</f>
        <v>0</v>
      </c>
      <c r="CV61" s="89">
        <f t="shared" si="17"/>
        <v>0</v>
      </c>
      <c r="CW61" s="89">
        <f t="shared" si="17"/>
        <v>11</v>
      </c>
      <c r="CX61" s="89">
        <f t="shared" si="17"/>
        <v>11</v>
      </c>
      <c r="CY61" s="89">
        <f t="shared" si="17"/>
        <v>21</v>
      </c>
      <c r="CZ61" s="89">
        <f t="shared" si="17"/>
        <v>18</v>
      </c>
      <c r="DA61" s="89">
        <f t="shared" si="17"/>
        <v>9</v>
      </c>
      <c r="DB61" s="89">
        <f t="shared" si="17"/>
        <v>70</v>
      </c>
      <c r="DC61" s="89">
        <f t="shared" si="17"/>
        <v>70</v>
      </c>
      <c r="DD61" s="89">
        <f t="shared" si="17"/>
        <v>0</v>
      </c>
      <c r="DE61" s="89">
        <f t="shared" si="17"/>
        <v>0</v>
      </c>
      <c r="DF61" s="89">
        <f t="shared" si="17"/>
        <v>0</v>
      </c>
      <c r="DG61" s="89">
        <f t="shared" si="17"/>
        <v>11</v>
      </c>
      <c r="DH61" s="89">
        <f t="shared" si="17"/>
        <v>10</v>
      </c>
      <c r="DI61" s="89">
        <f t="shared" si="17"/>
        <v>20</v>
      </c>
      <c r="DJ61" s="89">
        <f t="shared" si="17"/>
        <v>18</v>
      </c>
      <c r="DK61" s="89">
        <f t="shared" si="17"/>
        <v>8</v>
      </c>
      <c r="DL61" s="89">
        <f t="shared" si="17"/>
        <v>67</v>
      </c>
      <c r="DM61" s="89">
        <f t="shared" si="17"/>
        <v>67</v>
      </c>
      <c r="DN61" s="89">
        <f t="shared" si="17"/>
        <v>0</v>
      </c>
      <c r="DO61" s="89">
        <f t="shared" si="17"/>
        <v>0</v>
      </c>
      <c r="DP61" s="89">
        <f t="shared" si="17"/>
        <v>0</v>
      </c>
      <c r="DQ61" s="89">
        <f t="shared" si="17"/>
        <v>0</v>
      </c>
      <c r="DR61" s="89">
        <f t="shared" si="17"/>
        <v>1</v>
      </c>
      <c r="DS61" s="89">
        <f t="shared" si="17"/>
        <v>1</v>
      </c>
      <c r="DT61" s="89">
        <f t="shared" si="17"/>
        <v>0</v>
      </c>
      <c r="DU61" s="89">
        <f t="shared" si="17"/>
        <v>1</v>
      </c>
      <c r="DV61" s="89">
        <f t="shared" si="17"/>
        <v>3</v>
      </c>
      <c r="DW61" s="89">
        <f t="shared" si="17"/>
        <v>3</v>
      </c>
      <c r="DX61" s="89">
        <f t="shared" si="17"/>
        <v>0</v>
      </c>
      <c r="DY61" s="89">
        <f t="shared" si="17"/>
        <v>1</v>
      </c>
      <c r="DZ61" s="89">
        <f t="shared" si="17"/>
        <v>1</v>
      </c>
      <c r="EA61" s="89">
        <f aca="true" t="shared" si="18" ref="EA61:FF61">SUM(EA57:EA60)</f>
        <v>3</v>
      </c>
      <c r="EB61" s="89">
        <f t="shared" si="18"/>
        <v>3</v>
      </c>
      <c r="EC61" s="89">
        <f t="shared" si="18"/>
        <v>7</v>
      </c>
      <c r="ED61" s="89">
        <f t="shared" si="18"/>
        <v>13</v>
      </c>
      <c r="EE61" s="89">
        <f t="shared" si="18"/>
        <v>25</v>
      </c>
      <c r="EF61" s="89">
        <f t="shared" si="18"/>
        <v>51</v>
      </c>
      <c r="EG61" s="89">
        <f t="shared" si="18"/>
        <v>52</v>
      </c>
      <c r="EH61" s="89">
        <f t="shared" si="18"/>
        <v>0</v>
      </c>
      <c r="EI61" s="89">
        <f t="shared" si="18"/>
        <v>1</v>
      </c>
      <c r="EJ61" s="89">
        <f t="shared" si="18"/>
        <v>1</v>
      </c>
      <c r="EK61" s="89">
        <f t="shared" si="18"/>
        <v>3</v>
      </c>
      <c r="EL61" s="89">
        <f t="shared" si="18"/>
        <v>3</v>
      </c>
      <c r="EM61" s="89">
        <f t="shared" si="18"/>
        <v>7</v>
      </c>
      <c r="EN61" s="89">
        <f t="shared" si="18"/>
        <v>12</v>
      </c>
      <c r="EO61" s="89">
        <f t="shared" si="18"/>
        <v>25</v>
      </c>
      <c r="EP61" s="89">
        <f t="shared" si="18"/>
        <v>50</v>
      </c>
      <c r="EQ61" s="89">
        <f t="shared" si="18"/>
        <v>51</v>
      </c>
      <c r="ER61" s="89">
        <f t="shared" si="18"/>
        <v>0</v>
      </c>
      <c r="ES61" s="89">
        <f t="shared" si="18"/>
        <v>0</v>
      </c>
      <c r="ET61" s="89">
        <f t="shared" si="18"/>
        <v>0</v>
      </c>
      <c r="EU61" s="89">
        <f t="shared" si="18"/>
        <v>0</v>
      </c>
      <c r="EV61" s="89">
        <f t="shared" si="18"/>
        <v>0</v>
      </c>
      <c r="EW61" s="89">
        <f t="shared" si="18"/>
        <v>0</v>
      </c>
      <c r="EX61" s="89">
        <f t="shared" si="18"/>
        <v>1</v>
      </c>
      <c r="EY61" s="89">
        <f t="shared" si="18"/>
        <v>0</v>
      </c>
      <c r="EZ61" s="89">
        <f t="shared" si="18"/>
        <v>1</v>
      </c>
      <c r="FA61" s="90">
        <f t="shared" si="18"/>
        <v>1</v>
      </c>
      <c r="FB61" s="88">
        <f t="shared" si="18"/>
        <v>0</v>
      </c>
      <c r="FC61" s="88">
        <f t="shared" si="18"/>
        <v>2</v>
      </c>
      <c r="FD61" s="88">
        <f t="shared" si="18"/>
        <v>2</v>
      </c>
      <c r="FE61" s="88">
        <f t="shared" si="18"/>
        <v>46</v>
      </c>
      <c r="FF61" s="88">
        <f t="shared" si="18"/>
        <v>64</v>
      </c>
      <c r="FG61" s="88">
        <f>SUM(FG57:FG60)</f>
        <v>115</v>
      </c>
      <c r="FH61" s="88">
        <f>SUM(FH57:FH60)</f>
        <v>162</v>
      </c>
      <c r="FI61" s="88">
        <f>SUM(FI57:FI60)</f>
        <v>132</v>
      </c>
      <c r="FJ61" s="88">
        <f>SUM(FJ57:FJ60)</f>
        <v>519</v>
      </c>
      <c r="FK61" s="91">
        <f>SUM(FK57:FK60)</f>
        <v>521</v>
      </c>
    </row>
    <row r="62" spans="1:167" s="74" customFormat="1" ht="18.75" customHeight="1">
      <c r="A62" s="87" t="s">
        <v>69</v>
      </c>
      <c r="B62" s="88">
        <v>0</v>
      </c>
      <c r="C62" s="88">
        <v>0</v>
      </c>
      <c r="D62" s="88">
        <v>0</v>
      </c>
      <c r="E62" s="88">
        <v>17</v>
      </c>
      <c r="F62" s="88">
        <v>126</v>
      </c>
      <c r="G62" s="88">
        <v>43</v>
      </c>
      <c r="H62" s="88">
        <v>36</v>
      </c>
      <c r="I62" s="88">
        <v>26</v>
      </c>
      <c r="J62" s="88">
        <v>25</v>
      </c>
      <c r="K62" s="88">
        <v>273</v>
      </c>
      <c r="L62" s="88">
        <v>273</v>
      </c>
      <c r="M62" s="88">
        <v>0</v>
      </c>
      <c r="N62" s="88">
        <v>0</v>
      </c>
      <c r="O62" s="88">
        <v>0</v>
      </c>
      <c r="P62" s="88">
        <v>0</v>
      </c>
      <c r="Q62" s="88">
        <v>1</v>
      </c>
      <c r="R62" s="88">
        <v>0</v>
      </c>
      <c r="S62" s="88">
        <v>1</v>
      </c>
      <c r="T62" s="88">
        <v>1</v>
      </c>
      <c r="U62" s="88">
        <v>2</v>
      </c>
      <c r="V62" s="88">
        <v>5</v>
      </c>
      <c r="W62" s="88">
        <v>5</v>
      </c>
      <c r="X62" s="88">
        <v>0</v>
      </c>
      <c r="Y62" s="88">
        <v>0</v>
      </c>
      <c r="Z62" s="88">
        <v>0</v>
      </c>
      <c r="AA62" s="88">
        <v>17</v>
      </c>
      <c r="AB62" s="88">
        <v>127</v>
      </c>
      <c r="AC62" s="88">
        <v>43</v>
      </c>
      <c r="AD62" s="88">
        <v>37</v>
      </c>
      <c r="AE62" s="88">
        <v>27</v>
      </c>
      <c r="AF62" s="88">
        <v>27</v>
      </c>
      <c r="AG62" s="88">
        <v>278</v>
      </c>
      <c r="AH62" s="88">
        <v>278</v>
      </c>
      <c r="AI62" s="88">
        <v>0</v>
      </c>
      <c r="AJ62" s="88">
        <v>0</v>
      </c>
      <c r="AK62" s="88">
        <v>0</v>
      </c>
      <c r="AL62" s="88">
        <v>0</v>
      </c>
      <c r="AM62" s="88">
        <v>3</v>
      </c>
      <c r="AN62" s="88">
        <v>6</v>
      </c>
      <c r="AO62" s="88">
        <v>10</v>
      </c>
      <c r="AP62" s="88">
        <v>3</v>
      </c>
      <c r="AQ62" s="88">
        <v>3</v>
      </c>
      <c r="AR62" s="88">
        <v>25</v>
      </c>
      <c r="AS62" s="88">
        <v>25</v>
      </c>
      <c r="AT62" s="88">
        <v>0</v>
      </c>
      <c r="AU62" s="88">
        <v>0</v>
      </c>
      <c r="AV62" s="88">
        <v>0</v>
      </c>
      <c r="AW62" s="88">
        <v>0</v>
      </c>
      <c r="AX62" s="88">
        <v>0</v>
      </c>
      <c r="AY62" s="88">
        <v>0</v>
      </c>
      <c r="AZ62" s="88">
        <v>0</v>
      </c>
      <c r="BA62" s="88">
        <v>0</v>
      </c>
      <c r="BB62" s="88">
        <v>0</v>
      </c>
      <c r="BC62" s="88">
        <v>0</v>
      </c>
      <c r="BD62" s="88">
        <v>0</v>
      </c>
      <c r="BE62" s="88">
        <v>0</v>
      </c>
      <c r="BF62" s="88">
        <v>0</v>
      </c>
      <c r="BG62" s="88">
        <v>0</v>
      </c>
      <c r="BH62" s="88">
        <v>0</v>
      </c>
      <c r="BI62" s="88">
        <v>3</v>
      </c>
      <c r="BJ62" s="88">
        <v>6</v>
      </c>
      <c r="BK62" s="88">
        <v>10</v>
      </c>
      <c r="BL62" s="88">
        <v>3</v>
      </c>
      <c r="BM62" s="88">
        <v>3</v>
      </c>
      <c r="BN62" s="88">
        <v>25</v>
      </c>
      <c r="BO62" s="88">
        <v>25</v>
      </c>
      <c r="BP62" s="88">
        <v>0</v>
      </c>
      <c r="BQ62" s="89">
        <v>0</v>
      </c>
      <c r="BR62" s="89">
        <v>0</v>
      </c>
      <c r="BS62" s="89">
        <v>7</v>
      </c>
      <c r="BT62" s="89">
        <v>19</v>
      </c>
      <c r="BU62" s="89">
        <v>23</v>
      </c>
      <c r="BV62" s="89">
        <v>30</v>
      </c>
      <c r="BW62" s="89">
        <v>18</v>
      </c>
      <c r="BX62" s="89">
        <v>97</v>
      </c>
      <c r="BY62" s="89">
        <v>97</v>
      </c>
      <c r="BZ62" s="89">
        <v>0</v>
      </c>
      <c r="CA62" s="89">
        <v>0</v>
      </c>
      <c r="CB62" s="89">
        <v>0</v>
      </c>
      <c r="CC62" s="89">
        <v>7</v>
      </c>
      <c r="CD62" s="89">
        <v>19</v>
      </c>
      <c r="CE62" s="89">
        <v>23</v>
      </c>
      <c r="CF62" s="89">
        <v>30</v>
      </c>
      <c r="CG62" s="89">
        <v>18</v>
      </c>
      <c r="CH62" s="89">
        <v>97</v>
      </c>
      <c r="CI62" s="89">
        <v>97</v>
      </c>
      <c r="CJ62" s="89">
        <v>0</v>
      </c>
      <c r="CK62" s="89">
        <v>0</v>
      </c>
      <c r="CL62" s="89">
        <v>0</v>
      </c>
      <c r="CM62" s="89">
        <v>0</v>
      </c>
      <c r="CN62" s="89">
        <v>0</v>
      </c>
      <c r="CO62" s="89">
        <v>0</v>
      </c>
      <c r="CP62" s="89">
        <v>0</v>
      </c>
      <c r="CQ62" s="89">
        <v>0</v>
      </c>
      <c r="CR62" s="89">
        <v>0</v>
      </c>
      <c r="CS62" s="89">
        <v>0</v>
      </c>
      <c r="CT62" s="89">
        <v>0</v>
      </c>
      <c r="CU62" s="89">
        <v>0</v>
      </c>
      <c r="CV62" s="89">
        <v>0</v>
      </c>
      <c r="CW62" s="89">
        <v>1</v>
      </c>
      <c r="CX62" s="89">
        <v>1</v>
      </c>
      <c r="CY62" s="89">
        <v>4</v>
      </c>
      <c r="CZ62" s="89">
        <v>1</v>
      </c>
      <c r="DA62" s="89">
        <v>0</v>
      </c>
      <c r="DB62" s="89">
        <v>7</v>
      </c>
      <c r="DC62" s="89">
        <v>7</v>
      </c>
      <c r="DD62" s="89">
        <v>0</v>
      </c>
      <c r="DE62" s="89">
        <v>0</v>
      </c>
      <c r="DF62" s="89">
        <v>0</v>
      </c>
      <c r="DG62" s="89">
        <v>1</v>
      </c>
      <c r="DH62" s="89">
        <v>1</v>
      </c>
      <c r="DI62" s="89">
        <v>4</v>
      </c>
      <c r="DJ62" s="89">
        <v>1</v>
      </c>
      <c r="DK62" s="89">
        <v>0</v>
      </c>
      <c r="DL62" s="89">
        <v>7</v>
      </c>
      <c r="DM62" s="89">
        <v>7</v>
      </c>
      <c r="DN62" s="89">
        <v>0</v>
      </c>
      <c r="DO62" s="89">
        <v>0</v>
      </c>
      <c r="DP62" s="89">
        <v>0</v>
      </c>
      <c r="DQ62" s="89">
        <v>0</v>
      </c>
      <c r="DR62" s="89">
        <v>0</v>
      </c>
      <c r="DS62" s="89">
        <v>0</v>
      </c>
      <c r="DT62" s="89">
        <v>0</v>
      </c>
      <c r="DU62" s="89">
        <v>0</v>
      </c>
      <c r="DV62" s="89">
        <v>0</v>
      </c>
      <c r="DW62" s="89">
        <v>0</v>
      </c>
      <c r="DX62" s="89">
        <v>0</v>
      </c>
      <c r="DY62" s="89">
        <v>0</v>
      </c>
      <c r="DZ62" s="89">
        <v>0</v>
      </c>
      <c r="EA62" s="89">
        <v>0</v>
      </c>
      <c r="EB62" s="89">
        <v>0</v>
      </c>
      <c r="EC62" s="89">
        <v>0</v>
      </c>
      <c r="ED62" s="89">
        <v>1</v>
      </c>
      <c r="EE62" s="89">
        <v>1</v>
      </c>
      <c r="EF62" s="89">
        <v>2</v>
      </c>
      <c r="EG62" s="89">
        <v>2</v>
      </c>
      <c r="EH62" s="89">
        <v>0</v>
      </c>
      <c r="EI62" s="89">
        <v>0</v>
      </c>
      <c r="EJ62" s="89">
        <v>0</v>
      </c>
      <c r="EK62" s="89">
        <v>0</v>
      </c>
      <c r="EL62" s="89">
        <v>0</v>
      </c>
      <c r="EM62" s="89">
        <v>0</v>
      </c>
      <c r="EN62" s="89">
        <v>1</v>
      </c>
      <c r="EO62" s="89">
        <v>1</v>
      </c>
      <c r="EP62" s="89">
        <v>2</v>
      </c>
      <c r="EQ62" s="89">
        <v>2</v>
      </c>
      <c r="ER62" s="89">
        <v>0</v>
      </c>
      <c r="ES62" s="89">
        <v>0</v>
      </c>
      <c r="ET62" s="89">
        <v>0</v>
      </c>
      <c r="EU62" s="89">
        <v>0</v>
      </c>
      <c r="EV62" s="89">
        <v>0</v>
      </c>
      <c r="EW62" s="89">
        <v>0</v>
      </c>
      <c r="EX62" s="89">
        <v>0</v>
      </c>
      <c r="EY62" s="89">
        <v>0</v>
      </c>
      <c r="EZ62" s="89">
        <v>0</v>
      </c>
      <c r="FA62" s="90">
        <v>0</v>
      </c>
      <c r="FB62" s="88">
        <v>0</v>
      </c>
      <c r="FC62" s="88">
        <v>0</v>
      </c>
      <c r="FD62" s="88">
        <v>0</v>
      </c>
      <c r="FE62" s="88">
        <v>8</v>
      </c>
      <c r="FF62" s="88">
        <v>20</v>
      </c>
      <c r="FG62" s="88">
        <v>27</v>
      </c>
      <c r="FH62" s="88">
        <v>32</v>
      </c>
      <c r="FI62" s="88">
        <v>19</v>
      </c>
      <c r="FJ62" s="88">
        <v>106</v>
      </c>
      <c r="FK62" s="91">
        <v>106</v>
      </c>
    </row>
    <row r="63" spans="1:167" s="74" customFormat="1" ht="18.75" customHeight="1">
      <c r="A63" s="87" t="s">
        <v>70</v>
      </c>
      <c r="B63" s="88">
        <v>0</v>
      </c>
      <c r="C63" s="88">
        <v>0</v>
      </c>
      <c r="D63" s="88">
        <v>0</v>
      </c>
      <c r="E63" s="88">
        <v>0</v>
      </c>
      <c r="F63" s="88">
        <v>2</v>
      </c>
      <c r="G63" s="88">
        <v>1</v>
      </c>
      <c r="H63" s="88">
        <v>2</v>
      </c>
      <c r="I63" s="88">
        <v>0</v>
      </c>
      <c r="J63" s="88">
        <v>2</v>
      </c>
      <c r="K63" s="88">
        <v>7</v>
      </c>
      <c r="L63" s="88">
        <v>7</v>
      </c>
      <c r="M63" s="88">
        <v>0</v>
      </c>
      <c r="N63" s="88">
        <v>0</v>
      </c>
      <c r="O63" s="88">
        <v>0</v>
      </c>
      <c r="P63" s="88">
        <v>0</v>
      </c>
      <c r="Q63" s="88">
        <v>0</v>
      </c>
      <c r="R63" s="88">
        <v>0</v>
      </c>
      <c r="S63" s="88">
        <v>0</v>
      </c>
      <c r="T63" s="88">
        <v>0</v>
      </c>
      <c r="U63" s="88">
        <v>0</v>
      </c>
      <c r="V63" s="88">
        <v>0</v>
      </c>
      <c r="W63" s="88">
        <v>0</v>
      </c>
      <c r="X63" s="88">
        <v>0</v>
      </c>
      <c r="Y63" s="88">
        <v>0</v>
      </c>
      <c r="Z63" s="88">
        <v>0</v>
      </c>
      <c r="AA63" s="88">
        <v>0</v>
      </c>
      <c r="AB63" s="88">
        <v>2</v>
      </c>
      <c r="AC63" s="88">
        <v>1</v>
      </c>
      <c r="AD63" s="88">
        <v>2</v>
      </c>
      <c r="AE63" s="88">
        <v>0</v>
      </c>
      <c r="AF63" s="88">
        <v>2</v>
      </c>
      <c r="AG63" s="88">
        <v>7</v>
      </c>
      <c r="AH63" s="88">
        <v>7</v>
      </c>
      <c r="AI63" s="88">
        <v>0</v>
      </c>
      <c r="AJ63" s="88">
        <v>0</v>
      </c>
      <c r="AK63" s="88">
        <v>0</v>
      </c>
      <c r="AL63" s="88">
        <v>0</v>
      </c>
      <c r="AM63" s="88">
        <v>0</v>
      </c>
      <c r="AN63" s="88">
        <v>0</v>
      </c>
      <c r="AO63" s="88">
        <v>1</v>
      </c>
      <c r="AP63" s="88">
        <v>0</v>
      </c>
      <c r="AQ63" s="88">
        <v>0</v>
      </c>
      <c r="AR63" s="88">
        <v>1</v>
      </c>
      <c r="AS63" s="88">
        <v>1</v>
      </c>
      <c r="AT63" s="88">
        <v>0</v>
      </c>
      <c r="AU63" s="88">
        <v>0</v>
      </c>
      <c r="AV63" s="88">
        <v>0</v>
      </c>
      <c r="AW63" s="88">
        <v>0</v>
      </c>
      <c r="AX63" s="88">
        <v>0</v>
      </c>
      <c r="AY63" s="88">
        <v>0</v>
      </c>
      <c r="AZ63" s="88">
        <v>0</v>
      </c>
      <c r="BA63" s="88">
        <v>0</v>
      </c>
      <c r="BB63" s="88">
        <v>0</v>
      </c>
      <c r="BC63" s="88">
        <v>0</v>
      </c>
      <c r="BD63" s="88">
        <v>0</v>
      </c>
      <c r="BE63" s="88">
        <v>0</v>
      </c>
      <c r="BF63" s="88">
        <v>0</v>
      </c>
      <c r="BG63" s="88">
        <v>0</v>
      </c>
      <c r="BH63" s="88">
        <v>0</v>
      </c>
      <c r="BI63" s="88">
        <v>0</v>
      </c>
      <c r="BJ63" s="88">
        <v>0</v>
      </c>
      <c r="BK63" s="88">
        <v>1</v>
      </c>
      <c r="BL63" s="88">
        <v>0</v>
      </c>
      <c r="BM63" s="88">
        <v>0</v>
      </c>
      <c r="BN63" s="88">
        <v>1</v>
      </c>
      <c r="BO63" s="88">
        <v>1</v>
      </c>
      <c r="BP63" s="88">
        <v>0</v>
      </c>
      <c r="BQ63" s="89">
        <v>0</v>
      </c>
      <c r="BR63" s="89">
        <v>0</v>
      </c>
      <c r="BS63" s="89">
        <v>0</v>
      </c>
      <c r="BT63" s="89">
        <v>0</v>
      </c>
      <c r="BU63" s="89">
        <v>3</v>
      </c>
      <c r="BV63" s="89">
        <v>0</v>
      </c>
      <c r="BW63" s="89">
        <v>1</v>
      </c>
      <c r="BX63" s="89">
        <v>4</v>
      </c>
      <c r="BY63" s="89">
        <v>4</v>
      </c>
      <c r="BZ63" s="89">
        <v>0</v>
      </c>
      <c r="CA63" s="89">
        <v>0</v>
      </c>
      <c r="CB63" s="89">
        <v>0</v>
      </c>
      <c r="CC63" s="89">
        <v>0</v>
      </c>
      <c r="CD63" s="89">
        <v>0</v>
      </c>
      <c r="CE63" s="89">
        <v>3</v>
      </c>
      <c r="CF63" s="89">
        <v>0</v>
      </c>
      <c r="CG63" s="89">
        <v>1</v>
      </c>
      <c r="CH63" s="89">
        <v>4</v>
      </c>
      <c r="CI63" s="89">
        <v>4</v>
      </c>
      <c r="CJ63" s="89">
        <v>0</v>
      </c>
      <c r="CK63" s="89">
        <v>0</v>
      </c>
      <c r="CL63" s="89">
        <v>0</v>
      </c>
      <c r="CM63" s="89">
        <v>0</v>
      </c>
      <c r="CN63" s="89">
        <v>0</v>
      </c>
      <c r="CO63" s="89">
        <v>0</v>
      </c>
      <c r="CP63" s="89">
        <v>0</v>
      </c>
      <c r="CQ63" s="89">
        <v>0</v>
      </c>
      <c r="CR63" s="89">
        <v>0</v>
      </c>
      <c r="CS63" s="89">
        <v>0</v>
      </c>
      <c r="CT63" s="89">
        <v>0</v>
      </c>
      <c r="CU63" s="89">
        <v>0</v>
      </c>
      <c r="CV63" s="89">
        <v>0</v>
      </c>
      <c r="CW63" s="89">
        <v>0</v>
      </c>
      <c r="CX63" s="89">
        <v>0</v>
      </c>
      <c r="CY63" s="89">
        <v>0</v>
      </c>
      <c r="CZ63" s="89">
        <v>0</v>
      </c>
      <c r="DA63" s="89">
        <v>1</v>
      </c>
      <c r="DB63" s="89">
        <v>1</v>
      </c>
      <c r="DC63" s="89">
        <v>1</v>
      </c>
      <c r="DD63" s="89">
        <v>0</v>
      </c>
      <c r="DE63" s="89">
        <v>0</v>
      </c>
      <c r="DF63" s="89">
        <v>0</v>
      </c>
      <c r="DG63" s="89">
        <v>0</v>
      </c>
      <c r="DH63" s="89">
        <v>0</v>
      </c>
      <c r="DI63" s="89">
        <v>0</v>
      </c>
      <c r="DJ63" s="89">
        <v>0</v>
      </c>
      <c r="DK63" s="89">
        <v>1</v>
      </c>
      <c r="DL63" s="89">
        <v>1</v>
      </c>
      <c r="DM63" s="89">
        <v>1</v>
      </c>
      <c r="DN63" s="89">
        <v>0</v>
      </c>
      <c r="DO63" s="89">
        <v>0</v>
      </c>
      <c r="DP63" s="89">
        <v>0</v>
      </c>
      <c r="DQ63" s="89">
        <v>0</v>
      </c>
      <c r="DR63" s="89">
        <v>0</v>
      </c>
      <c r="DS63" s="89">
        <v>0</v>
      </c>
      <c r="DT63" s="89">
        <v>0</v>
      </c>
      <c r="DU63" s="89">
        <v>0</v>
      </c>
      <c r="DV63" s="89">
        <v>0</v>
      </c>
      <c r="DW63" s="89">
        <v>0</v>
      </c>
      <c r="DX63" s="89">
        <v>0</v>
      </c>
      <c r="DY63" s="89">
        <v>0</v>
      </c>
      <c r="DZ63" s="89">
        <v>0</v>
      </c>
      <c r="EA63" s="89">
        <v>0</v>
      </c>
      <c r="EB63" s="89">
        <v>0</v>
      </c>
      <c r="EC63" s="89">
        <v>0</v>
      </c>
      <c r="ED63" s="89">
        <v>0</v>
      </c>
      <c r="EE63" s="89">
        <v>0</v>
      </c>
      <c r="EF63" s="89">
        <v>0</v>
      </c>
      <c r="EG63" s="89">
        <v>0</v>
      </c>
      <c r="EH63" s="89">
        <v>0</v>
      </c>
      <c r="EI63" s="89">
        <v>0</v>
      </c>
      <c r="EJ63" s="89">
        <v>0</v>
      </c>
      <c r="EK63" s="89">
        <v>0</v>
      </c>
      <c r="EL63" s="89">
        <v>0</v>
      </c>
      <c r="EM63" s="89">
        <v>0</v>
      </c>
      <c r="EN63" s="89">
        <v>0</v>
      </c>
      <c r="EO63" s="89">
        <v>0</v>
      </c>
      <c r="EP63" s="89">
        <v>0</v>
      </c>
      <c r="EQ63" s="89">
        <v>0</v>
      </c>
      <c r="ER63" s="89">
        <v>0</v>
      </c>
      <c r="ES63" s="89">
        <v>0</v>
      </c>
      <c r="ET63" s="89">
        <v>0</v>
      </c>
      <c r="EU63" s="89">
        <v>0</v>
      </c>
      <c r="EV63" s="89">
        <v>0</v>
      </c>
      <c r="EW63" s="89">
        <v>0</v>
      </c>
      <c r="EX63" s="89">
        <v>0</v>
      </c>
      <c r="EY63" s="89">
        <v>0</v>
      </c>
      <c r="EZ63" s="89">
        <v>0</v>
      </c>
      <c r="FA63" s="90">
        <v>0</v>
      </c>
      <c r="FB63" s="88">
        <v>0</v>
      </c>
      <c r="FC63" s="88">
        <v>0</v>
      </c>
      <c r="FD63" s="88">
        <v>0</v>
      </c>
      <c r="FE63" s="88">
        <v>0</v>
      </c>
      <c r="FF63" s="88">
        <v>0</v>
      </c>
      <c r="FG63" s="88">
        <v>3</v>
      </c>
      <c r="FH63" s="88">
        <v>0</v>
      </c>
      <c r="FI63" s="88">
        <v>2</v>
      </c>
      <c r="FJ63" s="88">
        <v>5</v>
      </c>
      <c r="FK63" s="91">
        <v>5</v>
      </c>
    </row>
    <row r="64" spans="1:167" s="74" customFormat="1" ht="18.75" customHeight="1">
      <c r="A64" s="87" t="s">
        <v>71</v>
      </c>
      <c r="B64" s="88">
        <v>0</v>
      </c>
      <c r="C64" s="88">
        <v>0</v>
      </c>
      <c r="D64" s="88">
        <v>0</v>
      </c>
      <c r="E64" s="88">
        <v>12</v>
      </c>
      <c r="F64" s="88">
        <v>26</v>
      </c>
      <c r="G64" s="88">
        <v>18</v>
      </c>
      <c r="H64" s="88">
        <v>11</v>
      </c>
      <c r="I64" s="88">
        <v>8</v>
      </c>
      <c r="J64" s="88">
        <v>7</v>
      </c>
      <c r="K64" s="88">
        <v>82</v>
      </c>
      <c r="L64" s="88">
        <v>82</v>
      </c>
      <c r="M64" s="88">
        <v>0</v>
      </c>
      <c r="N64" s="88">
        <v>0</v>
      </c>
      <c r="O64" s="88">
        <v>0</v>
      </c>
      <c r="P64" s="88">
        <v>0</v>
      </c>
      <c r="Q64" s="88">
        <v>1</v>
      </c>
      <c r="R64" s="88">
        <v>1</v>
      </c>
      <c r="S64" s="88">
        <v>0</v>
      </c>
      <c r="T64" s="88">
        <v>0</v>
      </c>
      <c r="U64" s="88">
        <v>0</v>
      </c>
      <c r="V64" s="88">
        <v>2</v>
      </c>
      <c r="W64" s="88">
        <v>2</v>
      </c>
      <c r="X64" s="88">
        <v>0</v>
      </c>
      <c r="Y64" s="88">
        <v>0</v>
      </c>
      <c r="Z64" s="88">
        <v>0</v>
      </c>
      <c r="AA64" s="88">
        <v>12</v>
      </c>
      <c r="AB64" s="88">
        <v>27</v>
      </c>
      <c r="AC64" s="88">
        <v>19</v>
      </c>
      <c r="AD64" s="88">
        <v>11</v>
      </c>
      <c r="AE64" s="88">
        <v>8</v>
      </c>
      <c r="AF64" s="88">
        <v>7</v>
      </c>
      <c r="AG64" s="88">
        <v>84</v>
      </c>
      <c r="AH64" s="88">
        <v>84</v>
      </c>
      <c r="AI64" s="88">
        <v>0</v>
      </c>
      <c r="AJ64" s="88">
        <v>0</v>
      </c>
      <c r="AK64" s="88">
        <v>0</v>
      </c>
      <c r="AL64" s="88">
        <v>0</v>
      </c>
      <c r="AM64" s="88">
        <v>1</v>
      </c>
      <c r="AN64" s="88">
        <v>1</v>
      </c>
      <c r="AO64" s="88">
        <v>0</v>
      </c>
      <c r="AP64" s="88">
        <v>0</v>
      </c>
      <c r="AQ64" s="88">
        <v>0</v>
      </c>
      <c r="AR64" s="88">
        <v>2</v>
      </c>
      <c r="AS64" s="88">
        <v>2</v>
      </c>
      <c r="AT64" s="88">
        <v>0</v>
      </c>
      <c r="AU64" s="88">
        <v>0</v>
      </c>
      <c r="AV64" s="88">
        <v>0</v>
      </c>
      <c r="AW64" s="88">
        <v>0</v>
      </c>
      <c r="AX64" s="88">
        <v>0</v>
      </c>
      <c r="AY64" s="88">
        <v>0</v>
      </c>
      <c r="AZ64" s="88">
        <v>0</v>
      </c>
      <c r="BA64" s="88">
        <v>0</v>
      </c>
      <c r="BB64" s="88">
        <v>0</v>
      </c>
      <c r="BC64" s="88">
        <v>0</v>
      </c>
      <c r="BD64" s="88">
        <v>0</v>
      </c>
      <c r="BE64" s="88">
        <v>0</v>
      </c>
      <c r="BF64" s="88">
        <v>0</v>
      </c>
      <c r="BG64" s="88">
        <v>0</v>
      </c>
      <c r="BH64" s="88">
        <v>0</v>
      </c>
      <c r="BI64" s="88">
        <v>1</v>
      </c>
      <c r="BJ64" s="88">
        <v>1</v>
      </c>
      <c r="BK64" s="88">
        <v>0</v>
      </c>
      <c r="BL64" s="88">
        <v>0</v>
      </c>
      <c r="BM64" s="88">
        <v>0</v>
      </c>
      <c r="BN64" s="88">
        <v>2</v>
      </c>
      <c r="BO64" s="88">
        <v>2</v>
      </c>
      <c r="BP64" s="88">
        <v>0</v>
      </c>
      <c r="BQ64" s="89">
        <v>0</v>
      </c>
      <c r="BR64" s="89">
        <v>0</v>
      </c>
      <c r="BS64" s="89">
        <v>1</v>
      </c>
      <c r="BT64" s="89">
        <v>4</v>
      </c>
      <c r="BU64" s="89">
        <v>2</v>
      </c>
      <c r="BV64" s="89">
        <v>12</v>
      </c>
      <c r="BW64" s="89">
        <v>10</v>
      </c>
      <c r="BX64" s="89">
        <v>29</v>
      </c>
      <c r="BY64" s="89">
        <v>29</v>
      </c>
      <c r="BZ64" s="89">
        <v>0</v>
      </c>
      <c r="CA64" s="89">
        <v>0</v>
      </c>
      <c r="CB64" s="89">
        <v>0</v>
      </c>
      <c r="CC64" s="89">
        <v>1</v>
      </c>
      <c r="CD64" s="89">
        <v>4</v>
      </c>
      <c r="CE64" s="89">
        <v>2</v>
      </c>
      <c r="CF64" s="89">
        <v>12</v>
      </c>
      <c r="CG64" s="89">
        <v>10</v>
      </c>
      <c r="CH64" s="89">
        <v>29</v>
      </c>
      <c r="CI64" s="89">
        <v>29</v>
      </c>
      <c r="CJ64" s="89">
        <v>0</v>
      </c>
      <c r="CK64" s="89">
        <v>0</v>
      </c>
      <c r="CL64" s="89">
        <v>0</v>
      </c>
      <c r="CM64" s="89">
        <v>0</v>
      </c>
      <c r="CN64" s="89">
        <v>0</v>
      </c>
      <c r="CO64" s="89">
        <v>0</v>
      </c>
      <c r="CP64" s="89">
        <v>0</v>
      </c>
      <c r="CQ64" s="89">
        <v>0</v>
      </c>
      <c r="CR64" s="89">
        <v>0</v>
      </c>
      <c r="CS64" s="89">
        <v>0</v>
      </c>
      <c r="CT64" s="89">
        <v>0</v>
      </c>
      <c r="CU64" s="89">
        <v>0</v>
      </c>
      <c r="CV64" s="89">
        <v>0</v>
      </c>
      <c r="CW64" s="89">
        <v>0</v>
      </c>
      <c r="CX64" s="89">
        <v>2</v>
      </c>
      <c r="CY64" s="89">
        <v>7</v>
      </c>
      <c r="CZ64" s="89">
        <v>2</v>
      </c>
      <c r="DA64" s="89">
        <v>1</v>
      </c>
      <c r="DB64" s="89">
        <v>12</v>
      </c>
      <c r="DC64" s="89">
        <v>12</v>
      </c>
      <c r="DD64" s="89">
        <v>0</v>
      </c>
      <c r="DE64" s="89">
        <v>0</v>
      </c>
      <c r="DF64" s="89">
        <v>0</v>
      </c>
      <c r="DG64" s="89">
        <v>0</v>
      </c>
      <c r="DH64" s="89">
        <v>2</v>
      </c>
      <c r="DI64" s="89">
        <v>7</v>
      </c>
      <c r="DJ64" s="89">
        <v>2</v>
      </c>
      <c r="DK64" s="89">
        <v>1</v>
      </c>
      <c r="DL64" s="89">
        <v>12</v>
      </c>
      <c r="DM64" s="89">
        <v>12</v>
      </c>
      <c r="DN64" s="89">
        <v>0</v>
      </c>
      <c r="DO64" s="89">
        <v>0</v>
      </c>
      <c r="DP64" s="89">
        <v>0</v>
      </c>
      <c r="DQ64" s="89">
        <v>0</v>
      </c>
      <c r="DR64" s="89">
        <v>0</v>
      </c>
      <c r="DS64" s="89">
        <v>0</v>
      </c>
      <c r="DT64" s="89">
        <v>0</v>
      </c>
      <c r="DU64" s="89">
        <v>0</v>
      </c>
      <c r="DV64" s="89">
        <v>0</v>
      </c>
      <c r="DW64" s="89">
        <v>0</v>
      </c>
      <c r="DX64" s="89">
        <v>0</v>
      </c>
      <c r="DY64" s="89">
        <v>0</v>
      </c>
      <c r="DZ64" s="89">
        <v>0</v>
      </c>
      <c r="EA64" s="89">
        <v>0</v>
      </c>
      <c r="EB64" s="89">
        <v>0</v>
      </c>
      <c r="EC64" s="89">
        <v>2</v>
      </c>
      <c r="ED64" s="89">
        <v>0</v>
      </c>
      <c r="EE64" s="89">
        <v>0</v>
      </c>
      <c r="EF64" s="89">
        <v>2</v>
      </c>
      <c r="EG64" s="89">
        <v>2</v>
      </c>
      <c r="EH64" s="89">
        <v>0</v>
      </c>
      <c r="EI64" s="89">
        <v>0</v>
      </c>
      <c r="EJ64" s="89">
        <v>0</v>
      </c>
      <c r="EK64" s="89">
        <v>0</v>
      </c>
      <c r="EL64" s="89">
        <v>0</v>
      </c>
      <c r="EM64" s="89">
        <v>1</v>
      </c>
      <c r="EN64" s="89">
        <v>0</v>
      </c>
      <c r="EO64" s="89">
        <v>0</v>
      </c>
      <c r="EP64" s="89">
        <v>1</v>
      </c>
      <c r="EQ64" s="89">
        <v>1</v>
      </c>
      <c r="ER64" s="89">
        <v>0</v>
      </c>
      <c r="ES64" s="89">
        <v>0</v>
      </c>
      <c r="ET64" s="89">
        <v>0</v>
      </c>
      <c r="EU64" s="89">
        <v>0</v>
      </c>
      <c r="EV64" s="89">
        <v>0</v>
      </c>
      <c r="EW64" s="89">
        <v>1</v>
      </c>
      <c r="EX64" s="89">
        <v>0</v>
      </c>
      <c r="EY64" s="89">
        <v>0</v>
      </c>
      <c r="EZ64" s="89">
        <v>1</v>
      </c>
      <c r="FA64" s="90">
        <v>1</v>
      </c>
      <c r="FB64" s="88">
        <v>0</v>
      </c>
      <c r="FC64" s="88">
        <v>0</v>
      </c>
      <c r="FD64" s="88">
        <v>0</v>
      </c>
      <c r="FE64" s="88">
        <v>1</v>
      </c>
      <c r="FF64" s="88">
        <v>6</v>
      </c>
      <c r="FG64" s="88">
        <v>10</v>
      </c>
      <c r="FH64" s="88">
        <v>13</v>
      </c>
      <c r="FI64" s="88">
        <v>11</v>
      </c>
      <c r="FJ64" s="88">
        <v>41</v>
      </c>
      <c r="FK64" s="91">
        <v>41</v>
      </c>
    </row>
    <row r="65" spans="1:167" s="74" customFormat="1" ht="18.75" customHeight="1">
      <c r="A65" s="87" t="s">
        <v>72</v>
      </c>
      <c r="B65" s="88">
        <v>0</v>
      </c>
      <c r="C65" s="88">
        <v>0</v>
      </c>
      <c r="D65" s="88">
        <v>0</v>
      </c>
      <c r="E65" s="88">
        <v>4</v>
      </c>
      <c r="F65" s="88">
        <v>34</v>
      </c>
      <c r="G65" s="88">
        <v>5</v>
      </c>
      <c r="H65" s="88">
        <v>2</v>
      </c>
      <c r="I65" s="88">
        <v>4</v>
      </c>
      <c r="J65" s="88">
        <v>3</v>
      </c>
      <c r="K65" s="88">
        <v>52</v>
      </c>
      <c r="L65" s="88">
        <v>52</v>
      </c>
      <c r="M65" s="88">
        <v>0</v>
      </c>
      <c r="N65" s="88">
        <v>0</v>
      </c>
      <c r="O65" s="88">
        <v>0</v>
      </c>
      <c r="P65" s="88">
        <v>0</v>
      </c>
      <c r="Q65" s="88">
        <v>1</v>
      </c>
      <c r="R65" s="88">
        <v>1</v>
      </c>
      <c r="S65" s="88">
        <v>0</v>
      </c>
      <c r="T65" s="88">
        <v>0</v>
      </c>
      <c r="U65" s="88">
        <v>0</v>
      </c>
      <c r="V65" s="88">
        <v>2</v>
      </c>
      <c r="W65" s="88">
        <v>2</v>
      </c>
      <c r="X65" s="88">
        <v>0</v>
      </c>
      <c r="Y65" s="88">
        <v>0</v>
      </c>
      <c r="Z65" s="88">
        <v>0</v>
      </c>
      <c r="AA65" s="88">
        <v>4</v>
      </c>
      <c r="AB65" s="88">
        <v>35</v>
      </c>
      <c r="AC65" s="88">
        <v>6</v>
      </c>
      <c r="AD65" s="88">
        <v>2</v>
      </c>
      <c r="AE65" s="88">
        <v>4</v>
      </c>
      <c r="AF65" s="88">
        <v>3</v>
      </c>
      <c r="AG65" s="88">
        <v>54</v>
      </c>
      <c r="AH65" s="88">
        <v>54</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0</v>
      </c>
      <c r="BA65" s="88">
        <v>0</v>
      </c>
      <c r="BB65" s="88">
        <v>0</v>
      </c>
      <c r="BC65" s="88">
        <v>0</v>
      </c>
      <c r="BD65" s="88">
        <v>0</v>
      </c>
      <c r="BE65" s="88">
        <v>0</v>
      </c>
      <c r="BF65" s="88">
        <v>0</v>
      </c>
      <c r="BG65" s="88">
        <v>0</v>
      </c>
      <c r="BH65" s="88">
        <v>0</v>
      </c>
      <c r="BI65" s="88">
        <v>0</v>
      </c>
      <c r="BJ65" s="88">
        <v>0</v>
      </c>
      <c r="BK65" s="88">
        <v>0</v>
      </c>
      <c r="BL65" s="88">
        <v>0</v>
      </c>
      <c r="BM65" s="88">
        <v>0</v>
      </c>
      <c r="BN65" s="88">
        <v>0</v>
      </c>
      <c r="BO65" s="88">
        <v>0</v>
      </c>
      <c r="BP65" s="88">
        <v>0</v>
      </c>
      <c r="BQ65" s="89">
        <v>0</v>
      </c>
      <c r="BR65" s="89">
        <v>0</v>
      </c>
      <c r="BS65" s="89">
        <v>2</v>
      </c>
      <c r="BT65" s="89">
        <v>4</v>
      </c>
      <c r="BU65" s="89">
        <v>9</v>
      </c>
      <c r="BV65" s="89">
        <v>13</v>
      </c>
      <c r="BW65" s="89">
        <v>5</v>
      </c>
      <c r="BX65" s="89">
        <v>33</v>
      </c>
      <c r="BY65" s="89">
        <v>33</v>
      </c>
      <c r="BZ65" s="89">
        <v>0</v>
      </c>
      <c r="CA65" s="89">
        <v>0</v>
      </c>
      <c r="CB65" s="89">
        <v>0</v>
      </c>
      <c r="CC65" s="89">
        <v>2</v>
      </c>
      <c r="CD65" s="89">
        <v>4</v>
      </c>
      <c r="CE65" s="89">
        <v>8</v>
      </c>
      <c r="CF65" s="89">
        <v>12</v>
      </c>
      <c r="CG65" s="89">
        <v>5</v>
      </c>
      <c r="CH65" s="89">
        <v>31</v>
      </c>
      <c r="CI65" s="89">
        <v>31</v>
      </c>
      <c r="CJ65" s="89">
        <v>0</v>
      </c>
      <c r="CK65" s="89">
        <v>0</v>
      </c>
      <c r="CL65" s="89">
        <v>0</v>
      </c>
      <c r="CM65" s="89">
        <v>0</v>
      </c>
      <c r="CN65" s="89">
        <v>0</v>
      </c>
      <c r="CO65" s="89">
        <v>1</v>
      </c>
      <c r="CP65" s="89">
        <v>1</v>
      </c>
      <c r="CQ65" s="89">
        <v>0</v>
      </c>
      <c r="CR65" s="89">
        <v>2</v>
      </c>
      <c r="CS65" s="89">
        <v>2</v>
      </c>
      <c r="CT65" s="89">
        <v>0</v>
      </c>
      <c r="CU65" s="89">
        <v>0</v>
      </c>
      <c r="CV65" s="89">
        <v>0</v>
      </c>
      <c r="CW65" s="89">
        <v>0</v>
      </c>
      <c r="CX65" s="89">
        <v>0</v>
      </c>
      <c r="CY65" s="89">
        <v>0</v>
      </c>
      <c r="CZ65" s="89">
        <v>1</v>
      </c>
      <c r="DA65" s="89">
        <v>0</v>
      </c>
      <c r="DB65" s="89">
        <v>1</v>
      </c>
      <c r="DC65" s="89">
        <v>1</v>
      </c>
      <c r="DD65" s="89">
        <v>0</v>
      </c>
      <c r="DE65" s="89">
        <v>0</v>
      </c>
      <c r="DF65" s="89">
        <v>0</v>
      </c>
      <c r="DG65" s="89">
        <v>0</v>
      </c>
      <c r="DH65" s="89">
        <v>0</v>
      </c>
      <c r="DI65" s="89">
        <v>0</v>
      </c>
      <c r="DJ65" s="89">
        <v>1</v>
      </c>
      <c r="DK65" s="89">
        <v>0</v>
      </c>
      <c r="DL65" s="89">
        <v>1</v>
      </c>
      <c r="DM65" s="89">
        <v>1</v>
      </c>
      <c r="DN65" s="89">
        <v>0</v>
      </c>
      <c r="DO65" s="89">
        <v>0</v>
      </c>
      <c r="DP65" s="89">
        <v>0</v>
      </c>
      <c r="DQ65" s="89">
        <v>0</v>
      </c>
      <c r="DR65" s="89">
        <v>0</v>
      </c>
      <c r="DS65" s="89">
        <v>0</v>
      </c>
      <c r="DT65" s="89">
        <v>0</v>
      </c>
      <c r="DU65" s="89">
        <v>0</v>
      </c>
      <c r="DV65" s="89">
        <v>0</v>
      </c>
      <c r="DW65" s="89">
        <v>0</v>
      </c>
      <c r="DX65" s="89">
        <v>0</v>
      </c>
      <c r="DY65" s="89">
        <v>0</v>
      </c>
      <c r="DZ65" s="89">
        <v>0</v>
      </c>
      <c r="EA65" s="89">
        <v>0</v>
      </c>
      <c r="EB65" s="89">
        <v>0</v>
      </c>
      <c r="EC65" s="89">
        <v>0</v>
      </c>
      <c r="ED65" s="89">
        <v>0</v>
      </c>
      <c r="EE65" s="89">
        <v>1</v>
      </c>
      <c r="EF65" s="89">
        <v>1</v>
      </c>
      <c r="EG65" s="89">
        <v>1</v>
      </c>
      <c r="EH65" s="89">
        <v>0</v>
      </c>
      <c r="EI65" s="89">
        <v>0</v>
      </c>
      <c r="EJ65" s="89">
        <v>0</v>
      </c>
      <c r="EK65" s="89">
        <v>0</v>
      </c>
      <c r="EL65" s="89">
        <v>0</v>
      </c>
      <c r="EM65" s="89">
        <v>0</v>
      </c>
      <c r="EN65" s="89">
        <v>0</v>
      </c>
      <c r="EO65" s="89">
        <v>0</v>
      </c>
      <c r="EP65" s="89">
        <v>0</v>
      </c>
      <c r="EQ65" s="89">
        <v>0</v>
      </c>
      <c r="ER65" s="89">
        <v>0</v>
      </c>
      <c r="ES65" s="89">
        <v>0</v>
      </c>
      <c r="ET65" s="89">
        <v>0</v>
      </c>
      <c r="EU65" s="89">
        <v>0</v>
      </c>
      <c r="EV65" s="89">
        <v>0</v>
      </c>
      <c r="EW65" s="89">
        <v>0</v>
      </c>
      <c r="EX65" s="89">
        <v>0</v>
      </c>
      <c r="EY65" s="89">
        <v>1</v>
      </c>
      <c r="EZ65" s="89">
        <v>1</v>
      </c>
      <c r="FA65" s="90">
        <v>1</v>
      </c>
      <c r="FB65" s="88">
        <v>0</v>
      </c>
      <c r="FC65" s="88">
        <v>0</v>
      </c>
      <c r="FD65" s="88">
        <v>0</v>
      </c>
      <c r="FE65" s="88">
        <v>2</v>
      </c>
      <c r="FF65" s="88">
        <v>4</v>
      </c>
      <c r="FG65" s="88">
        <v>9</v>
      </c>
      <c r="FH65" s="88">
        <v>14</v>
      </c>
      <c r="FI65" s="88">
        <v>6</v>
      </c>
      <c r="FJ65" s="88">
        <v>35</v>
      </c>
      <c r="FK65" s="91">
        <v>35</v>
      </c>
    </row>
    <row r="66" spans="1:167" s="74" customFormat="1" ht="18.75" customHeight="1">
      <c r="A66" s="87" t="s">
        <v>73</v>
      </c>
      <c r="B66" s="88">
        <v>0</v>
      </c>
      <c r="C66" s="88">
        <v>0</v>
      </c>
      <c r="D66" s="88">
        <v>0</v>
      </c>
      <c r="E66" s="88">
        <v>10</v>
      </c>
      <c r="F66" s="88">
        <v>52</v>
      </c>
      <c r="G66" s="88">
        <v>26</v>
      </c>
      <c r="H66" s="88">
        <v>15</v>
      </c>
      <c r="I66" s="88">
        <v>5</v>
      </c>
      <c r="J66" s="88">
        <v>4</v>
      </c>
      <c r="K66" s="88">
        <v>112</v>
      </c>
      <c r="L66" s="88">
        <v>112</v>
      </c>
      <c r="M66" s="88">
        <v>0</v>
      </c>
      <c r="N66" s="88">
        <v>0</v>
      </c>
      <c r="O66" s="88">
        <v>0</v>
      </c>
      <c r="P66" s="88">
        <v>0</v>
      </c>
      <c r="Q66" s="88">
        <v>1</v>
      </c>
      <c r="R66" s="88">
        <v>0</v>
      </c>
      <c r="S66" s="88">
        <v>0</v>
      </c>
      <c r="T66" s="88">
        <v>0</v>
      </c>
      <c r="U66" s="88">
        <v>0</v>
      </c>
      <c r="V66" s="88">
        <v>1</v>
      </c>
      <c r="W66" s="88">
        <v>1</v>
      </c>
      <c r="X66" s="88">
        <v>0</v>
      </c>
      <c r="Y66" s="88">
        <v>0</v>
      </c>
      <c r="Z66" s="88">
        <v>0</v>
      </c>
      <c r="AA66" s="88">
        <v>10</v>
      </c>
      <c r="AB66" s="88">
        <v>53</v>
      </c>
      <c r="AC66" s="88">
        <v>26</v>
      </c>
      <c r="AD66" s="88">
        <v>15</v>
      </c>
      <c r="AE66" s="88">
        <v>5</v>
      </c>
      <c r="AF66" s="88">
        <v>4</v>
      </c>
      <c r="AG66" s="88">
        <v>113</v>
      </c>
      <c r="AH66" s="88">
        <v>113</v>
      </c>
      <c r="AI66" s="88">
        <v>0</v>
      </c>
      <c r="AJ66" s="88">
        <v>0</v>
      </c>
      <c r="AK66" s="88">
        <v>0</v>
      </c>
      <c r="AL66" s="88">
        <v>0</v>
      </c>
      <c r="AM66" s="88">
        <v>0</v>
      </c>
      <c r="AN66" s="88">
        <v>0</v>
      </c>
      <c r="AO66" s="88">
        <v>1</v>
      </c>
      <c r="AP66" s="88">
        <v>0</v>
      </c>
      <c r="AQ66" s="88">
        <v>1</v>
      </c>
      <c r="AR66" s="88">
        <v>2</v>
      </c>
      <c r="AS66" s="88">
        <v>2</v>
      </c>
      <c r="AT66" s="88">
        <v>0</v>
      </c>
      <c r="AU66" s="88">
        <v>0</v>
      </c>
      <c r="AV66" s="88">
        <v>0</v>
      </c>
      <c r="AW66" s="88">
        <v>0</v>
      </c>
      <c r="AX66" s="88">
        <v>0</v>
      </c>
      <c r="AY66" s="88">
        <v>0</v>
      </c>
      <c r="AZ66" s="88">
        <v>0</v>
      </c>
      <c r="BA66" s="88">
        <v>0</v>
      </c>
      <c r="BB66" s="88">
        <v>0</v>
      </c>
      <c r="BC66" s="88">
        <v>0</v>
      </c>
      <c r="BD66" s="88">
        <v>0</v>
      </c>
      <c r="BE66" s="88">
        <v>0</v>
      </c>
      <c r="BF66" s="88">
        <v>0</v>
      </c>
      <c r="BG66" s="88">
        <v>0</v>
      </c>
      <c r="BH66" s="88">
        <v>0</v>
      </c>
      <c r="BI66" s="88">
        <v>0</v>
      </c>
      <c r="BJ66" s="88">
        <v>0</v>
      </c>
      <c r="BK66" s="88">
        <v>1</v>
      </c>
      <c r="BL66" s="88">
        <v>0</v>
      </c>
      <c r="BM66" s="88">
        <v>1</v>
      </c>
      <c r="BN66" s="88">
        <v>2</v>
      </c>
      <c r="BO66" s="88">
        <v>2</v>
      </c>
      <c r="BP66" s="88">
        <v>0</v>
      </c>
      <c r="BQ66" s="89">
        <v>0</v>
      </c>
      <c r="BR66" s="89">
        <v>0</v>
      </c>
      <c r="BS66" s="89">
        <v>4</v>
      </c>
      <c r="BT66" s="89">
        <v>8</v>
      </c>
      <c r="BU66" s="89">
        <v>4</v>
      </c>
      <c r="BV66" s="89">
        <v>17</v>
      </c>
      <c r="BW66" s="89">
        <v>7</v>
      </c>
      <c r="BX66" s="89">
        <v>40</v>
      </c>
      <c r="BY66" s="89">
        <v>40</v>
      </c>
      <c r="BZ66" s="89">
        <v>0</v>
      </c>
      <c r="CA66" s="89">
        <v>0</v>
      </c>
      <c r="CB66" s="89">
        <v>0</v>
      </c>
      <c r="CC66" s="89">
        <v>4</v>
      </c>
      <c r="CD66" s="89">
        <v>8</v>
      </c>
      <c r="CE66" s="89">
        <v>4</v>
      </c>
      <c r="CF66" s="89">
        <v>17</v>
      </c>
      <c r="CG66" s="89">
        <v>7</v>
      </c>
      <c r="CH66" s="89">
        <v>40</v>
      </c>
      <c r="CI66" s="89">
        <v>40</v>
      </c>
      <c r="CJ66" s="89">
        <v>0</v>
      </c>
      <c r="CK66" s="89">
        <v>0</v>
      </c>
      <c r="CL66" s="89">
        <v>0</v>
      </c>
      <c r="CM66" s="89">
        <v>0</v>
      </c>
      <c r="CN66" s="89">
        <v>0</v>
      </c>
      <c r="CO66" s="89">
        <v>0</v>
      </c>
      <c r="CP66" s="89">
        <v>0</v>
      </c>
      <c r="CQ66" s="89">
        <v>0</v>
      </c>
      <c r="CR66" s="89">
        <v>0</v>
      </c>
      <c r="CS66" s="89">
        <v>0</v>
      </c>
      <c r="CT66" s="89">
        <v>0</v>
      </c>
      <c r="CU66" s="89">
        <v>0</v>
      </c>
      <c r="CV66" s="89">
        <v>0</v>
      </c>
      <c r="CW66" s="89">
        <v>0</v>
      </c>
      <c r="CX66" s="89">
        <v>5</v>
      </c>
      <c r="CY66" s="89">
        <v>3</v>
      </c>
      <c r="CZ66" s="89">
        <v>4</v>
      </c>
      <c r="DA66" s="89">
        <v>0</v>
      </c>
      <c r="DB66" s="89">
        <v>12</v>
      </c>
      <c r="DC66" s="89">
        <v>12</v>
      </c>
      <c r="DD66" s="89">
        <v>0</v>
      </c>
      <c r="DE66" s="89">
        <v>0</v>
      </c>
      <c r="DF66" s="89">
        <v>0</v>
      </c>
      <c r="DG66" s="89">
        <v>0</v>
      </c>
      <c r="DH66" s="89">
        <v>5</v>
      </c>
      <c r="DI66" s="89">
        <v>3</v>
      </c>
      <c r="DJ66" s="89">
        <v>4</v>
      </c>
      <c r="DK66" s="89">
        <v>0</v>
      </c>
      <c r="DL66" s="89">
        <v>12</v>
      </c>
      <c r="DM66" s="89">
        <v>12</v>
      </c>
      <c r="DN66" s="89">
        <v>0</v>
      </c>
      <c r="DO66" s="89">
        <v>0</v>
      </c>
      <c r="DP66" s="89">
        <v>0</v>
      </c>
      <c r="DQ66" s="89">
        <v>0</v>
      </c>
      <c r="DR66" s="89">
        <v>0</v>
      </c>
      <c r="DS66" s="89">
        <v>0</v>
      </c>
      <c r="DT66" s="89">
        <v>0</v>
      </c>
      <c r="DU66" s="89">
        <v>0</v>
      </c>
      <c r="DV66" s="89">
        <v>0</v>
      </c>
      <c r="DW66" s="89">
        <v>0</v>
      </c>
      <c r="DX66" s="89">
        <v>0</v>
      </c>
      <c r="DY66" s="89">
        <v>0</v>
      </c>
      <c r="DZ66" s="89">
        <v>0</v>
      </c>
      <c r="EA66" s="89">
        <v>0</v>
      </c>
      <c r="EB66" s="89">
        <v>0</v>
      </c>
      <c r="EC66" s="89">
        <v>0</v>
      </c>
      <c r="ED66" s="89">
        <v>0</v>
      </c>
      <c r="EE66" s="89">
        <v>2</v>
      </c>
      <c r="EF66" s="89">
        <v>2</v>
      </c>
      <c r="EG66" s="89">
        <v>2</v>
      </c>
      <c r="EH66" s="89">
        <v>0</v>
      </c>
      <c r="EI66" s="89">
        <v>0</v>
      </c>
      <c r="EJ66" s="89">
        <v>0</v>
      </c>
      <c r="EK66" s="89">
        <v>0</v>
      </c>
      <c r="EL66" s="89">
        <v>0</v>
      </c>
      <c r="EM66" s="89">
        <v>0</v>
      </c>
      <c r="EN66" s="89">
        <v>0</v>
      </c>
      <c r="EO66" s="89">
        <v>2</v>
      </c>
      <c r="EP66" s="89">
        <v>2</v>
      </c>
      <c r="EQ66" s="89">
        <v>2</v>
      </c>
      <c r="ER66" s="89">
        <v>0</v>
      </c>
      <c r="ES66" s="89">
        <v>0</v>
      </c>
      <c r="ET66" s="89">
        <v>0</v>
      </c>
      <c r="EU66" s="89">
        <v>0</v>
      </c>
      <c r="EV66" s="89">
        <v>0</v>
      </c>
      <c r="EW66" s="89">
        <v>0</v>
      </c>
      <c r="EX66" s="89">
        <v>0</v>
      </c>
      <c r="EY66" s="89">
        <v>0</v>
      </c>
      <c r="EZ66" s="89">
        <v>0</v>
      </c>
      <c r="FA66" s="90">
        <v>0</v>
      </c>
      <c r="FB66" s="88">
        <v>0</v>
      </c>
      <c r="FC66" s="88">
        <v>0</v>
      </c>
      <c r="FD66" s="88">
        <v>0</v>
      </c>
      <c r="FE66" s="88">
        <v>6</v>
      </c>
      <c r="FF66" s="88">
        <v>12</v>
      </c>
      <c r="FG66" s="88">
        <v>6</v>
      </c>
      <c r="FH66" s="88">
        <v>20</v>
      </c>
      <c r="FI66" s="88">
        <v>10</v>
      </c>
      <c r="FJ66" s="88">
        <v>54</v>
      </c>
      <c r="FK66" s="91">
        <v>54</v>
      </c>
    </row>
    <row r="67" spans="1:167" s="74" customFormat="1" ht="18.75" customHeight="1">
      <c r="A67" s="87" t="s">
        <v>74</v>
      </c>
      <c r="B67" s="88">
        <v>0</v>
      </c>
      <c r="C67" s="88">
        <v>0</v>
      </c>
      <c r="D67" s="88">
        <v>0</v>
      </c>
      <c r="E67" s="88">
        <v>2</v>
      </c>
      <c r="F67" s="88">
        <v>0</v>
      </c>
      <c r="G67" s="88">
        <v>1</v>
      </c>
      <c r="H67" s="88">
        <v>0</v>
      </c>
      <c r="I67" s="88">
        <v>0</v>
      </c>
      <c r="J67" s="88">
        <v>0</v>
      </c>
      <c r="K67" s="88">
        <v>3</v>
      </c>
      <c r="L67" s="88">
        <v>3</v>
      </c>
      <c r="M67" s="88">
        <v>0</v>
      </c>
      <c r="N67" s="88">
        <v>0</v>
      </c>
      <c r="O67" s="88">
        <v>0</v>
      </c>
      <c r="P67" s="88">
        <v>0</v>
      </c>
      <c r="Q67" s="88">
        <v>0</v>
      </c>
      <c r="R67" s="88">
        <v>0</v>
      </c>
      <c r="S67" s="88">
        <v>0</v>
      </c>
      <c r="T67" s="88">
        <v>0</v>
      </c>
      <c r="U67" s="88">
        <v>0</v>
      </c>
      <c r="V67" s="88">
        <v>0</v>
      </c>
      <c r="W67" s="88">
        <v>0</v>
      </c>
      <c r="X67" s="88">
        <v>0</v>
      </c>
      <c r="Y67" s="88">
        <v>0</v>
      </c>
      <c r="Z67" s="88">
        <v>0</v>
      </c>
      <c r="AA67" s="88">
        <v>2</v>
      </c>
      <c r="AB67" s="88">
        <v>0</v>
      </c>
      <c r="AC67" s="88">
        <v>1</v>
      </c>
      <c r="AD67" s="88">
        <v>0</v>
      </c>
      <c r="AE67" s="88">
        <v>0</v>
      </c>
      <c r="AF67" s="88">
        <v>0</v>
      </c>
      <c r="AG67" s="88">
        <v>3</v>
      </c>
      <c r="AH67" s="88">
        <v>3</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9">
        <v>0</v>
      </c>
      <c r="BR67" s="89">
        <v>0</v>
      </c>
      <c r="BS67" s="89">
        <v>0</v>
      </c>
      <c r="BT67" s="89">
        <v>0</v>
      </c>
      <c r="BU67" s="89">
        <v>2</v>
      </c>
      <c r="BV67" s="89">
        <v>1</v>
      </c>
      <c r="BW67" s="89">
        <v>1</v>
      </c>
      <c r="BX67" s="89">
        <v>4</v>
      </c>
      <c r="BY67" s="89">
        <v>4</v>
      </c>
      <c r="BZ67" s="89">
        <v>0</v>
      </c>
      <c r="CA67" s="89">
        <v>0</v>
      </c>
      <c r="CB67" s="89">
        <v>0</v>
      </c>
      <c r="CC67" s="89">
        <v>0</v>
      </c>
      <c r="CD67" s="89">
        <v>0</v>
      </c>
      <c r="CE67" s="89">
        <v>2</v>
      </c>
      <c r="CF67" s="89">
        <v>1</v>
      </c>
      <c r="CG67" s="89">
        <v>1</v>
      </c>
      <c r="CH67" s="89">
        <v>4</v>
      </c>
      <c r="CI67" s="89">
        <v>4</v>
      </c>
      <c r="CJ67" s="89">
        <v>0</v>
      </c>
      <c r="CK67" s="89">
        <v>0</v>
      </c>
      <c r="CL67" s="89">
        <v>0</v>
      </c>
      <c r="CM67" s="89">
        <v>0</v>
      </c>
      <c r="CN67" s="89">
        <v>0</v>
      </c>
      <c r="CO67" s="89">
        <v>0</v>
      </c>
      <c r="CP67" s="89">
        <v>0</v>
      </c>
      <c r="CQ67" s="89">
        <v>0</v>
      </c>
      <c r="CR67" s="89">
        <v>0</v>
      </c>
      <c r="CS67" s="89">
        <v>0</v>
      </c>
      <c r="CT67" s="89">
        <v>0</v>
      </c>
      <c r="CU67" s="89">
        <v>0</v>
      </c>
      <c r="CV67" s="89">
        <v>0</v>
      </c>
      <c r="CW67" s="89">
        <v>0</v>
      </c>
      <c r="CX67" s="89">
        <v>0</v>
      </c>
      <c r="CY67" s="89">
        <v>0</v>
      </c>
      <c r="CZ67" s="89">
        <v>0</v>
      </c>
      <c r="DA67" s="89">
        <v>0</v>
      </c>
      <c r="DB67" s="89">
        <v>0</v>
      </c>
      <c r="DC67" s="89">
        <v>0</v>
      </c>
      <c r="DD67" s="89">
        <v>0</v>
      </c>
      <c r="DE67" s="89">
        <v>0</v>
      </c>
      <c r="DF67" s="89">
        <v>0</v>
      </c>
      <c r="DG67" s="89">
        <v>0</v>
      </c>
      <c r="DH67" s="89">
        <v>0</v>
      </c>
      <c r="DI67" s="89">
        <v>0</v>
      </c>
      <c r="DJ67" s="89">
        <v>0</v>
      </c>
      <c r="DK67" s="89">
        <v>0</v>
      </c>
      <c r="DL67" s="89">
        <v>0</v>
      </c>
      <c r="DM67" s="89">
        <v>0</v>
      </c>
      <c r="DN67" s="89">
        <v>0</v>
      </c>
      <c r="DO67" s="89">
        <v>0</v>
      </c>
      <c r="DP67" s="89">
        <v>0</v>
      </c>
      <c r="DQ67" s="89">
        <v>0</v>
      </c>
      <c r="DR67" s="89">
        <v>0</v>
      </c>
      <c r="DS67" s="89">
        <v>0</v>
      </c>
      <c r="DT67" s="89">
        <v>0</v>
      </c>
      <c r="DU67" s="89">
        <v>0</v>
      </c>
      <c r="DV67" s="89">
        <v>0</v>
      </c>
      <c r="DW67" s="89">
        <v>0</v>
      </c>
      <c r="DX67" s="89">
        <v>0</v>
      </c>
      <c r="DY67" s="89">
        <v>0</v>
      </c>
      <c r="DZ67" s="89">
        <v>0</v>
      </c>
      <c r="EA67" s="89">
        <v>0</v>
      </c>
      <c r="EB67" s="89">
        <v>0</v>
      </c>
      <c r="EC67" s="89">
        <v>0</v>
      </c>
      <c r="ED67" s="89">
        <v>0</v>
      </c>
      <c r="EE67" s="89">
        <v>0</v>
      </c>
      <c r="EF67" s="89">
        <v>0</v>
      </c>
      <c r="EG67" s="89">
        <v>0</v>
      </c>
      <c r="EH67" s="89">
        <v>0</v>
      </c>
      <c r="EI67" s="89">
        <v>0</v>
      </c>
      <c r="EJ67" s="89">
        <v>0</v>
      </c>
      <c r="EK67" s="89">
        <v>0</v>
      </c>
      <c r="EL67" s="89">
        <v>0</v>
      </c>
      <c r="EM67" s="89">
        <v>0</v>
      </c>
      <c r="EN67" s="89">
        <v>0</v>
      </c>
      <c r="EO67" s="89">
        <v>0</v>
      </c>
      <c r="EP67" s="89">
        <v>0</v>
      </c>
      <c r="EQ67" s="89">
        <v>0</v>
      </c>
      <c r="ER67" s="89">
        <v>0</v>
      </c>
      <c r="ES67" s="89">
        <v>0</v>
      </c>
      <c r="ET67" s="89">
        <v>0</v>
      </c>
      <c r="EU67" s="89">
        <v>0</v>
      </c>
      <c r="EV67" s="89">
        <v>0</v>
      </c>
      <c r="EW67" s="89">
        <v>0</v>
      </c>
      <c r="EX67" s="89">
        <v>0</v>
      </c>
      <c r="EY67" s="89">
        <v>0</v>
      </c>
      <c r="EZ67" s="89">
        <v>0</v>
      </c>
      <c r="FA67" s="90">
        <v>0</v>
      </c>
      <c r="FB67" s="88">
        <v>0</v>
      </c>
      <c r="FC67" s="88">
        <v>0</v>
      </c>
      <c r="FD67" s="88">
        <v>0</v>
      </c>
      <c r="FE67" s="88">
        <v>0</v>
      </c>
      <c r="FF67" s="88">
        <v>0</v>
      </c>
      <c r="FG67" s="88">
        <v>2</v>
      </c>
      <c r="FH67" s="88">
        <v>1</v>
      </c>
      <c r="FI67" s="88">
        <v>1</v>
      </c>
      <c r="FJ67" s="88">
        <v>4</v>
      </c>
      <c r="FK67" s="91">
        <v>4</v>
      </c>
    </row>
    <row r="68" spans="1:167" s="74" customFormat="1" ht="18.75" customHeight="1">
      <c r="A68" s="87" t="s">
        <v>75</v>
      </c>
      <c r="B68" s="88">
        <v>12</v>
      </c>
      <c r="C68" s="88">
        <v>4</v>
      </c>
      <c r="D68" s="88">
        <v>16</v>
      </c>
      <c r="E68" s="88">
        <v>45</v>
      </c>
      <c r="F68" s="88">
        <v>60</v>
      </c>
      <c r="G68" s="88">
        <v>36</v>
      </c>
      <c r="H68" s="88">
        <v>22</v>
      </c>
      <c r="I68" s="88">
        <v>28</v>
      </c>
      <c r="J68" s="88">
        <v>19</v>
      </c>
      <c r="K68" s="88">
        <v>210</v>
      </c>
      <c r="L68" s="88">
        <v>226</v>
      </c>
      <c r="M68" s="88">
        <v>0</v>
      </c>
      <c r="N68" s="88">
        <v>0</v>
      </c>
      <c r="O68" s="88">
        <v>0</v>
      </c>
      <c r="P68" s="88">
        <v>1</v>
      </c>
      <c r="Q68" s="88">
        <v>2</v>
      </c>
      <c r="R68" s="88">
        <v>2</v>
      </c>
      <c r="S68" s="88">
        <v>0</v>
      </c>
      <c r="T68" s="88">
        <v>0</v>
      </c>
      <c r="U68" s="88">
        <v>1</v>
      </c>
      <c r="V68" s="88">
        <v>6</v>
      </c>
      <c r="W68" s="88">
        <v>6</v>
      </c>
      <c r="X68" s="88">
        <v>12</v>
      </c>
      <c r="Y68" s="88">
        <v>4</v>
      </c>
      <c r="Z68" s="88">
        <v>16</v>
      </c>
      <c r="AA68" s="88">
        <v>46</v>
      </c>
      <c r="AB68" s="88">
        <v>62</v>
      </c>
      <c r="AC68" s="88">
        <v>38</v>
      </c>
      <c r="AD68" s="88">
        <v>22</v>
      </c>
      <c r="AE68" s="88">
        <v>28</v>
      </c>
      <c r="AF68" s="88">
        <v>20</v>
      </c>
      <c r="AG68" s="88">
        <v>216</v>
      </c>
      <c r="AH68" s="88">
        <v>232</v>
      </c>
      <c r="AI68" s="88">
        <v>0</v>
      </c>
      <c r="AJ68" s="88">
        <v>0</v>
      </c>
      <c r="AK68" s="88">
        <v>0</v>
      </c>
      <c r="AL68" s="88">
        <v>0</v>
      </c>
      <c r="AM68" s="88">
        <v>5</v>
      </c>
      <c r="AN68" s="88">
        <v>5</v>
      </c>
      <c r="AO68" s="88">
        <v>4</v>
      </c>
      <c r="AP68" s="88">
        <v>6</v>
      </c>
      <c r="AQ68" s="88">
        <v>3</v>
      </c>
      <c r="AR68" s="88">
        <v>23</v>
      </c>
      <c r="AS68" s="88">
        <v>23</v>
      </c>
      <c r="AT68" s="88">
        <v>0</v>
      </c>
      <c r="AU68" s="88">
        <v>0</v>
      </c>
      <c r="AV68" s="88">
        <v>0</v>
      </c>
      <c r="AW68" s="88">
        <v>0</v>
      </c>
      <c r="AX68" s="88">
        <v>0</v>
      </c>
      <c r="AY68" s="88">
        <v>0</v>
      </c>
      <c r="AZ68" s="88">
        <v>0</v>
      </c>
      <c r="BA68" s="88">
        <v>0</v>
      </c>
      <c r="BB68" s="88">
        <v>0</v>
      </c>
      <c r="BC68" s="88">
        <v>0</v>
      </c>
      <c r="BD68" s="88">
        <v>0</v>
      </c>
      <c r="BE68" s="88">
        <v>0</v>
      </c>
      <c r="BF68" s="88">
        <v>0</v>
      </c>
      <c r="BG68" s="88">
        <v>0</v>
      </c>
      <c r="BH68" s="88">
        <v>0</v>
      </c>
      <c r="BI68" s="88">
        <v>5</v>
      </c>
      <c r="BJ68" s="88">
        <v>5</v>
      </c>
      <c r="BK68" s="88">
        <v>4</v>
      </c>
      <c r="BL68" s="88">
        <v>6</v>
      </c>
      <c r="BM68" s="88">
        <v>3</v>
      </c>
      <c r="BN68" s="88">
        <v>23</v>
      </c>
      <c r="BO68" s="88">
        <v>23</v>
      </c>
      <c r="BP68" s="88">
        <v>0</v>
      </c>
      <c r="BQ68" s="89">
        <v>0</v>
      </c>
      <c r="BR68" s="89">
        <v>0</v>
      </c>
      <c r="BS68" s="89">
        <v>3</v>
      </c>
      <c r="BT68" s="89">
        <v>12</v>
      </c>
      <c r="BU68" s="89">
        <v>19</v>
      </c>
      <c r="BV68" s="89">
        <v>38</v>
      </c>
      <c r="BW68" s="89">
        <v>18</v>
      </c>
      <c r="BX68" s="89">
        <v>90</v>
      </c>
      <c r="BY68" s="89">
        <v>90</v>
      </c>
      <c r="BZ68" s="89">
        <v>0</v>
      </c>
      <c r="CA68" s="89">
        <v>0</v>
      </c>
      <c r="CB68" s="89">
        <v>0</v>
      </c>
      <c r="CC68" s="89">
        <v>3</v>
      </c>
      <c r="CD68" s="89">
        <v>10</v>
      </c>
      <c r="CE68" s="89">
        <v>18</v>
      </c>
      <c r="CF68" s="89">
        <v>36</v>
      </c>
      <c r="CG68" s="89">
        <v>18</v>
      </c>
      <c r="CH68" s="89">
        <v>85</v>
      </c>
      <c r="CI68" s="89">
        <v>85</v>
      </c>
      <c r="CJ68" s="89">
        <v>0</v>
      </c>
      <c r="CK68" s="89">
        <v>0</v>
      </c>
      <c r="CL68" s="89">
        <v>0</v>
      </c>
      <c r="CM68" s="89">
        <v>0</v>
      </c>
      <c r="CN68" s="89">
        <v>2</v>
      </c>
      <c r="CO68" s="89">
        <v>1</v>
      </c>
      <c r="CP68" s="89">
        <v>2</v>
      </c>
      <c r="CQ68" s="89">
        <v>0</v>
      </c>
      <c r="CR68" s="89">
        <v>5</v>
      </c>
      <c r="CS68" s="89">
        <v>5</v>
      </c>
      <c r="CT68" s="89">
        <v>0</v>
      </c>
      <c r="CU68" s="89">
        <v>0</v>
      </c>
      <c r="CV68" s="89">
        <v>0</v>
      </c>
      <c r="CW68" s="89">
        <v>0</v>
      </c>
      <c r="CX68" s="89">
        <v>2</v>
      </c>
      <c r="CY68" s="89">
        <v>2</v>
      </c>
      <c r="CZ68" s="89">
        <v>1</v>
      </c>
      <c r="DA68" s="89">
        <v>1</v>
      </c>
      <c r="DB68" s="89">
        <v>6</v>
      </c>
      <c r="DC68" s="89">
        <v>6</v>
      </c>
      <c r="DD68" s="89">
        <v>0</v>
      </c>
      <c r="DE68" s="89">
        <v>0</v>
      </c>
      <c r="DF68" s="89">
        <v>0</v>
      </c>
      <c r="DG68" s="89">
        <v>0</v>
      </c>
      <c r="DH68" s="89">
        <v>2</v>
      </c>
      <c r="DI68" s="89">
        <v>2</v>
      </c>
      <c r="DJ68" s="89">
        <v>1</v>
      </c>
      <c r="DK68" s="89">
        <v>0</v>
      </c>
      <c r="DL68" s="89">
        <v>5</v>
      </c>
      <c r="DM68" s="89">
        <v>5</v>
      </c>
      <c r="DN68" s="89">
        <v>0</v>
      </c>
      <c r="DO68" s="89">
        <v>0</v>
      </c>
      <c r="DP68" s="89">
        <v>0</v>
      </c>
      <c r="DQ68" s="89">
        <v>0</v>
      </c>
      <c r="DR68" s="89">
        <v>0</v>
      </c>
      <c r="DS68" s="89">
        <v>0</v>
      </c>
      <c r="DT68" s="89">
        <v>0</v>
      </c>
      <c r="DU68" s="89">
        <v>1</v>
      </c>
      <c r="DV68" s="89">
        <v>1</v>
      </c>
      <c r="DW68" s="89">
        <v>1</v>
      </c>
      <c r="DX68" s="89">
        <v>0</v>
      </c>
      <c r="DY68" s="89">
        <v>0</v>
      </c>
      <c r="DZ68" s="89">
        <v>0</v>
      </c>
      <c r="EA68" s="89">
        <v>1</v>
      </c>
      <c r="EB68" s="89">
        <v>0</v>
      </c>
      <c r="EC68" s="89">
        <v>1</v>
      </c>
      <c r="ED68" s="89">
        <v>0</v>
      </c>
      <c r="EE68" s="89">
        <v>3</v>
      </c>
      <c r="EF68" s="89">
        <v>5</v>
      </c>
      <c r="EG68" s="89">
        <v>5</v>
      </c>
      <c r="EH68" s="89">
        <v>0</v>
      </c>
      <c r="EI68" s="89">
        <v>0</v>
      </c>
      <c r="EJ68" s="89">
        <v>0</v>
      </c>
      <c r="EK68" s="89">
        <v>1</v>
      </c>
      <c r="EL68" s="89">
        <v>0</v>
      </c>
      <c r="EM68" s="89">
        <v>1</v>
      </c>
      <c r="EN68" s="89">
        <v>0</v>
      </c>
      <c r="EO68" s="89">
        <v>3</v>
      </c>
      <c r="EP68" s="89">
        <v>5</v>
      </c>
      <c r="EQ68" s="89">
        <v>5</v>
      </c>
      <c r="ER68" s="89">
        <v>0</v>
      </c>
      <c r="ES68" s="89">
        <v>0</v>
      </c>
      <c r="ET68" s="89">
        <v>0</v>
      </c>
      <c r="EU68" s="89">
        <v>0</v>
      </c>
      <c r="EV68" s="89">
        <v>0</v>
      </c>
      <c r="EW68" s="89">
        <v>0</v>
      </c>
      <c r="EX68" s="89">
        <v>0</v>
      </c>
      <c r="EY68" s="89">
        <v>0</v>
      </c>
      <c r="EZ68" s="89">
        <v>0</v>
      </c>
      <c r="FA68" s="90">
        <v>0</v>
      </c>
      <c r="FB68" s="88">
        <v>0</v>
      </c>
      <c r="FC68" s="88">
        <v>0</v>
      </c>
      <c r="FD68" s="88">
        <v>0</v>
      </c>
      <c r="FE68" s="88">
        <v>4</v>
      </c>
      <c r="FF68" s="88">
        <v>14</v>
      </c>
      <c r="FG68" s="88">
        <v>22</v>
      </c>
      <c r="FH68" s="88">
        <v>39</v>
      </c>
      <c r="FI68" s="88">
        <v>22</v>
      </c>
      <c r="FJ68" s="88">
        <v>101</v>
      </c>
      <c r="FK68" s="91">
        <v>101</v>
      </c>
    </row>
    <row r="69" spans="1:167" s="74" customFormat="1" ht="18.75" customHeight="1">
      <c r="A69" s="87" t="s">
        <v>76</v>
      </c>
      <c r="B69" s="88">
        <v>0</v>
      </c>
      <c r="C69" s="88">
        <v>0</v>
      </c>
      <c r="D69" s="88">
        <v>0</v>
      </c>
      <c r="E69" s="88">
        <v>0</v>
      </c>
      <c r="F69" s="88">
        <v>0</v>
      </c>
      <c r="G69" s="88">
        <v>0</v>
      </c>
      <c r="H69" s="88">
        <v>0</v>
      </c>
      <c r="I69" s="88">
        <v>0</v>
      </c>
      <c r="J69" s="88">
        <v>0</v>
      </c>
      <c r="K69" s="88">
        <v>0</v>
      </c>
      <c r="L69" s="88">
        <v>0</v>
      </c>
      <c r="M69" s="88">
        <v>0</v>
      </c>
      <c r="N69" s="88">
        <v>0</v>
      </c>
      <c r="O69" s="88">
        <v>0</v>
      </c>
      <c r="P69" s="88">
        <v>0</v>
      </c>
      <c r="Q69" s="88">
        <v>0</v>
      </c>
      <c r="R69" s="88">
        <v>0</v>
      </c>
      <c r="S69" s="88">
        <v>0</v>
      </c>
      <c r="T69" s="88">
        <v>0</v>
      </c>
      <c r="U69" s="88">
        <v>0</v>
      </c>
      <c r="V69" s="88">
        <v>0</v>
      </c>
      <c r="W69" s="88">
        <v>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0</v>
      </c>
      <c r="AZ69" s="88">
        <v>0</v>
      </c>
      <c r="BA69" s="88">
        <v>0</v>
      </c>
      <c r="BB69" s="88">
        <v>0</v>
      </c>
      <c r="BC69" s="88">
        <v>0</v>
      </c>
      <c r="BD69" s="88">
        <v>0</v>
      </c>
      <c r="BE69" s="88">
        <v>0</v>
      </c>
      <c r="BF69" s="88">
        <v>0</v>
      </c>
      <c r="BG69" s="88">
        <v>0</v>
      </c>
      <c r="BH69" s="88">
        <v>0</v>
      </c>
      <c r="BI69" s="88">
        <v>0</v>
      </c>
      <c r="BJ69" s="88">
        <v>0</v>
      </c>
      <c r="BK69" s="88">
        <v>0</v>
      </c>
      <c r="BL69" s="88">
        <v>0</v>
      </c>
      <c r="BM69" s="88">
        <v>0</v>
      </c>
      <c r="BN69" s="88">
        <v>0</v>
      </c>
      <c r="BO69" s="88">
        <v>0</v>
      </c>
      <c r="BP69" s="88">
        <v>0</v>
      </c>
      <c r="BQ69" s="89">
        <v>0</v>
      </c>
      <c r="BR69" s="89">
        <v>0</v>
      </c>
      <c r="BS69" s="89">
        <v>1</v>
      </c>
      <c r="BT69" s="89">
        <v>1</v>
      </c>
      <c r="BU69" s="89">
        <v>0</v>
      </c>
      <c r="BV69" s="89">
        <v>0</v>
      </c>
      <c r="BW69" s="89">
        <v>0</v>
      </c>
      <c r="BX69" s="89">
        <v>2</v>
      </c>
      <c r="BY69" s="89">
        <v>2</v>
      </c>
      <c r="BZ69" s="89">
        <v>0</v>
      </c>
      <c r="CA69" s="89">
        <v>0</v>
      </c>
      <c r="CB69" s="89">
        <v>0</v>
      </c>
      <c r="CC69" s="89">
        <v>1</v>
      </c>
      <c r="CD69" s="89">
        <v>1</v>
      </c>
      <c r="CE69" s="89">
        <v>0</v>
      </c>
      <c r="CF69" s="89">
        <v>0</v>
      </c>
      <c r="CG69" s="89">
        <v>0</v>
      </c>
      <c r="CH69" s="89">
        <v>2</v>
      </c>
      <c r="CI69" s="89">
        <v>2</v>
      </c>
      <c r="CJ69" s="89">
        <v>0</v>
      </c>
      <c r="CK69" s="89">
        <v>0</v>
      </c>
      <c r="CL69" s="89">
        <v>0</v>
      </c>
      <c r="CM69" s="89">
        <v>0</v>
      </c>
      <c r="CN69" s="89">
        <v>0</v>
      </c>
      <c r="CO69" s="89">
        <v>0</v>
      </c>
      <c r="CP69" s="89">
        <v>0</v>
      </c>
      <c r="CQ69" s="89">
        <v>0</v>
      </c>
      <c r="CR69" s="89">
        <v>0</v>
      </c>
      <c r="CS69" s="89">
        <v>0</v>
      </c>
      <c r="CT69" s="89">
        <v>0</v>
      </c>
      <c r="CU69" s="89">
        <v>0</v>
      </c>
      <c r="CV69" s="89">
        <v>0</v>
      </c>
      <c r="CW69" s="89">
        <v>0</v>
      </c>
      <c r="CX69" s="89">
        <v>0</v>
      </c>
      <c r="CY69" s="89">
        <v>0</v>
      </c>
      <c r="CZ69" s="89">
        <v>0</v>
      </c>
      <c r="DA69" s="89">
        <v>0</v>
      </c>
      <c r="DB69" s="89">
        <v>0</v>
      </c>
      <c r="DC69" s="89">
        <v>0</v>
      </c>
      <c r="DD69" s="89">
        <v>0</v>
      </c>
      <c r="DE69" s="89">
        <v>0</v>
      </c>
      <c r="DF69" s="89">
        <v>0</v>
      </c>
      <c r="DG69" s="89">
        <v>0</v>
      </c>
      <c r="DH69" s="89">
        <v>0</v>
      </c>
      <c r="DI69" s="89">
        <v>0</v>
      </c>
      <c r="DJ69" s="89">
        <v>0</v>
      </c>
      <c r="DK69" s="89">
        <v>0</v>
      </c>
      <c r="DL69" s="89">
        <v>0</v>
      </c>
      <c r="DM69" s="89">
        <v>0</v>
      </c>
      <c r="DN69" s="89">
        <v>0</v>
      </c>
      <c r="DO69" s="89">
        <v>0</v>
      </c>
      <c r="DP69" s="89">
        <v>0</v>
      </c>
      <c r="DQ69" s="89">
        <v>0</v>
      </c>
      <c r="DR69" s="89">
        <v>0</v>
      </c>
      <c r="DS69" s="89">
        <v>0</v>
      </c>
      <c r="DT69" s="89">
        <v>0</v>
      </c>
      <c r="DU69" s="89">
        <v>0</v>
      </c>
      <c r="DV69" s="89">
        <v>0</v>
      </c>
      <c r="DW69" s="89">
        <v>0</v>
      </c>
      <c r="DX69" s="89">
        <v>0</v>
      </c>
      <c r="DY69" s="89">
        <v>0</v>
      </c>
      <c r="DZ69" s="89">
        <v>0</v>
      </c>
      <c r="EA69" s="89">
        <v>0</v>
      </c>
      <c r="EB69" s="89">
        <v>0</v>
      </c>
      <c r="EC69" s="89">
        <v>0</v>
      </c>
      <c r="ED69" s="89">
        <v>0</v>
      </c>
      <c r="EE69" s="89">
        <v>1</v>
      </c>
      <c r="EF69" s="89">
        <v>1</v>
      </c>
      <c r="EG69" s="89">
        <v>1</v>
      </c>
      <c r="EH69" s="89">
        <v>0</v>
      </c>
      <c r="EI69" s="89">
        <v>0</v>
      </c>
      <c r="EJ69" s="89">
        <v>0</v>
      </c>
      <c r="EK69" s="89">
        <v>0</v>
      </c>
      <c r="EL69" s="89">
        <v>0</v>
      </c>
      <c r="EM69" s="89">
        <v>0</v>
      </c>
      <c r="EN69" s="89">
        <v>0</v>
      </c>
      <c r="EO69" s="89">
        <v>1</v>
      </c>
      <c r="EP69" s="89">
        <v>1</v>
      </c>
      <c r="EQ69" s="89">
        <v>1</v>
      </c>
      <c r="ER69" s="89">
        <v>0</v>
      </c>
      <c r="ES69" s="89">
        <v>0</v>
      </c>
      <c r="ET69" s="89">
        <v>0</v>
      </c>
      <c r="EU69" s="89">
        <v>0</v>
      </c>
      <c r="EV69" s="89">
        <v>0</v>
      </c>
      <c r="EW69" s="89">
        <v>0</v>
      </c>
      <c r="EX69" s="89">
        <v>0</v>
      </c>
      <c r="EY69" s="89">
        <v>0</v>
      </c>
      <c r="EZ69" s="89">
        <v>0</v>
      </c>
      <c r="FA69" s="90">
        <v>0</v>
      </c>
      <c r="FB69" s="88">
        <v>0</v>
      </c>
      <c r="FC69" s="88">
        <v>0</v>
      </c>
      <c r="FD69" s="88">
        <v>0</v>
      </c>
      <c r="FE69" s="88">
        <v>1</v>
      </c>
      <c r="FF69" s="88">
        <v>1</v>
      </c>
      <c r="FG69" s="88">
        <v>0</v>
      </c>
      <c r="FH69" s="88">
        <v>0</v>
      </c>
      <c r="FI69" s="88">
        <v>1</v>
      </c>
      <c r="FJ69" s="88">
        <v>3</v>
      </c>
      <c r="FK69" s="91">
        <v>3</v>
      </c>
    </row>
    <row r="70" spans="1:167" s="74" customFormat="1" ht="18.75" customHeight="1">
      <c r="A70" s="87" t="s">
        <v>77</v>
      </c>
      <c r="B70" s="88">
        <v>1</v>
      </c>
      <c r="C70" s="88">
        <v>3</v>
      </c>
      <c r="D70" s="88">
        <v>4</v>
      </c>
      <c r="E70" s="88">
        <v>4</v>
      </c>
      <c r="F70" s="88">
        <v>12</v>
      </c>
      <c r="G70" s="88">
        <v>5</v>
      </c>
      <c r="H70" s="88">
        <v>3</v>
      </c>
      <c r="I70" s="88">
        <v>1</v>
      </c>
      <c r="J70" s="88">
        <v>3</v>
      </c>
      <c r="K70" s="88">
        <v>28</v>
      </c>
      <c r="L70" s="88">
        <v>32</v>
      </c>
      <c r="M70" s="88">
        <v>1</v>
      </c>
      <c r="N70" s="88">
        <v>0</v>
      </c>
      <c r="O70" s="88">
        <v>1</v>
      </c>
      <c r="P70" s="88">
        <v>0</v>
      </c>
      <c r="Q70" s="88">
        <v>0</v>
      </c>
      <c r="R70" s="88">
        <v>0</v>
      </c>
      <c r="S70" s="88">
        <v>0</v>
      </c>
      <c r="T70" s="88">
        <v>0</v>
      </c>
      <c r="U70" s="88">
        <v>0</v>
      </c>
      <c r="V70" s="88">
        <v>0</v>
      </c>
      <c r="W70" s="88">
        <v>1</v>
      </c>
      <c r="X70" s="88">
        <v>2</v>
      </c>
      <c r="Y70" s="88">
        <v>3</v>
      </c>
      <c r="Z70" s="88">
        <v>5</v>
      </c>
      <c r="AA70" s="88">
        <v>4</v>
      </c>
      <c r="AB70" s="88">
        <v>12</v>
      </c>
      <c r="AC70" s="88">
        <v>5</v>
      </c>
      <c r="AD70" s="88">
        <v>3</v>
      </c>
      <c r="AE70" s="88">
        <v>1</v>
      </c>
      <c r="AF70" s="88">
        <v>3</v>
      </c>
      <c r="AG70" s="88">
        <v>28</v>
      </c>
      <c r="AH70" s="88">
        <v>33</v>
      </c>
      <c r="AI70" s="88">
        <v>0</v>
      </c>
      <c r="AJ70" s="88">
        <v>0</v>
      </c>
      <c r="AK70" s="88">
        <v>0</v>
      </c>
      <c r="AL70" s="88">
        <v>0</v>
      </c>
      <c r="AM70" s="88">
        <v>0</v>
      </c>
      <c r="AN70" s="88">
        <v>0</v>
      </c>
      <c r="AO70" s="88">
        <v>1</v>
      </c>
      <c r="AP70" s="88">
        <v>1</v>
      </c>
      <c r="AQ70" s="88">
        <v>0</v>
      </c>
      <c r="AR70" s="88">
        <v>2</v>
      </c>
      <c r="AS70" s="88">
        <v>2</v>
      </c>
      <c r="AT70" s="88">
        <v>0</v>
      </c>
      <c r="AU70" s="88">
        <v>0</v>
      </c>
      <c r="AV70" s="88">
        <v>0</v>
      </c>
      <c r="AW70" s="88">
        <v>0</v>
      </c>
      <c r="AX70" s="88">
        <v>0</v>
      </c>
      <c r="AY70" s="88">
        <v>0</v>
      </c>
      <c r="AZ70" s="88">
        <v>0</v>
      </c>
      <c r="BA70" s="88">
        <v>0</v>
      </c>
      <c r="BB70" s="88">
        <v>0</v>
      </c>
      <c r="BC70" s="88">
        <v>0</v>
      </c>
      <c r="BD70" s="88">
        <v>0</v>
      </c>
      <c r="BE70" s="88">
        <v>0</v>
      </c>
      <c r="BF70" s="88">
        <v>0</v>
      </c>
      <c r="BG70" s="88">
        <v>0</v>
      </c>
      <c r="BH70" s="88">
        <v>0</v>
      </c>
      <c r="BI70" s="88">
        <v>0</v>
      </c>
      <c r="BJ70" s="88">
        <v>0</v>
      </c>
      <c r="BK70" s="88">
        <v>1</v>
      </c>
      <c r="BL70" s="88">
        <v>1</v>
      </c>
      <c r="BM70" s="88">
        <v>0</v>
      </c>
      <c r="BN70" s="88">
        <v>2</v>
      </c>
      <c r="BO70" s="88">
        <v>2</v>
      </c>
      <c r="BP70" s="88">
        <v>0</v>
      </c>
      <c r="BQ70" s="89">
        <v>0</v>
      </c>
      <c r="BR70" s="89">
        <v>0</v>
      </c>
      <c r="BS70" s="89">
        <v>0</v>
      </c>
      <c r="BT70" s="89">
        <v>0</v>
      </c>
      <c r="BU70" s="89">
        <v>1</v>
      </c>
      <c r="BV70" s="89">
        <v>4</v>
      </c>
      <c r="BW70" s="89">
        <v>0</v>
      </c>
      <c r="BX70" s="89">
        <v>5</v>
      </c>
      <c r="BY70" s="89">
        <v>5</v>
      </c>
      <c r="BZ70" s="89">
        <v>0</v>
      </c>
      <c r="CA70" s="89">
        <v>0</v>
      </c>
      <c r="CB70" s="89">
        <v>0</v>
      </c>
      <c r="CC70" s="89">
        <v>0</v>
      </c>
      <c r="CD70" s="89">
        <v>0</v>
      </c>
      <c r="CE70" s="89">
        <v>1</v>
      </c>
      <c r="CF70" s="89">
        <v>4</v>
      </c>
      <c r="CG70" s="89">
        <v>0</v>
      </c>
      <c r="CH70" s="89">
        <v>5</v>
      </c>
      <c r="CI70" s="89">
        <v>5</v>
      </c>
      <c r="CJ70" s="89">
        <v>0</v>
      </c>
      <c r="CK70" s="89">
        <v>0</v>
      </c>
      <c r="CL70" s="89">
        <v>0</v>
      </c>
      <c r="CM70" s="89">
        <v>0</v>
      </c>
      <c r="CN70" s="89">
        <v>0</v>
      </c>
      <c r="CO70" s="89">
        <v>0</v>
      </c>
      <c r="CP70" s="89">
        <v>0</v>
      </c>
      <c r="CQ70" s="89">
        <v>0</v>
      </c>
      <c r="CR70" s="89">
        <v>0</v>
      </c>
      <c r="CS70" s="89">
        <v>0</v>
      </c>
      <c r="CT70" s="89">
        <v>0</v>
      </c>
      <c r="CU70" s="89">
        <v>0</v>
      </c>
      <c r="CV70" s="89">
        <v>0</v>
      </c>
      <c r="CW70" s="89">
        <v>1</v>
      </c>
      <c r="CX70" s="89">
        <v>0</v>
      </c>
      <c r="CY70" s="89">
        <v>0</v>
      </c>
      <c r="CZ70" s="89">
        <v>0</v>
      </c>
      <c r="DA70" s="89">
        <v>0</v>
      </c>
      <c r="DB70" s="89">
        <v>1</v>
      </c>
      <c r="DC70" s="89">
        <v>1</v>
      </c>
      <c r="DD70" s="89">
        <v>0</v>
      </c>
      <c r="DE70" s="89">
        <v>0</v>
      </c>
      <c r="DF70" s="89">
        <v>0</v>
      </c>
      <c r="DG70" s="89">
        <v>1</v>
      </c>
      <c r="DH70" s="89">
        <v>0</v>
      </c>
      <c r="DI70" s="89">
        <v>0</v>
      </c>
      <c r="DJ70" s="89">
        <v>0</v>
      </c>
      <c r="DK70" s="89">
        <v>0</v>
      </c>
      <c r="DL70" s="89">
        <v>1</v>
      </c>
      <c r="DM70" s="89">
        <v>1</v>
      </c>
      <c r="DN70" s="89">
        <v>0</v>
      </c>
      <c r="DO70" s="89">
        <v>0</v>
      </c>
      <c r="DP70" s="89">
        <v>0</v>
      </c>
      <c r="DQ70" s="89">
        <v>0</v>
      </c>
      <c r="DR70" s="89">
        <v>0</v>
      </c>
      <c r="DS70" s="89">
        <v>0</v>
      </c>
      <c r="DT70" s="89">
        <v>0</v>
      </c>
      <c r="DU70" s="89">
        <v>0</v>
      </c>
      <c r="DV70" s="89">
        <v>0</v>
      </c>
      <c r="DW70" s="89">
        <v>0</v>
      </c>
      <c r="DX70" s="89">
        <v>0</v>
      </c>
      <c r="DY70" s="89">
        <v>0</v>
      </c>
      <c r="DZ70" s="89">
        <v>0</v>
      </c>
      <c r="EA70" s="89">
        <v>0</v>
      </c>
      <c r="EB70" s="89">
        <v>0</v>
      </c>
      <c r="EC70" s="89">
        <v>0</v>
      </c>
      <c r="ED70" s="89">
        <v>0</v>
      </c>
      <c r="EE70" s="89">
        <v>1</v>
      </c>
      <c r="EF70" s="89">
        <v>1</v>
      </c>
      <c r="EG70" s="89">
        <v>1</v>
      </c>
      <c r="EH70" s="89">
        <v>0</v>
      </c>
      <c r="EI70" s="89">
        <v>0</v>
      </c>
      <c r="EJ70" s="89">
        <v>0</v>
      </c>
      <c r="EK70" s="89">
        <v>0</v>
      </c>
      <c r="EL70" s="89">
        <v>0</v>
      </c>
      <c r="EM70" s="89">
        <v>0</v>
      </c>
      <c r="EN70" s="89">
        <v>0</v>
      </c>
      <c r="EO70" s="89">
        <v>1</v>
      </c>
      <c r="EP70" s="89">
        <v>1</v>
      </c>
      <c r="EQ70" s="89">
        <v>1</v>
      </c>
      <c r="ER70" s="89">
        <v>0</v>
      </c>
      <c r="ES70" s="89">
        <v>0</v>
      </c>
      <c r="ET70" s="89">
        <v>0</v>
      </c>
      <c r="EU70" s="89">
        <v>0</v>
      </c>
      <c r="EV70" s="89">
        <v>0</v>
      </c>
      <c r="EW70" s="89">
        <v>0</v>
      </c>
      <c r="EX70" s="89">
        <v>0</v>
      </c>
      <c r="EY70" s="89">
        <v>0</v>
      </c>
      <c r="EZ70" s="89">
        <v>0</v>
      </c>
      <c r="FA70" s="90">
        <v>0</v>
      </c>
      <c r="FB70" s="88">
        <v>0</v>
      </c>
      <c r="FC70" s="88">
        <v>0</v>
      </c>
      <c r="FD70" s="88">
        <v>0</v>
      </c>
      <c r="FE70" s="88">
        <v>0</v>
      </c>
      <c r="FF70" s="88">
        <v>1</v>
      </c>
      <c r="FG70" s="88">
        <v>1</v>
      </c>
      <c r="FH70" s="88">
        <v>4</v>
      </c>
      <c r="FI70" s="88">
        <v>1</v>
      </c>
      <c r="FJ70" s="88">
        <v>7</v>
      </c>
      <c r="FK70" s="91">
        <v>7</v>
      </c>
    </row>
    <row r="71" spans="1:167" s="74" customFormat="1" ht="18.75" customHeight="1" thickBot="1">
      <c r="A71" s="92" t="s">
        <v>78</v>
      </c>
      <c r="B71" s="93">
        <f>SUM(B62:B70)</f>
        <v>13</v>
      </c>
      <c r="C71" s="93">
        <f aca="true" t="shared" si="19" ref="C71:AH71">SUM(C62:C70)</f>
        <v>7</v>
      </c>
      <c r="D71" s="93">
        <f t="shared" si="19"/>
        <v>20</v>
      </c>
      <c r="E71" s="93">
        <f t="shared" si="19"/>
        <v>94</v>
      </c>
      <c r="F71" s="93">
        <f t="shared" si="19"/>
        <v>312</v>
      </c>
      <c r="G71" s="93">
        <f t="shared" si="19"/>
        <v>135</v>
      </c>
      <c r="H71" s="93">
        <f t="shared" si="19"/>
        <v>91</v>
      </c>
      <c r="I71" s="93">
        <f t="shared" si="19"/>
        <v>72</v>
      </c>
      <c r="J71" s="93">
        <f t="shared" si="19"/>
        <v>63</v>
      </c>
      <c r="K71" s="93">
        <f t="shared" si="19"/>
        <v>767</v>
      </c>
      <c r="L71" s="93">
        <f t="shared" si="19"/>
        <v>787</v>
      </c>
      <c r="M71" s="93">
        <f t="shared" si="19"/>
        <v>1</v>
      </c>
      <c r="N71" s="93">
        <f t="shared" si="19"/>
        <v>0</v>
      </c>
      <c r="O71" s="93">
        <f t="shared" si="19"/>
        <v>1</v>
      </c>
      <c r="P71" s="93">
        <f t="shared" si="19"/>
        <v>1</v>
      </c>
      <c r="Q71" s="93">
        <f t="shared" si="19"/>
        <v>6</v>
      </c>
      <c r="R71" s="93">
        <f t="shared" si="19"/>
        <v>4</v>
      </c>
      <c r="S71" s="93">
        <f t="shared" si="19"/>
        <v>1</v>
      </c>
      <c r="T71" s="93">
        <f t="shared" si="19"/>
        <v>1</v>
      </c>
      <c r="U71" s="93">
        <f t="shared" si="19"/>
        <v>3</v>
      </c>
      <c r="V71" s="93">
        <f t="shared" si="19"/>
        <v>16</v>
      </c>
      <c r="W71" s="93">
        <f t="shared" si="19"/>
        <v>17</v>
      </c>
      <c r="X71" s="93">
        <f t="shared" si="19"/>
        <v>14</v>
      </c>
      <c r="Y71" s="93">
        <f t="shared" si="19"/>
        <v>7</v>
      </c>
      <c r="Z71" s="93">
        <f t="shared" si="19"/>
        <v>21</v>
      </c>
      <c r="AA71" s="93">
        <f t="shared" si="19"/>
        <v>95</v>
      </c>
      <c r="AB71" s="93">
        <f t="shared" si="19"/>
        <v>318</v>
      </c>
      <c r="AC71" s="93">
        <f t="shared" si="19"/>
        <v>139</v>
      </c>
      <c r="AD71" s="93">
        <f t="shared" si="19"/>
        <v>92</v>
      </c>
      <c r="AE71" s="93">
        <f t="shared" si="19"/>
        <v>73</v>
      </c>
      <c r="AF71" s="93">
        <f t="shared" si="19"/>
        <v>66</v>
      </c>
      <c r="AG71" s="93">
        <f t="shared" si="19"/>
        <v>783</v>
      </c>
      <c r="AH71" s="93">
        <f t="shared" si="19"/>
        <v>804</v>
      </c>
      <c r="AI71" s="93">
        <f aca="true" t="shared" si="20" ref="AI71:BN71">SUM(AI62:AI70)</f>
        <v>0</v>
      </c>
      <c r="AJ71" s="93">
        <f t="shared" si="20"/>
        <v>0</v>
      </c>
      <c r="AK71" s="93">
        <f t="shared" si="20"/>
        <v>0</v>
      </c>
      <c r="AL71" s="93">
        <f t="shared" si="20"/>
        <v>0</v>
      </c>
      <c r="AM71" s="93">
        <f t="shared" si="20"/>
        <v>9</v>
      </c>
      <c r="AN71" s="93">
        <f t="shared" si="20"/>
        <v>12</v>
      </c>
      <c r="AO71" s="93">
        <f t="shared" si="20"/>
        <v>17</v>
      </c>
      <c r="AP71" s="93">
        <f t="shared" si="20"/>
        <v>10</v>
      </c>
      <c r="AQ71" s="93">
        <f t="shared" si="20"/>
        <v>7</v>
      </c>
      <c r="AR71" s="93">
        <f t="shared" si="20"/>
        <v>55</v>
      </c>
      <c r="AS71" s="93">
        <f t="shared" si="20"/>
        <v>55</v>
      </c>
      <c r="AT71" s="93">
        <f t="shared" si="20"/>
        <v>0</v>
      </c>
      <c r="AU71" s="93">
        <f t="shared" si="20"/>
        <v>0</v>
      </c>
      <c r="AV71" s="93">
        <f t="shared" si="20"/>
        <v>0</v>
      </c>
      <c r="AW71" s="93">
        <f t="shared" si="20"/>
        <v>0</v>
      </c>
      <c r="AX71" s="93">
        <f t="shared" si="20"/>
        <v>0</v>
      </c>
      <c r="AY71" s="93">
        <f t="shared" si="20"/>
        <v>0</v>
      </c>
      <c r="AZ71" s="93">
        <f t="shared" si="20"/>
        <v>0</v>
      </c>
      <c r="BA71" s="93">
        <f t="shared" si="20"/>
        <v>0</v>
      </c>
      <c r="BB71" s="93">
        <f t="shared" si="20"/>
        <v>0</v>
      </c>
      <c r="BC71" s="93">
        <f t="shared" si="20"/>
        <v>0</v>
      </c>
      <c r="BD71" s="93">
        <f t="shared" si="20"/>
        <v>0</v>
      </c>
      <c r="BE71" s="93">
        <f t="shared" si="20"/>
        <v>0</v>
      </c>
      <c r="BF71" s="93">
        <f t="shared" si="20"/>
        <v>0</v>
      </c>
      <c r="BG71" s="93">
        <f t="shared" si="20"/>
        <v>0</v>
      </c>
      <c r="BH71" s="93">
        <f t="shared" si="20"/>
        <v>0</v>
      </c>
      <c r="BI71" s="93">
        <f t="shared" si="20"/>
        <v>9</v>
      </c>
      <c r="BJ71" s="93">
        <f t="shared" si="20"/>
        <v>12</v>
      </c>
      <c r="BK71" s="93">
        <f t="shared" si="20"/>
        <v>17</v>
      </c>
      <c r="BL71" s="93">
        <f t="shared" si="20"/>
        <v>10</v>
      </c>
      <c r="BM71" s="93">
        <f t="shared" si="20"/>
        <v>7</v>
      </c>
      <c r="BN71" s="93">
        <f t="shared" si="20"/>
        <v>55</v>
      </c>
      <c r="BO71" s="93">
        <f aca="true" t="shared" si="21" ref="BO71:CT71">SUM(BO62:BO70)</f>
        <v>55</v>
      </c>
      <c r="BP71" s="93">
        <f t="shared" si="21"/>
        <v>0</v>
      </c>
      <c r="BQ71" s="94">
        <f t="shared" si="21"/>
        <v>0</v>
      </c>
      <c r="BR71" s="94">
        <f t="shared" si="21"/>
        <v>0</v>
      </c>
      <c r="BS71" s="94">
        <f t="shared" si="21"/>
        <v>18</v>
      </c>
      <c r="BT71" s="94">
        <f t="shared" si="21"/>
        <v>48</v>
      </c>
      <c r="BU71" s="94">
        <f t="shared" si="21"/>
        <v>63</v>
      </c>
      <c r="BV71" s="94">
        <f t="shared" si="21"/>
        <v>115</v>
      </c>
      <c r="BW71" s="94">
        <f t="shared" si="21"/>
        <v>60</v>
      </c>
      <c r="BX71" s="94">
        <f t="shared" si="21"/>
        <v>304</v>
      </c>
      <c r="BY71" s="94">
        <f t="shared" si="21"/>
        <v>304</v>
      </c>
      <c r="BZ71" s="94">
        <f t="shared" si="21"/>
        <v>0</v>
      </c>
      <c r="CA71" s="94">
        <f t="shared" si="21"/>
        <v>0</v>
      </c>
      <c r="CB71" s="94">
        <f t="shared" si="21"/>
        <v>0</v>
      </c>
      <c r="CC71" s="94">
        <f t="shared" si="21"/>
        <v>18</v>
      </c>
      <c r="CD71" s="94">
        <f t="shared" si="21"/>
        <v>46</v>
      </c>
      <c r="CE71" s="94">
        <f t="shared" si="21"/>
        <v>61</v>
      </c>
      <c r="CF71" s="94">
        <f t="shared" si="21"/>
        <v>112</v>
      </c>
      <c r="CG71" s="94">
        <f t="shared" si="21"/>
        <v>60</v>
      </c>
      <c r="CH71" s="94">
        <f t="shared" si="21"/>
        <v>297</v>
      </c>
      <c r="CI71" s="94">
        <f t="shared" si="21"/>
        <v>297</v>
      </c>
      <c r="CJ71" s="94">
        <f t="shared" si="21"/>
        <v>0</v>
      </c>
      <c r="CK71" s="94">
        <f t="shared" si="21"/>
        <v>0</v>
      </c>
      <c r="CL71" s="94">
        <f t="shared" si="21"/>
        <v>0</v>
      </c>
      <c r="CM71" s="94">
        <f t="shared" si="21"/>
        <v>0</v>
      </c>
      <c r="CN71" s="94">
        <f t="shared" si="21"/>
        <v>2</v>
      </c>
      <c r="CO71" s="94">
        <f t="shared" si="21"/>
        <v>2</v>
      </c>
      <c r="CP71" s="94">
        <f t="shared" si="21"/>
        <v>3</v>
      </c>
      <c r="CQ71" s="94">
        <f t="shared" si="21"/>
        <v>0</v>
      </c>
      <c r="CR71" s="94">
        <f t="shared" si="21"/>
        <v>7</v>
      </c>
      <c r="CS71" s="94">
        <f t="shared" si="21"/>
        <v>7</v>
      </c>
      <c r="CT71" s="94">
        <f t="shared" si="21"/>
        <v>0</v>
      </c>
      <c r="CU71" s="94">
        <f aca="true" t="shared" si="22" ref="CU71:DZ71">SUM(CU62:CU70)</f>
        <v>0</v>
      </c>
      <c r="CV71" s="94">
        <f t="shared" si="22"/>
        <v>0</v>
      </c>
      <c r="CW71" s="94">
        <f t="shared" si="22"/>
        <v>2</v>
      </c>
      <c r="CX71" s="94">
        <f t="shared" si="22"/>
        <v>10</v>
      </c>
      <c r="CY71" s="94">
        <f t="shared" si="22"/>
        <v>16</v>
      </c>
      <c r="CZ71" s="94">
        <f t="shared" si="22"/>
        <v>9</v>
      </c>
      <c r="DA71" s="94">
        <f t="shared" si="22"/>
        <v>3</v>
      </c>
      <c r="DB71" s="94">
        <f t="shared" si="22"/>
        <v>40</v>
      </c>
      <c r="DC71" s="94">
        <f t="shared" si="22"/>
        <v>40</v>
      </c>
      <c r="DD71" s="94">
        <f t="shared" si="22"/>
        <v>0</v>
      </c>
      <c r="DE71" s="94">
        <f t="shared" si="22"/>
        <v>0</v>
      </c>
      <c r="DF71" s="94">
        <f t="shared" si="22"/>
        <v>0</v>
      </c>
      <c r="DG71" s="94">
        <f t="shared" si="22"/>
        <v>2</v>
      </c>
      <c r="DH71" s="94">
        <f t="shared" si="22"/>
        <v>10</v>
      </c>
      <c r="DI71" s="94">
        <f t="shared" si="22"/>
        <v>16</v>
      </c>
      <c r="DJ71" s="94">
        <f t="shared" si="22"/>
        <v>9</v>
      </c>
      <c r="DK71" s="94">
        <f t="shared" si="22"/>
        <v>2</v>
      </c>
      <c r="DL71" s="94">
        <f t="shared" si="22"/>
        <v>39</v>
      </c>
      <c r="DM71" s="94">
        <f t="shared" si="22"/>
        <v>39</v>
      </c>
      <c r="DN71" s="94">
        <f t="shared" si="22"/>
        <v>0</v>
      </c>
      <c r="DO71" s="94">
        <f t="shared" si="22"/>
        <v>0</v>
      </c>
      <c r="DP71" s="94">
        <f t="shared" si="22"/>
        <v>0</v>
      </c>
      <c r="DQ71" s="94">
        <f t="shared" si="22"/>
        <v>0</v>
      </c>
      <c r="DR71" s="94">
        <f t="shared" si="22"/>
        <v>0</v>
      </c>
      <c r="DS71" s="94">
        <f t="shared" si="22"/>
        <v>0</v>
      </c>
      <c r="DT71" s="94">
        <f t="shared" si="22"/>
        <v>0</v>
      </c>
      <c r="DU71" s="94">
        <f t="shared" si="22"/>
        <v>1</v>
      </c>
      <c r="DV71" s="94">
        <f t="shared" si="22"/>
        <v>1</v>
      </c>
      <c r="DW71" s="94">
        <f t="shared" si="22"/>
        <v>1</v>
      </c>
      <c r="DX71" s="94">
        <f t="shared" si="22"/>
        <v>0</v>
      </c>
      <c r="DY71" s="94">
        <f t="shared" si="22"/>
        <v>0</v>
      </c>
      <c r="DZ71" s="94">
        <f t="shared" si="22"/>
        <v>0</v>
      </c>
      <c r="EA71" s="94">
        <f aca="true" t="shared" si="23" ref="EA71:FF71">SUM(EA62:EA70)</f>
        <v>1</v>
      </c>
      <c r="EB71" s="94">
        <f t="shared" si="23"/>
        <v>0</v>
      </c>
      <c r="EC71" s="94">
        <f t="shared" si="23"/>
        <v>3</v>
      </c>
      <c r="ED71" s="94">
        <f t="shared" si="23"/>
        <v>1</v>
      </c>
      <c r="EE71" s="94">
        <f t="shared" si="23"/>
        <v>9</v>
      </c>
      <c r="EF71" s="94">
        <f t="shared" si="23"/>
        <v>14</v>
      </c>
      <c r="EG71" s="94">
        <f t="shared" si="23"/>
        <v>14</v>
      </c>
      <c r="EH71" s="94">
        <f t="shared" si="23"/>
        <v>0</v>
      </c>
      <c r="EI71" s="94">
        <f t="shared" si="23"/>
        <v>0</v>
      </c>
      <c r="EJ71" s="94">
        <f t="shared" si="23"/>
        <v>0</v>
      </c>
      <c r="EK71" s="94">
        <f t="shared" si="23"/>
        <v>1</v>
      </c>
      <c r="EL71" s="94">
        <f t="shared" si="23"/>
        <v>0</v>
      </c>
      <c r="EM71" s="94">
        <f t="shared" si="23"/>
        <v>2</v>
      </c>
      <c r="EN71" s="94">
        <f t="shared" si="23"/>
        <v>1</v>
      </c>
      <c r="EO71" s="94">
        <f t="shared" si="23"/>
        <v>8</v>
      </c>
      <c r="EP71" s="94">
        <f t="shared" si="23"/>
        <v>12</v>
      </c>
      <c r="EQ71" s="94">
        <f t="shared" si="23"/>
        <v>12</v>
      </c>
      <c r="ER71" s="94">
        <f t="shared" si="23"/>
        <v>0</v>
      </c>
      <c r="ES71" s="94">
        <f t="shared" si="23"/>
        <v>0</v>
      </c>
      <c r="ET71" s="94">
        <f t="shared" si="23"/>
        <v>0</v>
      </c>
      <c r="EU71" s="94">
        <f t="shared" si="23"/>
        <v>0</v>
      </c>
      <c r="EV71" s="94">
        <f t="shared" si="23"/>
        <v>0</v>
      </c>
      <c r="EW71" s="94">
        <f t="shared" si="23"/>
        <v>1</v>
      </c>
      <c r="EX71" s="94">
        <f t="shared" si="23"/>
        <v>0</v>
      </c>
      <c r="EY71" s="94">
        <f t="shared" si="23"/>
        <v>1</v>
      </c>
      <c r="EZ71" s="94">
        <f t="shared" si="23"/>
        <v>2</v>
      </c>
      <c r="FA71" s="95">
        <f t="shared" si="23"/>
        <v>2</v>
      </c>
      <c r="FB71" s="93">
        <f t="shared" si="23"/>
        <v>0</v>
      </c>
      <c r="FC71" s="93">
        <f t="shared" si="23"/>
        <v>0</v>
      </c>
      <c r="FD71" s="93">
        <f t="shared" si="23"/>
        <v>0</v>
      </c>
      <c r="FE71" s="93">
        <f t="shared" si="23"/>
        <v>22</v>
      </c>
      <c r="FF71" s="93">
        <f t="shared" si="23"/>
        <v>58</v>
      </c>
      <c r="FG71" s="93">
        <f>SUM(FG62:FG70)</f>
        <v>80</v>
      </c>
      <c r="FH71" s="93">
        <f>SUM(FH62:FH70)</f>
        <v>123</v>
      </c>
      <c r="FI71" s="93">
        <f>SUM(FI62:FI70)</f>
        <v>73</v>
      </c>
      <c r="FJ71" s="93">
        <f>SUM(FJ62:FJ70)</f>
        <v>356</v>
      </c>
      <c r="FK71" s="96">
        <f>SUM(FK62:FK70)</f>
        <v>356</v>
      </c>
    </row>
    <row r="72" spans="35:157" s="74" customFormat="1" ht="14.25">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row>
    <row r="73" spans="35:157" s="74" customFormat="1" ht="14.25">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row>
    <row r="74" spans="35:157" s="74" customFormat="1" ht="14.25">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row>
    <row r="75" spans="35:157" s="74" customFormat="1" ht="14.25">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row>
    <row r="76" spans="35:157" s="74" customFormat="1" ht="14.25">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row>
    <row r="77" spans="35:157" s="74" customFormat="1" ht="14.25">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row>
    <row r="78" spans="35:157" s="74" customFormat="1" ht="14.25">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row>
    <row r="79" spans="35:157" s="74" customFormat="1" ht="14.25">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row>
    <row r="80" spans="35:157" s="74" customFormat="1" ht="14.25">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row>
    <row r="81" spans="35:157" s="74" customFormat="1" ht="14.25">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row>
    <row r="82" spans="35:157" s="74" customFormat="1" ht="14.25">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row>
    <row r="83" spans="35:157" s="74" customFormat="1" ht="14.25">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row>
    <row r="84" spans="35:157" s="74" customFormat="1" ht="14.25">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row>
    <row r="85" spans="35:157" s="74" customFormat="1" ht="14.25">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row>
    <row r="86" spans="35:157" s="74" customFormat="1" ht="14.25">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row>
    <row r="87" spans="35:157" s="74" customFormat="1" ht="14.25">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row>
    <row r="88" spans="35:157" s="74" customFormat="1" ht="14.25">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row>
    <row r="89" spans="35:157" s="74" customFormat="1" ht="14.25">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row>
    <row r="90" spans="35:157" s="74" customFormat="1" ht="14.25">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row>
    <row r="91" spans="35:157" s="74" customFormat="1" ht="14.25">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row>
    <row r="92" spans="35:157" s="74" customFormat="1" ht="14.25">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row>
    <row r="93" spans="35:157" s="74" customFormat="1" ht="14.25">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row>
    <row r="94" spans="35:157" s="74" customFormat="1" ht="14.25">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row>
    <row r="95" spans="35:157" s="74" customFormat="1" ht="14.25">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row>
    <row r="96" spans="35:157" s="74" customFormat="1" ht="14.25">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row>
    <row r="97" spans="35:157" s="74" customFormat="1" ht="14.25">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row>
    <row r="98" spans="35:157" s="74" customFormat="1" ht="14.25">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row>
    <row r="99" spans="35:157" s="74" customFormat="1" ht="14.25">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row>
    <row r="100" spans="35:157" s="74" customFormat="1" ht="14.25">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row>
    <row r="101" spans="35:157" s="74" customFormat="1" ht="14.25">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row>
    <row r="102" spans="35:157" s="74" customFormat="1" ht="14.25">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row>
    <row r="103" spans="35:157" s="74" customFormat="1" ht="14.25">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row>
    <row r="104" spans="35:157" s="74" customFormat="1" ht="14.25">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row>
    <row r="105" spans="35:157" s="74" customFormat="1" ht="14.25">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row>
    <row r="106" spans="35:157" s="74" customFormat="1" ht="14.25">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row>
    <row r="107" spans="35:157" s="74" customFormat="1" ht="14.25">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row>
    <row r="108" spans="35:157" s="74" customFormat="1" ht="14.25">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row>
    <row r="109" spans="35:157" s="74" customFormat="1" ht="14.25">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row>
    <row r="110" spans="35:157" s="74" customFormat="1" ht="14.25">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row>
    <row r="111" spans="35:157" s="74" customFormat="1" ht="14.25">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row>
    <row r="112" spans="35:157" s="74" customFormat="1" ht="14.25">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row>
    <row r="113" spans="35:157" s="74" customFormat="1" ht="14.25">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row>
    <row r="114" spans="35:157" s="74" customFormat="1" ht="14.25">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row>
    <row r="115" spans="35:157" s="74" customFormat="1" ht="14.25">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row>
    <row r="116" spans="35:157" s="74" customFormat="1" ht="14.25">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row>
    <row r="117" spans="35:157" s="74" customFormat="1" ht="14.25">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row>
    <row r="118" spans="35:157" s="74" customFormat="1" ht="14.25">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row>
    <row r="119" spans="35:157" s="74" customFormat="1" ht="14.25">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row>
    <row r="120" spans="35:157" s="74" customFormat="1" ht="14.25">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row>
    <row r="121" spans="35:157" s="74" customFormat="1" ht="14.25">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row>
    <row r="122" spans="35:157" s="74" customFormat="1" ht="14.25">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row>
    <row r="123" spans="35:157" s="74" customFormat="1" ht="14.25">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row>
    <row r="124" spans="35:157" s="74" customFormat="1" ht="14.25">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row>
    <row r="125" spans="35:157" s="74" customFormat="1" ht="14.25">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row>
    <row r="126" spans="35:157" s="74" customFormat="1" ht="14.25">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row>
    <row r="127" spans="35:157" s="74" customFormat="1" ht="14.25">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row>
    <row r="128" spans="35:157" s="74" customFormat="1" ht="14.25">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row>
    <row r="129" spans="1:34" ht="14.25">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row>
    <row r="130" spans="1:34" ht="14.25">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row>
    <row r="131" spans="1:34" ht="14.25">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row>
    <row r="132" spans="1:34" ht="14.25">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row>
    <row r="133" ht="14.25">
      <c r="A133" s="74"/>
    </row>
    <row r="134" ht="14.25">
      <c r="A134" s="74"/>
    </row>
    <row r="135" ht="14.25">
      <c r="A135" s="74"/>
    </row>
    <row r="136" ht="14.25">
      <c r="A136" s="74"/>
    </row>
    <row r="137" ht="14.25">
      <c r="A137" s="74"/>
    </row>
    <row r="138" ht="14.25">
      <c r="A138" s="74"/>
    </row>
    <row r="139" ht="14.25">
      <c r="A139" s="74"/>
    </row>
    <row r="140" ht="14.25">
      <c r="A140" s="74"/>
    </row>
    <row r="141" ht="14.25">
      <c r="A141" s="74"/>
    </row>
    <row r="142" ht="14.25">
      <c r="A142" s="74"/>
    </row>
    <row r="143" ht="14.25">
      <c r="A143" s="74"/>
    </row>
    <row r="144" ht="14.25">
      <c r="A144" s="74"/>
    </row>
    <row r="145" ht="14.25">
      <c r="A145" s="74"/>
    </row>
    <row r="146" ht="14.25">
      <c r="A146" s="74"/>
    </row>
    <row r="147" ht="14.25">
      <c r="A147" s="74"/>
    </row>
    <row r="148" ht="14.25">
      <c r="A148" s="74"/>
    </row>
    <row r="149" ht="14.25">
      <c r="A149" s="74"/>
    </row>
    <row r="150" ht="14.25">
      <c r="A150" s="74"/>
    </row>
    <row r="151" ht="14.25">
      <c r="A151" s="74"/>
    </row>
    <row r="152" ht="14.25">
      <c r="A152" s="74"/>
    </row>
    <row r="153" ht="14.25">
      <c r="A153" s="74"/>
    </row>
    <row r="154" ht="14.25">
      <c r="A154" s="74"/>
    </row>
    <row r="155" ht="14.25">
      <c r="A155" s="74"/>
    </row>
    <row r="156" ht="14.25">
      <c r="A156" s="74"/>
    </row>
    <row r="157" ht="14.25">
      <c r="A157" s="74"/>
    </row>
    <row r="158" ht="14.25">
      <c r="A158" s="74"/>
    </row>
    <row r="159" ht="14.25">
      <c r="A159" s="74"/>
    </row>
    <row r="160" ht="14.25">
      <c r="A160" s="74"/>
    </row>
    <row r="161" ht="14.25">
      <c r="A161" s="74"/>
    </row>
    <row r="162" ht="14.25">
      <c r="A162" s="74"/>
    </row>
    <row r="163" ht="14.25">
      <c r="A163" s="74"/>
    </row>
    <row r="164" ht="14.25">
      <c r="A164" s="74"/>
    </row>
    <row r="165" ht="14.25">
      <c r="A165" s="74"/>
    </row>
    <row r="166" ht="14.25">
      <c r="A166" s="74"/>
    </row>
    <row r="167" ht="14.25">
      <c r="A167" s="74"/>
    </row>
    <row r="168" ht="14.25">
      <c r="A168" s="74"/>
    </row>
    <row r="169" ht="14.25">
      <c r="A169" s="74"/>
    </row>
    <row r="170" ht="14.25">
      <c r="A170" s="74"/>
    </row>
    <row r="171" ht="14.25">
      <c r="A171" s="74"/>
    </row>
  </sheetData>
  <mergeCells count="20">
    <mergeCell ref="DD3:DM3"/>
    <mergeCell ref="BP3:BY3"/>
    <mergeCell ref="FB3:FK3"/>
    <mergeCell ref="BP2:FK2"/>
    <mergeCell ref="DN3:DW3"/>
    <mergeCell ref="DX3:EG3"/>
    <mergeCell ref="EH3:EQ3"/>
    <mergeCell ref="ER3:FA3"/>
    <mergeCell ref="BZ3:CI3"/>
    <mergeCell ref="CJ3:CS3"/>
    <mergeCell ref="CT3:DC3"/>
    <mergeCell ref="AI2:BO2"/>
    <mergeCell ref="A2:A4"/>
    <mergeCell ref="B2:AH2"/>
    <mergeCell ref="B3:L3"/>
    <mergeCell ref="M3:W3"/>
    <mergeCell ref="X3:AH3"/>
    <mergeCell ref="AI3:AS3"/>
    <mergeCell ref="AT3:BD3"/>
    <mergeCell ref="BE3:BO3"/>
  </mergeCells>
  <printOptions/>
  <pageMargins left="0.3937007874015748" right="0.3937007874015748" top="0.3937007874015748" bottom="0.3937007874015748" header="0.5118110236220472" footer="0.5118110236220472"/>
  <pageSetup horizontalDpi="300" verticalDpi="300" orientation="landscape" paperSize="8" scale="60" r:id="rId1"/>
  <colBreaks count="5" manualBreakCount="5">
    <brk id="34" max="65535" man="1"/>
    <brk id="67" max="65535" man="1"/>
    <brk id="97" max="65535" man="1"/>
    <brk id="127" max="65535" man="1"/>
    <brk id="157" max="65535" man="1"/>
  </colBreaks>
</worksheet>
</file>

<file path=xl/worksheets/sheet5.xml><?xml version="1.0" encoding="utf-8"?>
<worksheet xmlns="http://schemas.openxmlformats.org/spreadsheetml/2006/main" xmlns:r="http://schemas.openxmlformats.org/officeDocument/2006/relationships">
  <dimension ref="A1:HM218"/>
  <sheetViews>
    <sheetView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GR1" sqref="GR1:GR16384"/>
    </sheetView>
  </sheetViews>
  <sheetFormatPr defaultColWidth="8.796875" defaultRowHeight="14.25"/>
  <cols>
    <col min="1" max="1" width="12.3984375" style="97" customWidth="1"/>
    <col min="2" max="3" width="9.69921875" style="97" customWidth="1"/>
    <col min="4" max="4" width="8.5" style="97" customWidth="1"/>
    <col min="5" max="5" width="8.09765625" style="97" customWidth="1"/>
    <col min="6" max="6" width="10.3984375" style="97" customWidth="1"/>
    <col min="7" max="12" width="9.59765625" style="97" customWidth="1"/>
    <col min="13" max="13" width="9.5" style="97" customWidth="1"/>
    <col min="14" max="15" width="9" style="97" customWidth="1"/>
    <col min="16" max="16" width="7.3984375" style="97" customWidth="1"/>
    <col min="17" max="17" width="8.8984375" style="97" customWidth="1"/>
    <col min="18" max="22" width="9.59765625" style="97" customWidth="1"/>
    <col min="23" max="26" width="9.19921875" style="97" customWidth="1"/>
    <col min="27" max="27" width="7.59765625" style="97" customWidth="1"/>
    <col min="28" max="37" width="9.19921875" style="97" customWidth="1"/>
    <col min="38" max="38" width="7.69921875" style="97" customWidth="1"/>
    <col min="39" max="45" width="9.19921875" style="97" customWidth="1"/>
    <col min="46" max="47" width="10.09765625" style="97" customWidth="1"/>
    <col min="48" max="48" width="9.59765625" style="97" customWidth="1"/>
    <col min="49" max="49" width="9.5" style="97" customWidth="1"/>
    <col min="50" max="56" width="9.59765625" style="97" customWidth="1"/>
    <col min="57" max="57" width="9.69921875" style="97" customWidth="1"/>
    <col min="58" max="59" width="9.59765625" style="97" customWidth="1"/>
    <col min="60" max="60" width="10.5" style="97" customWidth="1"/>
    <col min="61" max="67" width="9.59765625" style="97" customWidth="1"/>
    <col min="68" max="68" width="10.69921875" style="97" customWidth="1"/>
    <col min="69" max="89" width="9.8984375" style="97" customWidth="1"/>
    <col min="90" max="90" width="10.59765625" style="97" customWidth="1"/>
    <col min="91" max="100" width="9.8984375" style="97" customWidth="1"/>
    <col min="101" max="101" width="9.69921875" style="97" customWidth="1"/>
    <col min="102" max="111" width="9.59765625" style="97" customWidth="1"/>
    <col min="112" max="112" width="9.69921875" style="97" customWidth="1"/>
    <col min="113" max="122" width="9.8984375" style="97" customWidth="1"/>
    <col min="123" max="123" width="9.59765625" style="97" customWidth="1"/>
    <col min="124" max="133" width="10" style="97" customWidth="1"/>
    <col min="134" max="134" width="9.59765625" style="97" customWidth="1"/>
    <col min="135" max="144" width="10" style="97" customWidth="1"/>
    <col min="145" max="155" width="9.59765625" style="97" customWidth="1"/>
    <col min="156" max="156" width="10.59765625" style="97" customWidth="1"/>
    <col min="157" max="189" width="9.59765625" style="97" customWidth="1"/>
    <col min="190" max="199" width="9.8984375" style="97" customWidth="1"/>
    <col min="200" max="200" width="9.59765625" style="97" customWidth="1"/>
    <col min="201" max="210" width="9.8984375" style="97" customWidth="1"/>
    <col min="211" max="221" width="9.59765625" style="97" customWidth="1"/>
    <col min="222" max="16384" width="9" style="97" customWidth="1"/>
  </cols>
  <sheetData>
    <row r="1" spans="1:18" ht="14.25">
      <c r="A1" s="74" t="s">
        <v>102</v>
      </c>
      <c r="B1" s="74"/>
      <c r="C1" s="74"/>
      <c r="D1" s="74"/>
      <c r="E1" s="74"/>
      <c r="F1" s="74" t="s">
        <v>166</v>
      </c>
      <c r="G1" s="74"/>
      <c r="H1" s="74"/>
      <c r="I1" s="74"/>
      <c r="J1" s="74"/>
      <c r="K1" s="74"/>
      <c r="L1" s="74"/>
      <c r="N1" s="74"/>
      <c r="O1" s="74"/>
      <c r="P1" s="74"/>
      <c r="Q1" s="74"/>
      <c r="R1" s="74"/>
    </row>
    <row r="2" spans="1:221" ht="15" customHeight="1" thickBot="1">
      <c r="A2" s="99"/>
      <c r="B2" s="98"/>
      <c r="C2" s="98"/>
      <c r="D2" s="98"/>
      <c r="E2" s="98"/>
      <c r="F2" s="98"/>
      <c r="G2" s="98"/>
      <c r="H2" s="98"/>
      <c r="I2" s="98"/>
      <c r="J2" s="98"/>
      <c r="K2" s="98"/>
      <c r="L2" s="98"/>
      <c r="M2" s="100"/>
      <c r="N2" s="100"/>
      <c r="O2" s="100"/>
      <c r="P2" s="100"/>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101"/>
      <c r="HD2" s="101"/>
      <c r="HE2" s="101"/>
      <c r="HF2" s="101"/>
      <c r="HG2" s="101"/>
      <c r="HH2" s="101"/>
      <c r="HI2" s="101"/>
      <c r="HJ2" s="101"/>
      <c r="HK2" s="101"/>
      <c r="HL2" s="101"/>
      <c r="HM2" s="101"/>
    </row>
    <row r="3" spans="1:221" ht="18" customHeight="1">
      <c r="A3" s="231" t="s">
        <v>0</v>
      </c>
      <c r="B3" s="235" t="s">
        <v>160</v>
      </c>
      <c r="C3" s="235"/>
      <c r="D3" s="235"/>
      <c r="E3" s="236"/>
      <c r="F3" s="236"/>
      <c r="G3" s="236"/>
      <c r="H3" s="236"/>
      <c r="I3" s="236"/>
      <c r="J3" s="236"/>
      <c r="K3" s="236"/>
      <c r="L3" s="236"/>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215" t="s">
        <v>161</v>
      </c>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c r="CV3" s="215"/>
      <c r="CW3" s="215" t="s">
        <v>161</v>
      </c>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5"/>
      <c r="EB3" s="215"/>
      <c r="EC3" s="215"/>
      <c r="ED3" s="215"/>
      <c r="EE3" s="215"/>
      <c r="EF3" s="215"/>
      <c r="EG3" s="215"/>
      <c r="EH3" s="215"/>
      <c r="EI3" s="215"/>
      <c r="EJ3" s="215"/>
      <c r="EK3" s="215"/>
      <c r="EL3" s="215"/>
      <c r="EM3" s="215"/>
      <c r="EN3" s="215"/>
      <c r="EO3" s="215" t="s">
        <v>103</v>
      </c>
      <c r="EP3" s="215"/>
      <c r="EQ3" s="215"/>
      <c r="ER3" s="215"/>
      <c r="ES3" s="215"/>
      <c r="ET3" s="215"/>
      <c r="EU3" s="215"/>
      <c r="EV3" s="215"/>
      <c r="EW3" s="215"/>
      <c r="EX3" s="215"/>
      <c r="EY3" s="215"/>
      <c r="EZ3" s="215"/>
      <c r="FA3" s="215"/>
      <c r="FB3" s="215"/>
      <c r="FC3" s="215"/>
      <c r="FD3" s="215"/>
      <c r="FE3" s="215"/>
      <c r="FF3" s="215"/>
      <c r="FG3" s="215"/>
      <c r="FH3" s="215"/>
      <c r="FI3" s="215"/>
      <c r="FJ3" s="215"/>
      <c r="FK3" s="215"/>
      <c r="FL3" s="215"/>
      <c r="FM3" s="215"/>
      <c r="FN3" s="215"/>
      <c r="FO3" s="215"/>
      <c r="FP3" s="215"/>
      <c r="FQ3" s="215"/>
      <c r="FR3" s="215"/>
      <c r="FS3" s="215"/>
      <c r="FT3" s="215"/>
      <c r="FU3" s="215"/>
      <c r="FV3" s="215"/>
      <c r="FW3" s="215"/>
      <c r="FX3" s="215"/>
      <c r="FY3" s="215"/>
      <c r="FZ3" s="215"/>
      <c r="GA3" s="215"/>
      <c r="GB3" s="215"/>
      <c r="GC3" s="215"/>
      <c r="GD3" s="215"/>
      <c r="GE3" s="215"/>
      <c r="GF3" s="215"/>
      <c r="GG3" s="215" t="s">
        <v>161</v>
      </c>
      <c r="GH3" s="216"/>
      <c r="GI3" s="216"/>
      <c r="GJ3" s="216"/>
      <c r="GK3" s="216"/>
      <c r="GL3" s="216"/>
      <c r="GM3" s="216"/>
      <c r="GN3" s="216"/>
      <c r="GO3" s="216"/>
      <c r="GP3" s="216"/>
      <c r="GQ3" s="216"/>
      <c r="GR3" s="216"/>
      <c r="GS3" s="216"/>
      <c r="GT3" s="216"/>
      <c r="GU3" s="216"/>
      <c r="GV3" s="216"/>
      <c r="GW3" s="216"/>
      <c r="GX3" s="216"/>
      <c r="GY3" s="216"/>
      <c r="GZ3" s="216"/>
      <c r="HA3" s="216"/>
      <c r="HB3" s="216"/>
      <c r="HC3" s="216"/>
      <c r="HD3" s="216"/>
      <c r="HE3" s="216"/>
      <c r="HF3" s="216"/>
      <c r="HG3" s="216"/>
      <c r="HH3" s="216"/>
      <c r="HI3" s="216"/>
      <c r="HJ3" s="216"/>
      <c r="HK3" s="216"/>
      <c r="HL3" s="216"/>
      <c r="HM3" s="217"/>
    </row>
    <row r="4" spans="1:221" ht="18" customHeight="1">
      <c r="A4" s="232"/>
      <c r="B4" s="237"/>
      <c r="C4" s="237"/>
      <c r="D4" s="237"/>
      <c r="E4" s="237"/>
      <c r="F4" s="237"/>
      <c r="G4" s="237"/>
      <c r="H4" s="237"/>
      <c r="I4" s="237"/>
      <c r="J4" s="237"/>
      <c r="K4" s="237"/>
      <c r="L4" s="237"/>
      <c r="M4" s="209" t="s">
        <v>141</v>
      </c>
      <c r="N4" s="204"/>
      <c r="O4" s="204"/>
      <c r="P4" s="204"/>
      <c r="Q4" s="204"/>
      <c r="R4" s="204"/>
      <c r="S4" s="204"/>
      <c r="T4" s="204"/>
      <c r="U4" s="204"/>
      <c r="V4" s="204"/>
      <c r="W4" s="204"/>
      <c r="X4" s="108"/>
      <c r="Y4" s="104"/>
      <c r="Z4" s="104"/>
      <c r="AA4" s="104"/>
      <c r="AB4" s="104"/>
      <c r="AC4" s="104"/>
      <c r="AD4" s="104"/>
      <c r="AE4" s="104"/>
      <c r="AF4" s="104"/>
      <c r="AG4" s="104"/>
      <c r="AH4" s="104"/>
      <c r="AI4" s="104"/>
      <c r="AJ4" s="104" t="s">
        <v>142</v>
      </c>
      <c r="AK4" s="104"/>
      <c r="AL4" s="104"/>
      <c r="AM4" s="104"/>
      <c r="AN4" s="104"/>
      <c r="AO4" s="104"/>
      <c r="AP4" s="104"/>
      <c r="AQ4" s="104"/>
      <c r="AR4" s="104"/>
      <c r="AS4" s="104"/>
      <c r="AT4" s="104"/>
      <c r="AU4" s="105"/>
      <c r="AV4" s="105"/>
      <c r="AW4" s="105"/>
      <c r="AX4" s="105"/>
      <c r="AY4" s="105"/>
      <c r="AZ4" s="105"/>
      <c r="BA4" s="105"/>
      <c r="BB4" s="105"/>
      <c r="BC4" s="105"/>
      <c r="BD4" s="105"/>
      <c r="BE4" s="104" t="s">
        <v>142</v>
      </c>
      <c r="BF4" s="105"/>
      <c r="BG4" s="105"/>
      <c r="BH4" s="105"/>
      <c r="BI4" s="105"/>
      <c r="BJ4" s="105"/>
      <c r="BK4" s="105"/>
      <c r="BL4" s="105"/>
      <c r="BM4" s="105"/>
      <c r="BN4" s="105"/>
      <c r="BO4" s="105"/>
      <c r="BP4" s="104" t="s">
        <v>142</v>
      </c>
      <c r="BQ4" s="105"/>
      <c r="BR4" s="105"/>
      <c r="BS4" s="105"/>
      <c r="BT4" s="105"/>
      <c r="BU4" s="105"/>
      <c r="BV4" s="105"/>
      <c r="BW4" s="105"/>
      <c r="BX4" s="105"/>
      <c r="BY4" s="105"/>
      <c r="BZ4" s="109"/>
      <c r="CA4" s="209" t="s">
        <v>144</v>
      </c>
      <c r="CB4" s="210"/>
      <c r="CC4" s="210"/>
      <c r="CD4" s="210"/>
      <c r="CE4" s="210"/>
      <c r="CF4" s="210"/>
      <c r="CG4" s="210"/>
      <c r="CH4" s="210"/>
      <c r="CI4" s="210"/>
      <c r="CJ4" s="210"/>
      <c r="CK4" s="211"/>
      <c r="CL4" s="199" t="s">
        <v>143</v>
      </c>
      <c r="CM4" s="207"/>
      <c r="CN4" s="207"/>
      <c r="CO4" s="207"/>
      <c r="CP4" s="207"/>
      <c r="CQ4" s="207"/>
      <c r="CR4" s="207"/>
      <c r="CS4" s="207"/>
      <c r="CT4" s="207"/>
      <c r="CU4" s="207"/>
      <c r="CV4" s="207"/>
      <c r="CW4" s="207"/>
      <c r="CX4" s="207"/>
      <c r="CY4" s="207"/>
      <c r="CZ4" s="207"/>
      <c r="DA4" s="207"/>
      <c r="DB4" s="207"/>
      <c r="DC4" s="207"/>
      <c r="DD4" s="207"/>
      <c r="DE4" s="207"/>
      <c r="DF4" s="207"/>
      <c r="DG4" s="208"/>
      <c r="DH4" s="204" t="s">
        <v>113</v>
      </c>
      <c r="DI4" s="205"/>
      <c r="DJ4" s="205"/>
      <c r="DK4" s="205"/>
      <c r="DL4" s="205"/>
      <c r="DM4" s="205"/>
      <c r="DN4" s="205"/>
      <c r="DO4" s="205"/>
      <c r="DP4" s="205"/>
      <c r="DQ4" s="205"/>
      <c r="DR4" s="205"/>
      <c r="DS4" s="106"/>
      <c r="DT4" s="106"/>
      <c r="DU4" s="106"/>
      <c r="DV4" s="106"/>
      <c r="DW4" s="106"/>
      <c r="DX4" s="106"/>
      <c r="DY4" s="106"/>
      <c r="DZ4" s="106"/>
      <c r="EA4" s="106"/>
      <c r="EB4" s="106"/>
      <c r="EC4" s="106"/>
      <c r="ED4" s="107"/>
      <c r="EE4" s="107"/>
      <c r="EF4" s="107"/>
      <c r="EG4" s="107"/>
      <c r="EH4" s="107"/>
      <c r="EI4" s="107"/>
      <c r="EJ4" s="107"/>
      <c r="EK4" s="107"/>
      <c r="EL4" s="107"/>
      <c r="EM4" s="107"/>
      <c r="EN4" s="107"/>
      <c r="EO4" s="198" t="s">
        <v>114</v>
      </c>
      <c r="EP4" s="198"/>
      <c r="EQ4" s="198"/>
      <c r="ER4" s="198"/>
      <c r="ES4" s="198"/>
      <c r="ET4" s="198"/>
      <c r="EU4" s="198"/>
      <c r="EV4" s="198"/>
      <c r="EW4" s="198"/>
      <c r="EX4" s="198"/>
      <c r="EY4" s="218"/>
      <c r="EZ4" s="204" t="s">
        <v>145</v>
      </c>
      <c r="FA4" s="205"/>
      <c r="FB4" s="205"/>
      <c r="FC4" s="205"/>
      <c r="FD4" s="205"/>
      <c r="FE4" s="205"/>
      <c r="FF4" s="205"/>
      <c r="FG4" s="205"/>
      <c r="FH4" s="205"/>
      <c r="FI4" s="205"/>
      <c r="FJ4" s="205"/>
      <c r="FK4" s="197" t="s">
        <v>146</v>
      </c>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223" t="s">
        <v>147</v>
      </c>
      <c r="GS4" s="224"/>
      <c r="GT4" s="224"/>
      <c r="GU4" s="224"/>
      <c r="GV4" s="224"/>
      <c r="GW4" s="224"/>
      <c r="GX4" s="224"/>
      <c r="GY4" s="224"/>
      <c r="GZ4" s="224"/>
      <c r="HA4" s="224"/>
      <c r="HB4" s="225"/>
      <c r="HC4" s="219" t="s">
        <v>148</v>
      </c>
      <c r="HD4" s="220"/>
      <c r="HE4" s="220"/>
      <c r="HF4" s="220"/>
      <c r="HG4" s="220"/>
      <c r="HH4" s="220"/>
      <c r="HI4" s="220"/>
      <c r="HJ4" s="220"/>
      <c r="HK4" s="220"/>
      <c r="HL4" s="220"/>
      <c r="HM4" s="221"/>
    </row>
    <row r="5" spans="1:221" ht="18" customHeight="1">
      <c r="A5" s="233"/>
      <c r="B5" s="238"/>
      <c r="C5" s="238"/>
      <c r="D5" s="238"/>
      <c r="E5" s="238"/>
      <c r="F5" s="238"/>
      <c r="G5" s="238"/>
      <c r="H5" s="238"/>
      <c r="I5" s="238"/>
      <c r="J5" s="238"/>
      <c r="K5" s="238"/>
      <c r="L5" s="238"/>
      <c r="M5" s="239"/>
      <c r="N5" s="206"/>
      <c r="O5" s="206"/>
      <c r="P5" s="206"/>
      <c r="Q5" s="206"/>
      <c r="R5" s="206"/>
      <c r="S5" s="206"/>
      <c r="T5" s="206"/>
      <c r="U5" s="206"/>
      <c r="V5" s="206"/>
      <c r="W5" s="206"/>
      <c r="X5" s="197" t="s">
        <v>115</v>
      </c>
      <c r="Y5" s="229"/>
      <c r="Z5" s="229"/>
      <c r="AA5" s="229"/>
      <c r="AB5" s="229"/>
      <c r="AC5" s="229"/>
      <c r="AD5" s="229"/>
      <c r="AE5" s="229"/>
      <c r="AF5" s="229"/>
      <c r="AG5" s="229"/>
      <c r="AH5" s="230"/>
      <c r="AI5" s="197" t="s">
        <v>116</v>
      </c>
      <c r="AJ5" s="229"/>
      <c r="AK5" s="229"/>
      <c r="AL5" s="229"/>
      <c r="AM5" s="229"/>
      <c r="AN5" s="229"/>
      <c r="AO5" s="229"/>
      <c r="AP5" s="229"/>
      <c r="AQ5" s="229"/>
      <c r="AR5" s="229"/>
      <c r="AS5" s="230"/>
      <c r="AT5" s="199" t="s">
        <v>117</v>
      </c>
      <c r="AU5" s="200"/>
      <c r="AV5" s="200"/>
      <c r="AW5" s="200"/>
      <c r="AX5" s="200"/>
      <c r="AY5" s="200"/>
      <c r="AZ5" s="200"/>
      <c r="BA5" s="200"/>
      <c r="BB5" s="200"/>
      <c r="BC5" s="200"/>
      <c r="BD5" s="203"/>
      <c r="BE5" s="199" t="s">
        <v>118</v>
      </c>
      <c r="BF5" s="200"/>
      <c r="BG5" s="200"/>
      <c r="BH5" s="200"/>
      <c r="BI5" s="200"/>
      <c r="BJ5" s="200"/>
      <c r="BK5" s="200"/>
      <c r="BL5" s="200"/>
      <c r="BM5" s="200"/>
      <c r="BN5" s="200"/>
      <c r="BO5" s="203"/>
      <c r="BP5" s="199" t="s">
        <v>125</v>
      </c>
      <c r="BQ5" s="200"/>
      <c r="BR5" s="200"/>
      <c r="BS5" s="200"/>
      <c r="BT5" s="200"/>
      <c r="BU5" s="200"/>
      <c r="BV5" s="200"/>
      <c r="BW5" s="200"/>
      <c r="BX5" s="200"/>
      <c r="BY5" s="200"/>
      <c r="BZ5" s="203"/>
      <c r="CA5" s="212"/>
      <c r="CB5" s="213"/>
      <c r="CC5" s="213"/>
      <c r="CD5" s="213"/>
      <c r="CE5" s="213"/>
      <c r="CF5" s="213"/>
      <c r="CG5" s="213"/>
      <c r="CH5" s="213"/>
      <c r="CI5" s="213"/>
      <c r="CJ5" s="213"/>
      <c r="CK5" s="214"/>
      <c r="CL5" s="199" t="s">
        <v>119</v>
      </c>
      <c r="CM5" s="200"/>
      <c r="CN5" s="200"/>
      <c r="CO5" s="200"/>
      <c r="CP5" s="200"/>
      <c r="CQ5" s="200"/>
      <c r="CR5" s="200"/>
      <c r="CS5" s="200"/>
      <c r="CT5" s="200"/>
      <c r="CU5" s="200"/>
      <c r="CV5" s="203"/>
      <c r="CW5" s="199" t="s">
        <v>120</v>
      </c>
      <c r="CX5" s="200"/>
      <c r="CY5" s="200"/>
      <c r="CZ5" s="200"/>
      <c r="DA5" s="200"/>
      <c r="DB5" s="200"/>
      <c r="DC5" s="200"/>
      <c r="DD5" s="200"/>
      <c r="DE5" s="200"/>
      <c r="DF5" s="200"/>
      <c r="DG5" s="201"/>
      <c r="DH5" s="206"/>
      <c r="DI5" s="206"/>
      <c r="DJ5" s="206"/>
      <c r="DK5" s="206"/>
      <c r="DL5" s="206"/>
      <c r="DM5" s="206"/>
      <c r="DN5" s="206"/>
      <c r="DO5" s="206"/>
      <c r="DP5" s="206"/>
      <c r="DQ5" s="206"/>
      <c r="DR5" s="206"/>
      <c r="DS5" s="197" t="s">
        <v>122</v>
      </c>
      <c r="DT5" s="198"/>
      <c r="DU5" s="198"/>
      <c r="DV5" s="198"/>
      <c r="DW5" s="198"/>
      <c r="DX5" s="198"/>
      <c r="DY5" s="198"/>
      <c r="DZ5" s="198"/>
      <c r="EA5" s="198"/>
      <c r="EB5" s="198"/>
      <c r="EC5" s="202"/>
      <c r="ED5" s="197" t="s">
        <v>123</v>
      </c>
      <c r="EE5" s="198"/>
      <c r="EF5" s="198"/>
      <c r="EG5" s="198"/>
      <c r="EH5" s="198"/>
      <c r="EI5" s="198"/>
      <c r="EJ5" s="198"/>
      <c r="EK5" s="198"/>
      <c r="EL5" s="198"/>
      <c r="EM5" s="198"/>
      <c r="EN5" s="202"/>
      <c r="EO5" s="197" t="s">
        <v>124</v>
      </c>
      <c r="EP5" s="198"/>
      <c r="EQ5" s="198"/>
      <c r="ER5" s="198"/>
      <c r="ES5" s="198"/>
      <c r="ET5" s="198"/>
      <c r="EU5" s="198"/>
      <c r="EV5" s="198"/>
      <c r="EW5" s="198"/>
      <c r="EX5" s="198"/>
      <c r="EY5" s="218"/>
      <c r="EZ5" s="206"/>
      <c r="FA5" s="206"/>
      <c r="FB5" s="206"/>
      <c r="FC5" s="206"/>
      <c r="FD5" s="206"/>
      <c r="FE5" s="206"/>
      <c r="FF5" s="206"/>
      <c r="FG5" s="206"/>
      <c r="FH5" s="206"/>
      <c r="FI5" s="206"/>
      <c r="FJ5" s="206"/>
      <c r="FK5" s="197" t="s">
        <v>121</v>
      </c>
      <c r="FL5" s="198"/>
      <c r="FM5" s="198"/>
      <c r="FN5" s="198"/>
      <c r="FO5" s="198"/>
      <c r="FP5" s="198"/>
      <c r="FQ5" s="198"/>
      <c r="FR5" s="198"/>
      <c r="FS5" s="198"/>
      <c r="FT5" s="198"/>
      <c r="FU5" s="202"/>
      <c r="FV5" s="197" t="s">
        <v>7</v>
      </c>
      <c r="FW5" s="198"/>
      <c r="FX5" s="198"/>
      <c r="FY5" s="198"/>
      <c r="FZ5" s="198"/>
      <c r="GA5" s="198"/>
      <c r="GB5" s="198"/>
      <c r="GC5" s="198"/>
      <c r="GD5" s="198"/>
      <c r="GE5" s="198"/>
      <c r="GF5" s="202"/>
      <c r="GG5" s="197" t="s">
        <v>8</v>
      </c>
      <c r="GH5" s="198"/>
      <c r="GI5" s="198"/>
      <c r="GJ5" s="198"/>
      <c r="GK5" s="198"/>
      <c r="GL5" s="198"/>
      <c r="GM5" s="198"/>
      <c r="GN5" s="198"/>
      <c r="GO5" s="198"/>
      <c r="GP5" s="198"/>
      <c r="GQ5" s="198"/>
      <c r="GR5" s="226"/>
      <c r="GS5" s="227"/>
      <c r="GT5" s="227"/>
      <c r="GU5" s="227"/>
      <c r="GV5" s="227"/>
      <c r="GW5" s="227"/>
      <c r="GX5" s="227"/>
      <c r="GY5" s="227"/>
      <c r="GZ5" s="227"/>
      <c r="HA5" s="227"/>
      <c r="HB5" s="228"/>
      <c r="HC5" s="206"/>
      <c r="HD5" s="206"/>
      <c r="HE5" s="206"/>
      <c r="HF5" s="206"/>
      <c r="HG5" s="206"/>
      <c r="HH5" s="206"/>
      <c r="HI5" s="206"/>
      <c r="HJ5" s="206"/>
      <c r="HK5" s="206"/>
      <c r="HL5" s="206"/>
      <c r="HM5" s="222"/>
    </row>
    <row r="6" spans="1:221" s="129" customFormat="1" ht="31.5" customHeight="1" thickBot="1">
      <c r="A6" s="234"/>
      <c r="B6" s="124" t="s">
        <v>138</v>
      </c>
      <c r="C6" s="124" t="s">
        <v>133</v>
      </c>
      <c r="D6" s="124" t="s">
        <v>6</v>
      </c>
      <c r="E6" s="124" t="s">
        <v>139</v>
      </c>
      <c r="F6" s="124" t="s">
        <v>1</v>
      </c>
      <c r="G6" s="124" t="s">
        <v>2</v>
      </c>
      <c r="H6" s="124" t="s">
        <v>3</v>
      </c>
      <c r="I6" s="124" t="s">
        <v>4</v>
      </c>
      <c r="J6" s="124" t="s">
        <v>5</v>
      </c>
      <c r="K6" s="130" t="s">
        <v>6</v>
      </c>
      <c r="L6" s="125" t="s">
        <v>11</v>
      </c>
      <c r="M6" s="124" t="s">
        <v>138</v>
      </c>
      <c r="N6" s="124" t="s">
        <v>133</v>
      </c>
      <c r="O6" s="124" t="s">
        <v>6</v>
      </c>
      <c r="P6" s="124" t="s">
        <v>139</v>
      </c>
      <c r="Q6" s="124" t="s">
        <v>1</v>
      </c>
      <c r="R6" s="124" t="s">
        <v>2</v>
      </c>
      <c r="S6" s="124" t="s">
        <v>3</v>
      </c>
      <c r="T6" s="124" t="s">
        <v>4</v>
      </c>
      <c r="U6" s="124" t="s">
        <v>5</v>
      </c>
      <c r="V6" s="130" t="s">
        <v>6</v>
      </c>
      <c r="W6" s="124" t="s">
        <v>11</v>
      </c>
      <c r="X6" s="126" t="s">
        <v>138</v>
      </c>
      <c r="Y6" s="124" t="s">
        <v>133</v>
      </c>
      <c r="Z6" s="124" t="s">
        <v>6</v>
      </c>
      <c r="AA6" s="124" t="s">
        <v>139</v>
      </c>
      <c r="AB6" s="124" t="s">
        <v>1</v>
      </c>
      <c r="AC6" s="124" t="s">
        <v>2</v>
      </c>
      <c r="AD6" s="124" t="s">
        <v>3</v>
      </c>
      <c r="AE6" s="124" t="s">
        <v>4</v>
      </c>
      <c r="AF6" s="124" t="s">
        <v>5</v>
      </c>
      <c r="AG6" s="124" t="s">
        <v>6</v>
      </c>
      <c r="AH6" s="124" t="s">
        <v>11</v>
      </c>
      <c r="AI6" s="124" t="s">
        <v>138</v>
      </c>
      <c r="AJ6" s="124" t="s">
        <v>133</v>
      </c>
      <c r="AK6" s="124" t="s">
        <v>6</v>
      </c>
      <c r="AL6" s="124" t="s">
        <v>139</v>
      </c>
      <c r="AM6" s="124" t="s">
        <v>1</v>
      </c>
      <c r="AN6" s="124" t="s">
        <v>2</v>
      </c>
      <c r="AO6" s="124" t="s">
        <v>3</v>
      </c>
      <c r="AP6" s="124" t="s">
        <v>4</v>
      </c>
      <c r="AQ6" s="124" t="s">
        <v>5</v>
      </c>
      <c r="AR6" s="124" t="s">
        <v>6</v>
      </c>
      <c r="AS6" s="124" t="s">
        <v>11</v>
      </c>
      <c r="AT6" s="124" t="s">
        <v>138</v>
      </c>
      <c r="AU6" s="124" t="s">
        <v>133</v>
      </c>
      <c r="AV6" s="124" t="s">
        <v>6</v>
      </c>
      <c r="AW6" s="124" t="s">
        <v>131</v>
      </c>
      <c r="AX6" s="124" t="s">
        <v>1</v>
      </c>
      <c r="AY6" s="124" t="s">
        <v>2</v>
      </c>
      <c r="AZ6" s="124" t="s">
        <v>3</v>
      </c>
      <c r="BA6" s="124" t="s">
        <v>4</v>
      </c>
      <c r="BB6" s="124" t="s">
        <v>5</v>
      </c>
      <c r="BC6" s="124" t="s">
        <v>6</v>
      </c>
      <c r="BD6" s="124" t="s">
        <v>11</v>
      </c>
      <c r="BE6" s="124" t="s">
        <v>138</v>
      </c>
      <c r="BF6" s="124" t="s">
        <v>133</v>
      </c>
      <c r="BG6" s="124" t="s">
        <v>6</v>
      </c>
      <c r="BH6" s="124" t="s">
        <v>131</v>
      </c>
      <c r="BI6" s="124" t="s">
        <v>1</v>
      </c>
      <c r="BJ6" s="124" t="s">
        <v>2</v>
      </c>
      <c r="BK6" s="124" t="s">
        <v>3</v>
      </c>
      <c r="BL6" s="124" t="s">
        <v>4</v>
      </c>
      <c r="BM6" s="124" t="s">
        <v>5</v>
      </c>
      <c r="BN6" s="124" t="s">
        <v>6</v>
      </c>
      <c r="BO6" s="124" t="s">
        <v>11</v>
      </c>
      <c r="BP6" s="124" t="s">
        <v>138</v>
      </c>
      <c r="BQ6" s="124" t="s">
        <v>133</v>
      </c>
      <c r="BR6" s="124" t="s">
        <v>6</v>
      </c>
      <c r="BS6" s="124" t="s">
        <v>131</v>
      </c>
      <c r="BT6" s="124" t="s">
        <v>1</v>
      </c>
      <c r="BU6" s="124" t="s">
        <v>2</v>
      </c>
      <c r="BV6" s="124" t="s">
        <v>3</v>
      </c>
      <c r="BW6" s="124" t="s">
        <v>4</v>
      </c>
      <c r="BX6" s="124" t="s">
        <v>5</v>
      </c>
      <c r="BY6" s="124" t="s">
        <v>6</v>
      </c>
      <c r="BZ6" s="124" t="s">
        <v>11</v>
      </c>
      <c r="CA6" s="124" t="s">
        <v>138</v>
      </c>
      <c r="CB6" s="124" t="s">
        <v>133</v>
      </c>
      <c r="CC6" s="124" t="s">
        <v>6</v>
      </c>
      <c r="CD6" s="124" t="s">
        <v>131</v>
      </c>
      <c r="CE6" s="124" t="s">
        <v>1</v>
      </c>
      <c r="CF6" s="124" t="s">
        <v>2</v>
      </c>
      <c r="CG6" s="124" t="s">
        <v>3</v>
      </c>
      <c r="CH6" s="124" t="s">
        <v>4</v>
      </c>
      <c r="CI6" s="124" t="s">
        <v>5</v>
      </c>
      <c r="CJ6" s="124" t="s">
        <v>6</v>
      </c>
      <c r="CK6" s="124" t="s">
        <v>11</v>
      </c>
      <c r="CL6" s="124" t="s">
        <v>138</v>
      </c>
      <c r="CM6" s="124" t="s">
        <v>133</v>
      </c>
      <c r="CN6" s="124" t="s">
        <v>6</v>
      </c>
      <c r="CO6" s="124" t="s">
        <v>131</v>
      </c>
      <c r="CP6" s="124" t="s">
        <v>1</v>
      </c>
      <c r="CQ6" s="124" t="s">
        <v>2</v>
      </c>
      <c r="CR6" s="124" t="s">
        <v>3</v>
      </c>
      <c r="CS6" s="124" t="s">
        <v>4</v>
      </c>
      <c r="CT6" s="124" t="s">
        <v>5</v>
      </c>
      <c r="CU6" s="124" t="s">
        <v>6</v>
      </c>
      <c r="CV6" s="124" t="s">
        <v>11</v>
      </c>
      <c r="CW6" s="124" t="s">
        <v>138</v>
      </c>
      <c r="CX6" s="124" t="s">
        <v>133</v>
      </c>
      <c r="CY6" s="124" t="s">
        <v>6</v>
      </c>
      <c r="CZ6" s="124" t="s">
        <v>131</v>
      </c>
      <c r="DA6" s="124" t="s">
        <v>1</v>
      </c>
      <c r="DB6" s="124" t="s">
        <v>2</v>
      </c>
      <c r="DC6" s="124" t="s">
        <v>3</v>
      </c>
      <c r="DD6" s="124" t="s">
        <v>4</v>
      </c>
      <c r="DE6" s="124" t="s">
        <v>5</v>
      </c>
      <c r="DF6" s="124" t="s">
        <v>6</v>
      </c>
      <c r="DG6" s="125" t="s">
        <v>11</v>
      </c>
      <c r="DH6" s="126" t="s">
        <v>138</v>
      </c>
      <c r="DI6" s="124" t="s">
        <v>133</v>
      </c>
      <c r="DJ6" s="124" t="s">
        <v>6</v>
      </c>
      <c r="DK6" s="124" t="s">
        <v>131</v>
      </c>
      <c r="DL6" s="124" t="s">
        <v>1</v>
      </c>
      <c r="DM6" s="124" t="s">
        <v>2</v>
      </c>
      <c r="DN6" s="124" t="s">
        <v>3</v>
      </c>
      <c r="DO6" s="124" t="s">
        <v>4</v>
      </c>
      <c r="DP6" s="124" t="s">
        <v>5</v>
      </c>
      <c r="DQ6" s="124" t="s">
        <v>6</v>
      </c>
      <c r="DR6" s="124" t="s">
        <v>11</v>
      </c>
      <c r="DS6" s="124" t="s">
        <v>138</v>
      </c>
      <c r="DT6" s="124" t="s">
        <v>133</v>
      </c>
      <c r="DU6" s="124" t="s">
        <v>6</v>
      </c>
      <c r="DV6" s="124" t="s">
        <v>131</v>
      </c>
      <c r="DW6" s="124" t="s">
        <v>1</v>
      </c>
      <c r="DX6" s="124" t="s">
        <v>2</v>
      </c>
      <c r="DY6" s="124" t="s">
        <v>3</v>
      </c>
      <c r="DZ6" s="124" t="s">
        <v>4</v>
      </c>
      <c r="EA6" s="124" t="s">
        <v>5</v>
      </c>
      <c r="EB6" s="124" t="s">
        <v>6</v>
      </c>
      <c r="EC6" s="124" t="s">
        <v>11</v>
      </c>
      <c r="ED6" s="124" t="s">
        <v>138</v>
      </c>
      <c r="EE6" s="124" t="s">
        <v>133</v>
      </c>
      <c r="EF6" s="124" t="s">
        <v>6</v>
      </c>
      <c r="EG6" s="124" t="s">
        <v>131</v>
      </c>
      <c r="EH6" s="124" t="s">
        <v>1</v>
      </c>
      <c r="EI6" s="124" t="s">
        <v>2</v>
      </c>
      <c r="EJ6" s="124" t="s">
        <v>3</v>
      </c>
      <c r="EK6" s="124" t="s">
        <v>4</v>
      </c>
      <c r="EL6" s="124" t="s">
        <v>5</v>
      </c>
      <c r="EM6" s="124" t="s">
        <v>6</v>
      </c>
      <c r="EN6" s="124" t="s">
        <v>11</v>
      </c>
      <c r="EO6" s="124" t="s">
        <v>138</v>
      </c>
      <c r="EP6" s="124" t="s">
        <v>133</v>
      </c>
      <c r="EQ6" s="124" t="s">
        <v>6</v>
      </c>
      <c r="ER6" s="124" t="s">
        <v>131</v>
      </c>
      <c r="ES6" s="124" t="s">
        <v>1</v>
      </c>
      <c r="ET6" s="124" t="s">
        <v>2</v>
      </c>
      <c r="EU6" s="124" t="s">
        <v>3</v>
      </c>
      <c r="EV6" s="124" t="s">
        <v>4</v>
      </c>
      <c r="EW6" s="124" t="s">
        <v>5</v>
      </c>
      <c r="EX6" s="130" t="s">
        <v>6</v>
      </c>
      <c r="EY6" s="125" t="s">
        <v>11</v>
      </c>
      <c r="EZ6" s="126" t="s">
        <v>138</v>
      </c>
      <c r="FA6" s="124" t="s">
        <v>133</v>
      </c>
      <c r="FB6" s="124" t="s">
        <v>6</v>
      </c>
      <c r="FC6" s="124" t="s">
        <v>131</v>
      </c>
      <c r="FD6" s="124" t="s">
        <v>1</v>
      </c>
      <c r="FE6" s="124" t="s">
        <v>2</v>
      </c>
      <c r="FF6" s="124" t="s">
        <v>3</v>
      </c>
      <c r="FG6" s="124" t="s">
        <v>4</v>
      </c>
      <c r="FH6" s="124" t="s">
        <v>5</v>
      </c>
      <c r="FI6" s="124" t="s">
        <v>6</v>
      </c>
      <c r="FJ6" s="124" t="s">
        <v>11</v>
      </c>
      <c r="FK6" s="126" t="s">
        <v>138</v>
      </c>
      <c r="FL6" s="124" t="s">
        <v>133</v>
      </c>
      <c r="FM6" s="124" t="s">
        <v>6</v>
      </c>
      <c r="FN6" s="124" t="s">
        <v>131</v>
      </c>
      <c r="FO6" s="124" t="s">
        <v>1</v>
      </c>
      <c r="FP6" s="124" t="s">
        <v>2</v>
      </c>
      <c r="FQ6" s="124" t="s">
        <v>3</v>
      </c>
      <c r="FR6" s="124" t="s">
        <v>4</v>
      </c>
      <c r="FS6" s="124" t="s">
        <v>5</v>
      </c>
      <c r="FT6" s="124" t="s">
        <v>6</v>
      </c>
      <c r="FU6" s="124" t="s">
        <v>11</v>
      </c>
      <c r="FV6" s="126" t="s">
        <v>138</v>
      </c>
      <c r="FW6" s="124" t="s">
        <v>133</v>
      </c>
      <c r="FX6" s="124" t="s">
        <v>6</v>
      </c>
      <c r="FY6" s="124" t="s">
        <v>131</v>
      </c>
      <c r="FZ6" s="124" t="s">
        <v>1</v>
      </c>
      <c r="GA6" s="124" t="s">
        <v>2</v>
      </c>
      <c r="GB6" s="124" t="s">
        <v>3</v>
      </c>
      <c r="GC6" s="124" t="s">
        <v>4</v>
      </c>
      <c r="GD6" s="124" t="s">
        <v>5</v>
      </c>
      <c r="GE6" s="124" t="s">
        <v>6</v>
      </c>
      <c r="GF6" s="124" t="s">
        <v>11</v>
      </c>
      <c r="GG6" s="126" t="s">
        <v>138</v>
      </c>
      <c r="GH6" s="124" t="s">
        <v>133</v>
      </c>
      <c r="GI6" s="124" t="s">
        <v>6</v>
      </c>
      <c r="GJ6" s="124" t="s">
        <v>131</v>
      </c>
      <c r="GK6" s="124" t="s">
        <v>1</v>
      </c>
      <c r="GL6" s="124" t="s">
        <v>2</v>
      </c>
      <c r="GM6" s="124" t="s">
        <v>3</v>
      </c>
      <c r="GN6" s="124" t="s">
        <v>4</v>
      </c>
      <c r="GO6" s="124" t="s">
        <v>5</v>
      </c>
      <c r="GP6" s="124" t="s">
        <v>6</v>
      </c>
      <c r="GQ6" s="130" t="s">
        <v>11</v>
      </c>
      <c r="GR6" s="128" t="s">
        <v>138</v>
      </c>
      <c r="GS6" s="124" t="s">
        <v>133</v>
      </c>
      <c r="GT6" s="124" t="s">
        <v>6</v>
      </c>
      <c r="GU6" s="124" t="s">
        <v>131</v>
      </c>
      <c r="GV6" s="124" t="s">
        <v>1</v>
      </c>
      <c r="GW6" s="124" t="s">
        <v>2</v>
      </c>
      <c r="GX6" s="124" t="s">
        <v>3</v>
      </c>
      <c r="GY6" s="124" t="s">
        <v>4</v>
      </c>
      <c r="GZ6" s="124" t="s">
        <v>5</v>
      </c>
      <c r="HA6" s="130" t="s">
        <v>6</v>
      </c>
      <c r="HB6" s="125" t="s">
        <v>11</v>
      </c>
      <c r="HC6" s="126" t="s">
        <v>138</v>
      </c>
      <c r="HD6" s="124" t="s">
        <v>133</v>
      </c>
      <c r="HE6" s="124" t="s">
        <v>6</v>
      </c>
      <c r="HF6" s="124" t="s">
        <v>131</v>
      </c>
      <c r="HG6" s="124" t="s">
        <v>1</v>
      </c>
      <c r="HH6" s="124" t="s">
        <v>2</v>
      </c>
      <c r="HI6" s="124" t="s">
        <v>3</v>
      </c>
      <c r="HJ6" s="124" t="s">
        <v>4</v>
      </c>
      <c r="HK6" s="124" t="s">
        <v>5</v>
      </c>
      <c r="HL6" s="130" t="s">
        <v>6</v>
      </c>
      <c r="HM6" s="127" t="s">
        <v>11</v>
      </c>
    </row>
    <row r="7" spans="1:221" s="74" customFormat="1" ht="18" customHeight="1" thickTop="1">
      <c r="A7" s="110" t="s">
        <v>12</v>
      </c>
      <c r="B7" s="111">
        <f aca="true" t="shared" si="0" ref="B7:L7">SUM(,B31,B58,B63,B73)</f>
        <v>17114</v>
      </c>
      <c r="C7" s="111">
        <f t="shared" si="0"/>
        <v>18466</v>
      </c>
      <c r="D7" s="111">
        <f t="shared" si="0"/>
        <v>35580</v>
      </c>
      <c r="E7" s="111">
        <f t="shared" si="0"/>
        <v>60169</v>
      </c>
      <c r="F7" s="82">
        <f t="shared" si="0"/>
        <v>200313</v>
      </c>
      <c r="G7" s="82">
        <f t="shared" si="0"/>
        <v>132093</v>
      </c>
      <c r="H7" s="82">
        <f t="shared" si="0"/>
        <v>110158</v>
      </c>
      <c r="I7" s="82">
        <f t="shared" si="0"/>
        <v>92469</v>
      </c>
      <c r="J7" s="82">
        <f t="shared" si="0"/>
        <v>77859</v>
      </c>
      <c r="K7" s="82">
        <f t="shared" si="0"/>
        <v>673061</v>
      </c>
      <c r="L7" s="82">
        <f t="shared" si="0"/>
        <v>708641</v>
      </c>
      <c r="M7" s="135">
        <f aca="true" t="shared" si="1" ref="M7:BX7">SUM(,M31,M58,M63,M73)</f>
        <v>6174</v>
      </c>
      <c r="N7" s="85">
        <f t="shared" si="1"/>
        <v>5881</v>
      </c>
      <c r="O7" s="85">
        <f t="shared" si="1"/>
        <v>12055</v>
      </c>
      <c r="P7" s="85">
        <f t="shared" si="1"/>
        <v>22094</v>
      </c>
      <c r="Q7" s="85">
        <f t="shared" si="1"/>
        <v>65639</v>
      </c>
      <c r="R7" s="85">
        <f t="shared" si="1"/>
        <v>40541</v>
      </c>
      <c r="S7" s="85">
        <f t="shared" si="1"/>
        <v>35789</v>
      </c>
      <c r="T7" s="85">
        <f t="shared" si="1"/>
        <v>34817</v>
      </c>
      <c r="U7" s="85">
        <f t="shared" si="1"/>
        <v>38394</v>
      </c>
      <c r="V7" s="85">
        <f t="shared" si="1"/>
        <v>237274</v>
      </c>
      <c r="W7" s="85">
        <f t="shared" si="1"/>
        <v>249329</v>
      </c>
      <c r="X7" s="85">
        <f t="shared" si="1"/>
        <v>5675</v>
      </c>
      <c r="Y7" s="85">
        <f t="shared" si="1"/>
        <v>5105</v>
      </c>
      <c r="Z7" s="85">
        <f t="shared" si="1"/>
        <v>10780</v>
      </c>
      <c r="AA7" s="85">
        <f t="shared" si="1"/>
        <v>20187</v>
      </c>
      <c r="AB7" s="85">
        <f t="shared" si="1"/>
        <v>51152</v>
      </c>
      <c r="AC7" s="85">
        <f t="shared" si="1"/>
        <v>26068</v>
      </c>
      <c r="AD7" s="85">
        <f t="shared" si="1"/>
        <v>19070</v>
      </c>
      <c r="AE7" s="85">
        <f t="shared" si="1"/>
        <v>15361</v>
      </c>
      <c r="AF7" s="85">
        <f t="shared" si="1"/>
        <v>13247</v>
      </c>
      <c r="AG7" s="85">
        <f t="shared" si="1"/>
        <v>145085</v>
      </c>
      <c r="AH7" s="85">
        <f t="shared" si="1"/>
        <v>155865</v>
      </c>
      <c r="AI7" s="85">
        <f t="shared" si="1"/>
        <v>5</v>
      </c>
      <c r="AJ7" s="85">
        <f t="shared" si="1"/>
        <v>18</v>
      </c>
      <c r="AK7" s="85">
        <f t="shared" si="1"/>
        <v>23</v>
      </c>
      <c r="AL7" s="85">
        <f t="shared" si="1"/>
        <v>16</v>
      </c>
      <c r="AM7" s="85">
        <f t="shared" si="1"/>
        <v>315</v>
      </c>
      <c r="AN7" s="85">
        <f t="shared" si="1"/>
        <v>651</v>
      </c>
      <c r="AO7" s="85">
        <f t="shared" si="1"/>
        <v>1545</v>
      </c>
      <c r="AP7" s="85">
        <f t="shared" si="1"/>
        <v>3361</v>
      </c>
      <c r="AQ7" s="85">
        <f t="shared" si="1"/>
        <v>6488</v>
      </c>
      <c r="AR7" s="85">
        <f t="shared" si="1"/>
        <v>12376</v>
      </c>
      <c r="AS7" s="85">
        <f t="shared" si="1"/>
        <v>12399</v>
      </c>
      <c r="AT7" s="85">
        <f t="shared" si="1"/>
        <v>183</v>
      </c>
      <c r="AU7" s="85">
        <f t="shared" si="1"/>
        <v>369</v>
      </c>
      <c r="AV7" s="85">
        <f t="shared" si="1"/>
        <v>552</v>
      </c>
      <c r="AW7" s="85">
        <f t="shared" si="1"/>
        <v>670</v>
      </c>
      <c r="AX7" s="85">
        <f t="shared" si="1"/>
        <v>5364</v>
      </c>
      <c r="AY7" s="85">
        <f t="shared" si="1"/>
        <v>5242</v>
      </c>
      <c r="AZ7" s="85">
        <f t="shared" si="1"/>
        <v>5358</v>
      </c>
      <c r="BA7" s="85">
        <f t="shared" si="1"/>
        <v>5878</v>
      </c>
      <c r="BB7" s="85">
        <f t="shared" si="1"/>
        <v>7353</v>
      </c>
      <c r="BC7" s="85">
        <f t="shared" si="1"/>
        <v>29865</v>
      </c>
      <c r="BD7" s="85">
        <f t="shared" si="1"/>
        <v>30417</v>
      </c>
      <c r="BE7" s="85">
        <f t="shared" si="1"/>
        <v>6</v>
      </c>
      <c r="BF7" s="85">
        <f t="shared" si="1"/>
        <v>34</v>
      </c>
      <c r="BG7" s="85">
        <f t="shared" si="1"/>
        <v>40</v>
      </c>
      <c r="BH7" s="85">
        <f t="shared" si="1"/>
        <v>37</v>
      </c>
      <c r="BI7" s="85">
        <f t="shared" si="1"/>
        <v>320</v>
      </c>
      <c r="BJ7" s="85">
        <f t="shared" si="1"/>
        <v>409</v>
      </c>
      <c r="BK7" s="85">
        <f t="shared" si="1"/>
        <v>462</v>
      </c>
      <c r="BL7" s="85">
        <f t="shared" si="1"/>
        <v>491</v>
      </c>
      <c r="BM7" s="85">
        <f t="shared" si="1"/>
        <v>491</v>
      </c>
      <c r="BN7" s="85">
        <f t="shared" si="1"/>
        <v>2210</v>
      </c>
      <c r="BO7" s="85">
        <f t="shared" si="1"/>
        <v>2250</v>
      </c>
      <c r="BP7" s="85">
        <f t="shared" si="1"/>
        <v>305</v>
      </c>
      <c r="BQ7" s="85">
        <f t="shared" si="1"/>
        <v>355</v>
      </c>
      <c r="BR7" s="85">
        <f t="shared" si="1"/>
        <v>660</v>
      </c>
      <c r="BS7" s="85">
        <f t="shared" si="1"/>
        <v>1184</v>
      </c>
      <c r="BT7" s="85">
        <f t="shared" si="1"/>
        <v>8488</v>
      </c>
      <c r="BU7" s="85">
        <f t="shared" si="1"/>
        <v>8171</v>
      </c>
      <c r="BV7" s="85">
        <f t="shared" si="1"/>
        <v>9354</v>
      </c>
      <c r="BW7" s="85">
        <f t="shared" si="1"/>
        <v>9726</v>
      </c>
      <c r="BX7" s="85">
        <f t="shared" si="1"/>
        <v>10815</v>
      </c>
      <c r="BY7" s="85">
        <f aca="true" t="shared" si="2" ref="BY7:EJ7">SUM(,BY31,BY58,BY63,BY73)</f>
        <v>47738</v>
      </c>
      <c r="BZ7" s="85">
        <f t="shared" si="2"/>
        <v>48398</v>
      </c>
      <c r="CA7" s="85">
        <f t="shared" si="2"/>
        <v>1937</v>
      </c>
      <c r="CB7" s="85">
        <f t="shared" si="2"/>
        <v>2554</v>
      </c>
      <c r="CC7" s="85">
        <f t="shared" si="2"/>
        <v>4491</v>
      </c>
      <c r="CD7" s="85">
        <f t="shared" si="2"/>
        <v>6363</v>
      </c>
      <c r="CE7" s="85">
        <f t="shared" si="2"/>
        <v>30333</v>
      </c>
      <c r="CF7" s="85">
        <f t="shared" si="2"/>
        <v>21392</v>
      </c>
      <c r="CG7" s="85">
        <f t="shared" si="2"/>
        <v>16447</v>
      </c>
      <c r="CH7" s="85">
        <f t="shared" si="2"/>
        <v>10654</v>
      </c>
      <c r="CI7" s="85">
        <f t="shared" si="2"/>
        <v>4423</v>
      </c>
      <c r="CJ7" s="85">
        <f t="shared" si="2"/>
        <v>89612</v>
      </c>
      <c r="CK7" s="85">
        <f t="shared" si="2"/>
        <v>94103</v>
      </c>
      <c r="CL7" s="85">
        <f t="shared" si="2"/>
        <v>1690</v>
      </c>
      <c r="CM7" s="85">
        <f t="shared" si="2"/>
        <v>2083</v>
      </c>
      <c r="CN7" s="85">
        <f t="shared" si="2"/>
        <v>3773</v>
      </c>
      <c r="CO7" s="85">
        <f t="shared" si="2"/>
        <v>5512</v>
      </c>
      <c r="CP7" s="85">
        <f t="shared" si="2"/>
        <v>24657</v>
      </c>
      <c r="CQ7" s="85">
        <f t="shared" si="2"/>
        <v>16575</v>
      </c>
      <c r="CR7" s="85">
        <f t="shared" si="2"/>
        <v>12511</v>
      </c>
      <c r="CS7" s="85">
        <f t="shared" si="2"/>
        <v>7947</v>
      </c>
      <c r="CT7" s="85">
        <f t="shared" si="2"/>
        <v>3366</v>
      </c>
      <c r="CU7" s="85">
        <f t="shared" si="2"/>
        <v>70568</v>
      </c>
      <c r="CV7" s="85">
        <f t="shared" si="2"/>
        <v>74341</v>
      </c>
      <c r="CW7" s="85">
        <f t="shared" si="2"/>
        <v>247</v>
      </c>
      <c r="CX7" s="85">
        <f t="shared" si="2"/>
        <v>471</v>
      </c>
      <c r="CY7" s="85">
        <f t="shared" si="2"/>
        <v>718</v>
      </c>
      <c r="CZ7" s="85">
        <f t="shared" si="2"/>
        <v>851</v>
      </c>
      <c r="DA7" s="85">
        <f t="shared" si="2"/>
        <v>5676</v>
      </c>
      <c r="DB7" s="85">
        <f t="shared" si="2"/>
        <v>4817</v>
      </c>
      <c r="DC7" s="85">
        <f t="shared" si="2"/>
        <v>3936</v>
      </c>
      <c r="DD7" s="85">
        <f t="shared" si="2"/>
        <v>2707</v>
      </c>
      <c r="DE7" s="85">
        <f t="shared" si="2"/>
        <v>1057</v>
      </c>
      <c r="DF7" s="85">
        <f t="shared" si="2"/>
        <v>19044</v>
      </c>
      <c r="DG7" s="86">
        <f t="shared" si="2"/>
        <v>19762</v>
      </c>
      <c r="DH7" s="111">
        <f t="shared" si="2"/>
        <v>30</v>
      </c>
      <c r="DI7" s="82">
        <f t="shared" si="2"/>
        <v>60</v>
      </c>
      <c r="DJ7" s="82">
        <f t="shared" si="2"/>
        <v>90</v>
      </c>
      <c r="DK7" s="82">
        <f t="shared" si="2"/>
        <v>116</v>
      </c>
      <c r="DL7" s="82">
        <f t="shared" si="2"/>
        <v>2301</v>
      </c>
      <c r="DM7" s="82">
        <f t="shared" si="2"/>
        <v>3423</v>
      </c>
      <c r="DN7" s="82">
        <f t="shared" si="2"/>
        <v>4573</v>
      </c>
      <c r="DO7" s="82">
        <f t="shared" si="2"/>
        <v>4525</v>
      </c>
      <c r="DP7" s="82">
        <f t="shared" si="2"/>
        <v>3027</v>
      </c>
      <c r="DQ7" s="82">
        <f t="shared" si="2"/>
        <v>17965</v>
      </c>
      <c r="DR7" s="85">
        <f t="shared" si="2"/>
        <v>18055</v>
      </c>
      <c r="DS7" s="111">
        <f t="shared" si="2"/>
        <v>29</v>
      </c>
      <c r="DT7" s="112">
        <f t="shared" si="2"/>
        <v>52</v>
      </c>
      <c r="DU7" s="112">
        <f t="shared" si="2"/>
        <v>81</v>
      </c>
      <c r="DV7" s="112">
        <f t="shared" si="2"/>
        <v>102</v>
      </c>
      <c r="DW7" s="112">
        <f t="shared" si="2"/>
        <v>1949</v>
      </c>
      <c r="DX7" s="112">
        <f t="shared" si="2"/>
        <v>2810</v>
      </c>
      <c r="DY7" s="112">
        <f t="shared" si="2"/>
        <v>3687</v>
      </c>
      <c r="DZ7" s="112">
        <f t="shared" si="2"/>
        <v>3631</v>
      </c>
      <c r="EA7" s="112">
        <f t="shared" si="2"/>
        <v>2434</v>
      </c>
      <c r="EB7" s="112">
        <f t="shared" si="2"/>
        <v>14613</v>
      </c>
      <c r="EC7" s="82">
        <f t="shared" si="2"/>
        <v>14694</v>
      </c>
      <c r="ED7" s="82">
        <f t="shared" si="2"/>
        <v>1</v>
      </c>
      <c r="EE7" s="112">
        <f t="shared" si="2"/>
        <v>7</v>
      </c>
      <c r="EF7" s="112">
        <f t="shared" si="2"/>
        <v>8</v>
      </c>
      <c r="EG7" s="112">
        <f t="shared" si="2"/>
        <v>14</v>
      </c>
      <c r="EH7" s="112">
        <f t="shared" si="2"/>
        <v>344</v>
      </c>
      <c r="EI7" s="112">
        <f t="shared" si="2"/>
        <v>595</v>
      </c>
      <c r="EJ7" s="112">
        <f t="shared" si="2"/>
        <v>845</v>
      </c>
      <c r="EK7" s="112">
        <f aca="true" t="shared" si="3" ref="EK7:GV7">SUM(,EK31,EK58,EK63,EK73)</f>
        <v>847</v>
      </c>
      <c r="EL7" s="112">
        <f t="shared" si="3"/>
        <v>522</v>
      </c>
      <c r="EM7" s="112">
        <f t="shared" si="3"/>
        <v>3167</v>
      </c>
      <c r="EN7" s="82">
        <f t="shared" si="3"/>
        <v>3175</v>
      </c>
      <c r="EO7" s="82">
        <f t="shared" si="3"/>
        <v>0</v>
      </c>
      <c r="EP7" s="112">
        <f t="shared" si="3"/>
        <v>1</v>
      </c>
      <c r="EQ7" s="112">
        <f t="shared" si="3"/>
        <v>1</v>
      </c>
      <c r="ER7" s="112">
        <f t="shared" si="3"/>
        <v>0</v>
      </c>
      <c r="ES7" s="112">
        <f t="shared" si="3"/>
        <v>8</v>
      </c>
      <c r="ET7" s="112">
        <f t="shared" si="3"/>
        <v>18</v>
      </c>
      <c r="EU7" s="112">
        <f t="shared" si="3"/>
        <v>41</v>
      </c>
      <c r="EV7" s="112">
        <f t="shared" si="3"/>
        <v>47</v>
      </c>
      <c r="EW7" s="112">
        <f t="shared" si="3"/>
        <v>71</v>
      </c>
      <c r="EX7" s="134">
        <f t="shared" si="3"/>
        <v>185</v>
      </c>
      <c r="EY7" s="113">
        <f t="shared" si="3"/>
        <v>186</v>
      </c>
      <c r="EZ7" s="111">
        <f t="shared" si="3"/>
        <v>1297</v>
      </c>
      <c r="FA7" s="82">
        <f t="shared" si="3"/>
        <v>2169</v>
      </c>
      <c r="FB7" s="82">
        <f t="shared" si="3"/>
        <v>3466</v>
      </c>
      <c r="FC7" s="82">
        <f t="shared" si="3"/>
        <v>4615</v>
      </c>
      <c r="FD7" s="82">
        <f t="shared" si="3"/>
        <v>26696</v>
      </c>
      <c r="FE7" s="82">
        <f t="shared" si="3"/>
        <v>24391</v>
      </c>
      <c r="FF7" s="82">
        <f t="shared" si="3"/>
        <v>21733</v>
      </c>
      <c r="FG7" s="82">
        <f t="shared" si="3"/>
        <v>19172</v>
      </c>
      <c r="FH7" s="82">
        <f t="shared" si="3"/>
        <v>15623</v>
      </c>
      <c r="FI7" s="82">
        <f t="shared" si="3"/>
        <v>112230</v>
      </c>
      <c r="FJ7" s="82">
        <f t="shared" si="3"/>
        <v>115696</v>
      </c>
      <c r="FK7" s="82">
        <f t="shared" si="3"/>
        <v>1047</v>
      </c>
      <c r="FL7" s="112">
        <f t="shared" si="3"/>
        <v>1940</v>
      </c>
      <c r="FM7" s="112">
        <f t="shared" si="3"/>
        <v>2987</v>
      </c>
      <c r="FN7" s="112">
        <f t="shared" si="3"/>
        <v>4170</v>
      </c>
      <c r="FO7" s="112">
        <f t="shared" si="3"/>
        <v>25240</v>
      </c>
      <c r="FP7" s="112">
        <f t="shared" si="3"/>
        <v>23351</v>
      </c>
      <c r="FQ7" s="112">
        <f t="shared" si="3"/>
        <v>20675</v>
      </c>
      <c r="FR7" s="112">
        <f t="shared" si="3"/>
        <v>18417</v>
      </c>
      <c r="FS7" s="112">
        <f t="shared" si="3"/>
        <v>15309</v>
      </c>
      <c r="FT7" s="112">
        <f t="shared" si="3"/>
        <v>107162</v>
      </c>
      <c r="FU7" s="82">
        <f t="shared" si="3"/>
        <v>110149</v>
      </c>
      <c r="FV7" s="82">
        <f t="shared" si="3"/>
        <v>115</v>
      </c>
      <c r="FW7" s="82">
        <f t="shared" si="3"/>
        <v>111</v>
      </c>
      <c r="FX7" s="112">
        <f t="shared" si="3"/>
        <v>226</v>
      </c>
      <c r="FY7" s="112">
        <f t="shared" si="3"/>
        <v>197</v>
      </c>
      <c r="FZ7" s="112">
        <f t="shared" si="3"/>
        <v>787</v>
      </c>
      <c r="GA7" s="112">
        <f t="shared" si="3"/>
        <v>632</v>
      </c>
      <c r="GB7" s="112">
        <f t="shared" si="3"/>
        <v>629</v>
      </c>
      <c r="GC7" s="112">
        <f t="shared" si="3"/>
        <v>489</v>
      </c>
      <c r="GD7" s="112">
        <f t="shared" si="3"/>
        <v>219</v>
      </c>
      <c r="GE7" s="112">
        <f t="shared" si="3"/>
        <v>2953</v>
      </c>
      <c r="GF7" s="82">
        <f t="shared" si="3"/>
        <v>3179</v>
      </c>
      <c r="GG7" s="82">
        <f t="shared" si="3"/>
        <v>135</v>
      </c>
      <c r="GH7" s="112">
        <f t="shared" si="3"/>
        <v>118</v>
      </c>
      <c r="GI7" s="112">
        <f t="shared" si="3"/>
        <v>253</v>
      </c>
      <c r="GJ7" s="112">
        <f t="shared" si="3"/>
        <v>248</v>
      </c>
      <c r="GK7" s="112">
        <f t="shared" si="3"/>
        <v>669</v>
      </c>
      <c r="GL7" s="112">
        <f t="shared" si="3"/>
        <v>408</v>
      </c>
      <c r="GM7" s="112">
        <f t="shared" si="3"/>
        <v>429</v>
      </c>
      <c r="GN7" s="112">
        <f t="shared" si="3"/>
        <v>266</v>
      </c>
      <c r="GO7" s="112">
        <f t="shared" si="3"/>
        <v>95</v>
      </c>
      <c r="GP7" s="112">
        <f t="shared" si="3"/>
        <v>2115</v>
      </c>
      <c r="GQ7" s="131">
        <f t="shared" si="3"/>
        <v>2368</v>
      </c>
      <c r="GR7" s="81">
        <f t="shared" si="3"/>
        <v>238</v>
      </c>
      <c r="GS7" s="112">
        <f t="shared" si="3"/>
        <v>256</v>
      </c>
      <c r="GT7" s="112">
        <f t="shared" si="3"/>
        <v>494</v>
      </c>
      <c r="GU7" s="112">
        <f t="shared" si="3"/>
        <v>708</v>
      </c>
      <c r="GV7" s="112">
        <f t="shared" si="3"/>
        <v>3312</v>
      </c>
      <c r="GW7" s="112">
        <f aca="true" t="shared" si="4" ref="GW7:HM7">SUM(,GW31,GW58,GW63,GW73)</f>
        <v>2522</v>
      </c>
      <c r="GX7" s="112">
        <f t="shared" si="4"/>
        <v>2874</v>
      </c>
      <c r="GY7" s="112">
        <f t="shared" si="4"/>
        <v>2889</v>
      </c>
      <c r="GZ7" s="112">
        <f t="shared" si="4"/>
        <v>1842</v>
      </c>
      <c r="HA7" s="134">
        <f t="shared" si="4"/>
        <v>14147</v>
      </c>
      <c r="HB7" s="113">
        <f t="shared" si="4"/>
        <v>14641</v>
      </c>
      <c r="HC7" s="111">
        <f t="shared" si="4"/>
        <v>7438</v>
      </c>
      <c r="HD7" s="82">
        <f t="shared" si="4"/>
        <v>7546</v>
      </c>
      <c r="HE7" s="82">
        <f t="shared" si="4"/>
        <v>14984</v>
      </c>
      <c r="HF7" s="82">
        <f t="shared" si="4"/>
        <v>26273</v>
      </c>
      <c r="HG7" s="82">
        <f t="shared" si="4"/>
        <v>72032</v>
      </c>
      <c r="HH7" s="82">
        <f t="shared" si="4"/>
        <v>39824</v>
      </c>
      <c r="HI7" s="82">
        <f t="shared" si="4"/>
        <v>28742</v>
      </c>
      <c r="HJ7" s="82">
        <f t="shared" si="4"/>
        <v>20412</v>
      </c>
      <c r="HK7" s="82">
        <f t="shared" si="4"/>
        <v>14550</v>
      </c>
      <c r="HL7" s="131">
        <f t="shared" si="4"/>
        <v>201833</v>
      </c>
      <c r="HM7" s="114">
        <f t="shared" si="4"/>
        <v>216817</v>
      </c>
    </row>
    <row r="8" spans="1:221" s="74" customFormat="1" ht="18" customHeight="1">
      <c r="A8" s="81" t="s">
        <v>13</v>
      </c>
      <c r="B8" s="115">
        <v>60</v>
      </c>
      <c r="C8" s="115">
        <v>61</v>
      </c>
      <c r="D8" s="115">
        <v>121</v>
      </c>
      <c r="E8" s="88">
        <v>322</v>
      </c>
      <c r="F8" s="88">
        <v>888</v>
      </c>
      <c r="G8" s="88">
        <v>641</v>
      </c>
      <c r="H8" s="88">
        <v>691</v>
      </c>
      <c r="I8" s="88">
        <v>514</v>
      </c>
      <c r="J8" s="88">
        <v>414</v>
      </c>
      <c r="K8" s="132">
        <v>3470</v>
      </c>
      <c r="L8" s="91">
        <v>3591</v>
      </c>
      <c r="M8" s="87">
        <v>18</v>
      </c>
      <c r="N8" s="88">
        <v>20</v>
      </c>
      <c r="O8" s="88">
        <v>38</v>
      </c>
      <c r="P8" s="88">
        <v>121</v>
      </c>
      <c r="Q8" s="88">
        <v>304</v>
      </c>
      <c r="R8" s="88">
        <v>176</v>
      </c>
      <c r="S8" s="88">
        <v>238</v>
      </c>
      <c r="T8" s="88">
        <v>201</v>
      </c>
      <c r="U8" s="88">
        <v>219</v>
      </c>
      <c r="V8" s="88">
        <v>1259</v>
      </c>
      <c r="W8" s="88">
        <v>1297</v>
      </c>
      <c r="X8" s="88">
        <v>18</v>
      </c>
      <c r="Y8" s="88">
        <v>17</v>
      </c>
      <c r="Z8" s="88">
        <v>35</v>
      </c>
      <c r="AA8" s="88">
        <v>110</v>
      </c>
      <c r="AB8" s="88">
        <v>234</v>
      </c>
      <c r="AC8" s="88">
        <v>107</v>
      </c>
      <c r="AD8" s="88">
        <v>111</v>
      </c>
      <c r="AE8" s="88">
        <v>88</v>
      </c>
      <c r="AF8" s="88">
        <v>78</v>
      </c>
      <c r="AG8" s="88">
        <v>728</v>
      </c>
      <c r="AH8" s="88">
        <v>763</v>
      </c>
      <c r="AI8" s="88">
        <v>0</v>
      </c>
      <c r="AJ8" s="88">
        <v>0</v>
      </c>
      <c r="AK8" s="88">
        <v>0</v>
      </c>
      <c r="AL8" s="88">
        <v>0</v>
      </c>
      <c r="AM8" s="88">
        <v>1</v>
      </c>
      <c r="AN8" s="88">
        <v>3</v>
      </c>
      <c r="AO8" s="88">
        <v>11</v>
      </c>
      <c r="AP8" s="88">
        <v>13</v>
      </c>
      <c r="AQ8" s="88">
        <v>29</v>
      </c>
      <c r="AR8" s="88">
        <v>57</v>
      </c>
      <c r="AS8" s="88">
        <v>57</v>
      </c>
      <c r="AT8" s="88">
        <v>0</v>
      </c>
      <c r="AU8" s="88">
        <v>3</v>
      </c>
      <c r="AV8" s="88">
        <v>3</v>
      </c>
      <c r="AW8" s="88">
        <v>4</v>
      </c>
      <c r="AX8" s="88">
        <v>35</v>
      </c>
      <c r="AY8" s="88">
        <v>23</v>
      </c>
      <c r="AZ8" s="88">
        <v>49</v>
      </c>
      <c r="BA8" s="88">
        <v>41</v>
      </c>
      <c r="BB8" s="88">
        <v>41</v>
      </c>
      <c r="BC8" s="88">
        <v>193</v>
      </c>
      <c r="BD8" s="88">
        <v>196</v>
      </c>
      <c r="BE8" s="88">
        <v>0</v>
      </c>
      <c r="BF8" s="88">
        <v>0</v>
      </c>
      <c r="BG8" s="88">
        <v>0</v>
      </c>
      <c r="BH8" s="88">
        <v>2</v>
      </c>
      <c r="BI8" s="88">
        <v>9</v>
      </c>
      <c r="BJ8" s="88">
        <v>5</v>
      </c>
      <c r="BK8" s="88">
        <v>12</v>
      </c>
      <c r="BL8" s="88">
        <v>9</v>
      </c>
      <c r="BM8" s="88">
        <v>9</v>
      </c>
      <c r="BN8" s="88">
        <v>46</v>
      </c>
      <c r="BO8" s="88">
        <v>46</v>
      </c>
      <c r="BP8" s="88">
        <v>0</v>
      </c>
      <c r="BQ8" s="88">
        <v>0</v>
      </c>
      <c r="BR8" s="88">
        <v>0</v>
      </c>
      <c r="BS8" s="88">
        <v>5</v>
      </c>
      <c r="BT8" s="88">
        <v>25</v>
      </c>
      <c r="BU8" s="88">
        <v>38</v>
      </c>
      <c r="BV8" s="88">
        <v>55</v>
      </c>
      <c r="BW8" s="88">
        <v>50</v>
      </c>
      <c r="BX8" s="88">
        <v>62</v>
      </c>
      <c r="BY8" s="88">
        <v>235</v>
      </c>
      <c r="BZ8" s="88">
        <v>235</v>
      </c>
      <c r="CA8" s="88">
        <v>2</v>
      </c>
      <c r="CB8" s="88">
        <v>7</v>
      </c>
      <c r="CC8" s="88">
        <v>9</v>
      </c>
      <c r="CD8" s="88">
        <v>36</v>
      </c>
      <c r="CE8" s="88">
        <v>134</v>
      </c>
      <c r="CF8" s="88">
        <v>135</v>
      </c>
      <c r="CG8" s="88">
        <v>102</v>
      </c>
      <c r="CH8" s="88">
        <v>57</v>
      </c>
      <c r="CI8" s="88">
        <v>17</v>
      </c>
      <c r="CJ8" s="88">
        <v>481</v>
      </c>
      <c r="CK8" s="88">
        <v>490</v>
      </c>
      <c r="CL8" s="88">
        <v>2</v>
      </c>
      <c r="CM8" s="88">
        <v>7</v>
      </c>
      <c r="CN8" s="88">
        <v>9</v>
      </c>
      <c r="CO8" s="88">
        <v>36</v>
      </c>
      <c r="CP8" s="88">
        <v>130</v>
      </c>
      <c r="CQ8" s="88">
        <v>130</v>
      </c>
      <c r="CR8" s="88">
        <v>99</v>
      </c>
      <c r="CS8" s="88">
        <v>54</v>
      </c>
      <c r="CT8" s="88">
        <v>17</v>
      </c>
      <c r="CU8" s="88">
        <v>466</v>
      </c>
      <c r="CV8" s="88">
        <v>475</v>
      </c>
      <c r="CW8" s="88">
        <v>0</v>
      </c>
      <c r="CX8" s="88">
        <v>0</v>
      </c>
      <c r="CY8" s="88">
        <v>0</v>
      </c>
      <c r="CZ8" s="88">
        <v>0</v>
      </c>
      <c r="DA8" s="88">
        <v>4</v>
      </c>
      <c r="DB8" s="88">
        <v>5</v>
      </c>
      <c r="DC8" s="88">
        <v>3</v>
      </c>
      <c r="DD8" s="88">
        <v>3</v>
      </c>
      <c r="DE8" s="88">
        <v>0</v>
      </c>
      <c r="DF8" s="88">
        <v>15</v>
      </c>
      <c r="DG8" s="91">
        <v>15</v>
      </c>
      <c r="DH8" s="115">
        <v>0</v>
      </c>
      <c r="DI8" s="88">
        <v>0</v>
      </c>
      <c r="DJ8" s="88">
        <v>0</v>
      </c>
      <c r="DK8" s="88">
        <v>1</v>
      </c>
      <c r="DL8" s="88">
        <v>19</v>
      </c>
      <c r="DM8" s="88">
        <v>26</v>
      </c>
      <c r="DN8" s="88">
        <v>42</v>
      </c>
      <c r="DO8" s="88">
        <v>48</v>
      </c>
      <c r="DP8" s="88">
        <v>16</v>
      </c>
      <c r="DQ8" s="115">
        <v>152</v>
      </c>
      <c r="DR8" s="115">
        <v>152</v>
      </c>
      <c r="DS8" s="115">
        <v>0</v>
      </c>
      <c r="DT8" s="88">
        <v>0</v>
      </c>
      <c r="DU8" s="88">
        <v>0</v>
      </c>
      <c r="DV8" s="88">
        <v>1</v>
      </c>
      <c r="DW8" s="88">
        <v>17</v>
      </c>
      <c r="DX8" s="88">
        <v>26</v>
      </c>
      <c r="DY8" s="88">
        <v>41</v>
      </c>
      <c r="DZ8" s="88">
        <v>47</v>
      </c>
      <c r="EA8" s="88">
        <v>16</v>
      </c>
      <c r="EB8" s="88">
        <v>148</v>
      </c>
      <c r="EC8" s="88">
        <v>148</v>
      </c>
      <c r="ED8" s="88">
        <v>0</v>
      </c>
      <c r="EE8" s="88">
        <v>0</v>
      </c>
      <c r="EF8" s="88">
        <v>0</v>
      </c>
      <c r="EG8" s="88">
        <v>0</v>
      </c>
      <c r="EH8" s="88">
        <v>2</v>
      </c>
      <c r="EI8" s="88">
        <v>0</v>
      </c>
      <c r="EJ8" s="88">
        <v>1</v>
      </c>
      <c r="EK8" s="88">
        <v>1</v>
      </c>
      <c r="EL8" s="88">
        <v>0</v>
      </c>
      <c r="EM8" s="88">
        <v>4</v>
      </c>
      <c r="EN8" s="88">
        <v>4</v>
      </c>
      <c r="EO8" s="88">
        <v>0</v>
      </c>
      <c r="EP8" s="88">
        <v>0</v>
      </c>
      <c r="EQ8" s="88">
        <v>0</v>
      </c>
      <c r="ER8" s="88">
        <v>0</v>
      </c>
      <c r="ES8" s="88">
        <v>0</v>
      </c>
      <c r="ET8" s="88">
        <v>0</v>
      </c>
      <c r="EU8" s="88">
        <v>0</v>
      </c>
      <c r="EV8" s="88">
        <v>0</v>
      </c>
      <c r="EW8" s="88">
        <v>0</v>
      </c>
      <c r="EX8" s="132">
        <v>0</v>
      </c>
      <c r="EY8" s="91">
        <v>0</v>
      </c>
      <c r="EZ8" s="115">
        <v>9</v>
      </c>
      <c r="FA8" s="88">
        <v>8</v>
      </c>
      <c r="FB8" s="88">
        <v>17</v>
      </c>
      <c r="FC8" s="88">
        <v>19</v>
      </c>
      <c r="FD8" s="88">
        <v>116</v>
      </c>
      <c r="FE8" s="88">
        <v>119</v>
      </c>
      <c r="FF8" s="88">
        <v>135</v>
      </c>
      <c r="FG8" s="88">
        <v>86</v>
      </c>
      <c r="FH8" s="88">
        <v>73</v>
      </c>
      <c r="FI8" s="88">
        <v>548</v>
      </c>
      <c r="FJ8" s="88">
        <v>565</v>
      </c>
      <c r="FK8" s="88">
        <v>9</v>
      </c>
      <c r="FL8" s="88">
        <v>8</v>
      </c>
      <c r="FM8" s="88">
        <v>17</v>
      </c>
      <c r="FN8" s="88">
        <v>19</v>
      </c>
      <c r="FO8" s="88">
        <v>112</v>
      </c>
      <c r="FP8" s="88">
        <v>113</v>
      </c>
      <c r="FQ8" s="88">
        <v>132</v>
      </c>
      <c r="FR8" s="88">
        <v>84</v>
      </c>
      <c r="FS8" s="88">
        <v>72</v>
      </c>
      <c r="FT8" s="88">
        <v>532</v>
      </c>
      <c r="FU8" s="88">
        <v>549</v>
      </c>
      <c r="FV8" s="88">
        <v>0</v>
      </c>
      <c r="FW8" s="88">
        <v>0</v>
      </c>
      <c r="FX8" s="88">
        <v>0</v>
      </c>
      <c r="FY8" s="88">
        <v>0</v>
      </c>
      <c r="FZ8" s="88">
        <v>2</v>
      </c>
      <c r="GA8" s="88">
        <v>4</v>
      </c>
      <c r="GB8" s="88">
        <v>3</v>
      </c>
      <c r="GC8" s="88">
        <v>2</v>
      </c>
      <c r="GD8" s="88">
        <v>1</v>
      </c>
      <c r="GE8" s="88">
        <v>12</v>
      </c>
      <c r="GF8" s="88">
        <v>12</v>
      </c>
      <c r="GG8" s="88">
        <v>0</v>
      </c>
      <c r="GH8" s="88">
        <v>0</v>
      </c>
      <c r="GI8" s="88">
        <v>0</v>
      </c>
      <c r="GJ8" s="88">
        <v>0</v>
      </c>
      <c r="GK8" s="88">
        <v>2</v>
      </c>
      <c r="GL8" s="88">
        <v>2</v>
      </c>
      <c r="GM8" s="88">
        <v>0</v>
      </c>
      <c r="GN8" s="88">
        <v>0</v>
      </c>
      <c r="GO8" s="88">
        <v>0</v>
      </c>
      <c r="GP8" s="88">
        <v>4</v>
      </c>
      <c r="GQ8" s="132">
        <v>4</v>
      </c>
      <c r="GR8" s="87">
        <v>4</v>
      </c>
      <c r="GS8" s="88">
        <v>0</v>
      </c>
      <c r="GT8" s="88">
        <v>4</v>
      </c>
      <c r="GU8" s="88">
        <v>3</v>
      </c>
      <c r="GV8" s="88">
        <v>11</v>
      </c>
      <c r="GW8" s="88">
        <v>12</v>
      </c>
      <c r="GX8" s="88">
        <v>14</v>
      </c>
      <c r="GY8" s="88">
        <v>17</v>
      </c>
      <c r="GZ8" s="88">
        <v>9</v>
      </c>
      <c r="HA8" s="132">
        <v>66</v>
      </c>
      <c r="HB8" s="91">
        <v>70</v>
      </c>
      <c r="HC8" s="115">
        <v>27</v>
      </c>
      <c r="HD8" s="88">
        <v>26</v>
      </c>
      <c r="HE8" s="88">
        <v>53</v>
      </c>
      <c r="HF8" s="88">
        <v>142</v>
      </c>
      <c r="HG8" s="88">
        <v>304</v>
      </c>
      <c r="HH8" s="88">
        <v>173</v>
      </c>
      <c r="HI8" s="88">
        <v>160</v>
      </c>
      <c r="HJ8" s="88">
        <v>105</v>
      </c>
      <c r="HK8" s="88">
        <v>80</v>
      </c>
      <c r="HL8" s="132">
        <v>964</v>
      </c>
      <c r="HM8" s="116">
        <v>1017</v>
      </c>
    </row>
    <row r="9" spans="1:221" s="74" customFormat="1" ht="18" customHeight="1">
      <c r="A9" s="87" t="s">
        <v>14</v>
      </c>
      <c r="B9" s="115">
        <v>112</v>
      </c>
      <c r="C9" s="115">
        <v>98</v>
      </c>
      <c r="D9" s="115">
        <v>210</v>
      </c>
      <c r="E9" s="88">
        <v>622</v>
      </c>
      <c r="F9" s="88">
        <v>1435</v>
      </c>
      <c r="G9" s="88">
        <v>1058</v>
      </c>
      <c r="H9" s="88">
        <v>1058</v>
      </c>
      <c r="I9" s="88">
        <v>656</v>
      </c>
      <c r="J9" s="88">
        <v>736</v>
      </c>
      <c r="K9" s="132">
        <v>5565</v>
      </c>
      <c r="L9" s="91">
        <v>5775</v>
      </c>
      <c r="M9" s="87">
        <v>42</v>
      </c>
      <c r="N9" s="88">
        <v>31</v>
      </c>
      <c r="O9" s="88">
        <v>73</v>
      </c>
      <c r="P9" s="88">
        <v>249</v>
      </c>
      <c r="Q9" s="88">
        <v>504</v>
      </c>
      <c r="R9" s="88">
        <v>344</v>
      </c>
      <c r="S9" s="88">
        <v>356</v>
      </c>
      <c r="T9" s="88">
        <v>261</v>
      </c>
      <c r="U9" s="88">
        <v>367</v>
      </c>
      <c r="V9" s="88">
        <v>2081</v>
      </c>
      <c r="W9" s="88">
        <v>2154</v>
      </c>
      <c r="X9" s="88">
        <v>38</v>
      </c>
      <c r="Y9" s="88">
        <v>25</v>
      </c>
      <c r="Z9" s="88">
        <v>63</v>
      </c>
      <c r="AA9" s="88">
        <v>214</v>
      </c>
      <c r="AB9" s="88">
        <v>347</v>
      </c>
      <c r="AC9" s="88">
        <v>209</v>
      </c>
      <c r="AD9" s="88">
        <v>166</v>
      </c>
      <c r="AE9" s="88">
        <v>99</v>
      </c>
      <c r="AF9" s="88">
        <v>138</v>
      </c>
      <c r="AG9" s="88">
        <v>1173</v>
      </c>
      <c r="AH9" s="88">
        <v>1236</v>
      </c>
      <c r="AI9" s="88">
        <v>0</v>
      </c>
      <c r="AJ9" s="88">
        <v>0</v>
      </c>
      <c r="AK9" s="88">
        <v>0</v>
      </c>
      <c r="AL9" s="88">
        <v>0</v>
      </c>
      <c r="AM9" s="88">
        <v>9</v>
      </c>
      <c r="AN9" s="88">
        <v>5</v>
      </c>
      <c r="AO9" s="88">
        <v>26</v>
      </c>
      <c r="AP9" s="88">
        <v>30</v>
      </c>
      <c r="AQ9" s="88">
        <v>62</v>
      </c>
      <c r="AR9" s="88">
        <v>132</v>
      </c>
      <c r="AS9" s="88">
        <v>132</v>
      </c>
      <c r="AT9" s="88">
        <v>0</v>
      </c>
      <c r="AU9" s="88">
        <v>3</v>
      </c>
      <c r="AV9" s="88">
        <v>3</v>
      </c>
      <c r="AW9" s="88">
        <v>10</v>
      </c>
      <c r="AX9" s="88">
        <v>44</v>
      </c>
      <c r="AY9" s="88">
        <v>54</v>
      </c>
      <c r="AZ9" s="88">
        <v>72</v>
      </c>
      <c r="BA9" s="88">
        <v>56</v>
      </c>
      <c r="BB9" s="88">
        <v>89</v>
      </c>
      <c r="BC9" s="88">
        <v>325</v>
      </c>
      <c r="BD9" s="88">
        <v>328</v>
      </c>
      <c r="BE9" s="88">
        <v>0</v>
      </c>
      <c r="BF9" s="88">
        <v>0</v>
      </c>
      <c r="BG9" s="88">
        <v>0</v>
      </c>
      <c r="BH9" s="88">
        <v>0</v>
      </c>
      <c r="BI9" s="88">
        <v>2</v>
      </c>
      <c r="BJ9" s="88">
        <v>0</v>
      </c>
      <c r="BK9" s="88">
        <v>2</v>
      </c>
      <c r="BL9" s="88">
        <v>0</v>
      </c>
      <c r="BM9" s="88">
        <v>0</v>
      </c>
      <c r="BN9" s="88">
        <v>4</v>
      </c>
      <c r="BO9" s="88">
        <v>4</v>
      </c>
      <c r="BP9" s="88">
        <v>4</v>
      </c>
      <c r="BQ9" s="88">
        <v>3</v>
      </c>
      <c r="BR9" s="88">
        <v>7</v>
      </c>
      <c r="BS9" s="88">
        <v>25</v>
      </c>
      <c r="BT9" s="88">
        <v>102</v>
      </c>
      <c r="BU9" s="88">
        <v>76</v>
      </c>
      <c r="BV9" s="88">
        <v>90</v>
      </c>
      <c r="BW9" s="88">
        <v>76</v>
      </c>
      <c r="BX9" s="88">
        <v>78</v>
      </c>
      <c r="BY9" s="88">
        <v>447</v>
      </c>
      <c r="BZ9" s="88">
        <v>454</v>
      </c>
      <c r="CA9" s="88">
        <v>13</v>
      </c>
      <c r="CB9" s="88">
        <v>17</v>
      </c>
      <c r="CC9" s="88">
        <v>30</v>
      </c>
      <c r="CD9" s="88">
        <v>60</v>
      </c>
      <c r="CE9" s="88">
        <v>218</v>
      </c>
      <c r="CF9" s="88">
        <v>190</v>
      </c>
      <c r="CG9" s="88">
        <v>143</v>
      </c>
      <c r="CH9" s="88">
        <v>53</v>
      </c>
      <c r="CI9" s="88">
        <v>31</v>
      </c>
      <c r="CJ9" s="88">
        <v>695</v>
      </c>
      <c r="CK9" s="88">
        <v>725</v>
      </c>
      <c r="CL9" s="88">
        <v>11</v>
      </c>
      <c r="CM9" s="88">
        <v>16</v>
      </c>
      <c r="CN9" s="88">
        <v>27</v>
      </c>
      <c r="CO9" s="88">
        <v>50</v>
      </c>
      <c r="CP9" s="88">
        <v>190</v>
      </c>
      <c r="CQ9" s="88">
        <v>156</v>
      </c>
      <c r="CR9" s="88">
        <v>124</v>
      </c>
      <c r="CS9" s="88">
        <v>44</v>
      </c>
      <c r="CT9" s="88">
        <v>26</v>
      </c>
      <c r="CU9" s="88">
        <v>590</v>
      </c>
      <c r="CV9" s="88">
        <v>617</v>
      </c>
      <c r="CW9" s="88">
        <v>2</v>
      </c>
      <c r="CX9" s="88">
        <v>1</v>
      </c>
      <c r="CY9" s="88">
        <v>3</v>
      </c>
      <c r="CZ9" s="88">
        <v>10</v>
      </c>
      <c r="DA9" s="88">
        <v>28</v>
      </c>
      <c r="DB9" s="88">
        <v>34</v>
      </c>
      <c r="DC9" s="88">
        <v>19</v>
      </c>
      <c r="DD9" s="88">
        <v>9</v>
      </c>
      <c r="DE9" s="88">
        <v>5</v>
      </c>
      <c r="DF9" s="88">
        <v>105</v>
      </c>
      <c r="DG9" s="91">
        <v>108</v>
      </c>
      <c r="DH9" s="115">
        <v>0</v>
      </c>
      <c r="DI9" s="88">
        <v>0</v>
      </c>
      <c r="DJ9" s="88">
        <v>0</v>
      </c>
      <c r="DK9" s="88">
        <v>1</v>
      </c>
      <c r="DL9" s="88">
        <v>18</v>
      </c>
      <c r="DM9" s="88">
        <v>23</v>
      </c>
      <c r="DN9" s="88">
        <v>56</v>
      </c>
      <c r="DO9" s="88">
        <v>31</v>
      </c>
      <c r="DP9" s="88">
        <v>37</v>
      </c>
      <c r="DQ9" s="115">
        <v>166</v>
      </c>
      <c r="DR9" s="115">
        <v>166</v>
      </c>
      <c r="DS9" s="115">
        <v>0</v>
      </c>
      <c r="DT9" s="88">
        <v>0</v>
      </c>
      <c r="DU9" s="88">
        <v>0</v>
      </c>
      <c r="DV9" s="88">
        <v>1</v>
      </c>
      <c r="DW9" s="88">
        <v>14</v>
      </c>
      <c r="DX9" s="88">
        <v>10</v>
      </c>
      <c r="DY9" s="88">
        <v>34</v>
      </c>
      <c r="DZ9" s="88">
        <v>21</v>
      </c>
      <c r="EA9" s="88">
        <v>31</v>
      </c>
      <c r="EB9" s="88">
        <v>111</v>
      </c>
      <c r="EC9" s="88">
        <v>111</v>
      </c>
      <c r="ED9" s="88">
        <v>0</v>
      </c>
      <c r="EE9" s="88">
        <v>0</v>
      </c>
      <c r="EF9" s="88">
        <v>0</v>
      </c>
      <c r="EG9" s="88">
        <v>0</v>
      </c>
      <c r="EH9" s="88">
        <v>4</v>
      </c>
      <c r="EI9" s="88">
        <v>13</v>
      </c>
      <c r="EJ9" s="88">
        <v>22</v>
      </c>
      <c r="EK9" s="88">
        <v>10</v>
      </c>
      <c r="EL9" s="88">
        <v>6</v>
      </c>
      <c r="EM9" s="88">
        <v>55</v>
      </c>
      <c r="EN9" s="88">
        <v>55</v>
      </c>
      <c r="EO9" s="88">
        <v>0</v>
      </c>
      <c r="EP9" s="88">
        <v>0</v>
      </c>
      <c r="EQ9" s="88">
        <v>0</v>
      </c>
      <c r="ER9" s="88">
        <v>0</v>
      </c>
      <c r="ES9" s="88">
        <v>0</v>
      </c>
      <c r="ET9" s="88">
        <v>0</v>
      </c>
      <c r="EU9" s="88">
        <v>0</v>
      </c>
      <c r="EV9" s="88">
        <v>0</v>
      </c>
      <c r="EW9" s="88">
        <v>0</v>
      </c>
      <c r="EX9" s="132">
        <v>0</v>
      </c>
      <c r="EY9" s="91">
        <v>0</v>
      </c>
      <c r="EZ9" s="115">
        <v>5</v>
      </c>
      <c r="FA9" s="88">
        <v>10</v>
      </c>
      <c r="FB9" s="88">
        <v>15</v>
      </c>
      <c r="FC9" s="88">
        <v>44</v>
      </c>
      <c r="FD9" s="88">
        <v>185</v>
      </c>
      <c r="FE9" s="88">
        <v>175</v>
      </c>
      <c r="FF9" s="88">
        <v>207</v>
      </c>
      <c r="FG9" s="88">
        <v>138</v>
      </c>
      <c r="FH9" s="88">
        <v>147</v>
      </c>
      <c r="FI9" s="88">
        <v>896</v>
      </c>
      <c r="FJ9" s="88">
        <v>911</v>
      </c>
      <c r="FK9" s="88">
        <v>5</v>
      </c>
      <c r="FL9" s="88">
        <v>9</v>
      </c>
      <c r="FM9" s="88">
        <v>14</v>
      </c>
      <c r="FN9" s="88">
        <v>43</v>
      </c>
      <c r="FO9" s="88">
        <v>179</v>
      </c>
      <c r="FP9" s="88">
        <v>173</v>
      </c>
      <c r="FQ9" s="88">
        <v>199</v>
      </c>
      <c r="FR9" s="88">
        <v>134</v>
      </c>
      <c r="FS9" s="88">
        <v>146</v>
      </c>
      <c r="FT9" s="88">
        <v>874</v>
      </c>
      <c r="FU9" s="88">
        <v>888</v>
      </c>
      <c r="FV9" s="88">
        <v>0</v>
      </c>
      <c r="FW9" s="88">
        <v>0</v>
      </c>
      <c r="FX9" s="88">
        <v>0</v>
      </c>
      <c r="FY9" s="88">
        <v>1</v>
      </c>
      <c r="FZ9" s="88">
        <v>3</v>
      </c>
      <c r="GA9" s="88">
        <v>1</v>
      </c>
      <c r="GB9" s="88">
        <v>6</v>
      </c>
      <c r="GC9" s="88">
        <v>3</v>
      </c>
      <c r="GD9" s="88">
        <v>1</v>
      </c>
      <c r="GE9" s="88">
        <v>15</v>
      </c>
      <c r="GF9" s="88">
        <v>15</v>
      </c>
      <c r="GG9" s="88">
        <v>0</v>
      </c>
      <c r="GH9" s="88">
        <v>1</v>
      </c>
      <c r="GI9" s="88">
        <v>1</v>
      </c>
      <c r="GJ9" s="88">
        <v>0</v>
      </c>
      <c r="GK9" s="88">
        <v>3</v>
      </c>
      <c r="GL9" s="88">
        <v>1</v>
      </c>
      <c r="GM9" s="88">
        <v>2</v>
      </c>
      <c r="GN9" s="88">
        <v>1</v>
      </c>
      <c r="GO9" s="88">
        <v>0</v>
      </c>
      <c r="GP9" s="88">
        <v>7</v>
      </c>
      <c r="GQ9" s="132">
        <v>8</v>
      </c>
      <c r="GR9" s="87">
        <v>0</v>
      </c>
      <c r="GS9" s="88">
        <v>2</v>
      </c>
      <c r="GT9" s="88">
        <v>2</v>
      </c>
      <c r="GU9" s="88">
        <v>6</v>
      </c>
      <c r="GV9" s="88">
        <v>47</v>
      </c>
      <c r="GW9" s="88">
        <v>41</v>
      </c>
      <c r="GX9" s="88">
        <v>37</v>
      </c>
      <c r="GY9" s="88">
        <v>32</v>
      </c>
      <c r="GZ9" s="88">
        <v>25</v>
      </c>
      <c r="HA9" s="132">
        <v>188</v>
      </c>
      <c r="HB9" s="91">
        <v>190</v>
      </c>
      <c r="HC9" s="115">
        <v>52</v>
      </c>
      <c r="HD9" s="88">
        <v>38</v>
      </c>
      <c r="HE9" s="88">
        <v>90</v>
      </c>
      <c r="HF9" s="88">
        <v>262</v>
      </c>
      <c r="HG9" s="88">
        <v>463</v>
      </c>
      <c r="HH9" s="88">
        <v>285</v>
      </c>
      <c r="HI9" s="88">
        <v>259</v>
      </c>
      <c r="HJ9" s="88">
        <v>141</v>
      </c>
      <c r="HK9" s="88">
        <v>129</v>
      </c>
      <c r="HL9" s="132">
        <v>1539</v>
      </c>
      <c r="HM9" s="116">
        <v>1629</v>
      </c>
    </row>
    <row r="10" spans="1:221" s="74" customFormat="1" ht="18" customHeight="1">
      <c r="A10" s="87" t="s">
        <v>15</v>
      </c>
      <c r="B10" s="115">
        <v>213</v>
      </c>
      <c r="C10" s="115">
        <v>114</v>
      </c>
      <c r="D10" s="115">
        <v>327</v>
      </c>
      <c r="E10" s="88">
        <v>949</v>
      </c>
      <c r="F10" s="88">
        <v>3077</v>
      </c>
      <c r="G10" s="88">
        <v>2103</v>
      </c>
      <c r="H10" s="88">
        <v>2036</v>
      </c>
      <c r="I10" s="88">
        <v>1659</v>
      </c>
      <c r="J10" s="88">
        <v>1435</v>
      </c>
      <c r="K10" s="132">
        <v>11259</v>
      </c>
      <c r="L10" s="91">
        <v>11586</v>
      </c>
      <c r="M10" s="87">
        <v>74</v>
      </c>
      <c r="N10" s="88">
        <v>34</v>
      </c>
      <c r="O10" s="88">
        <v>108</v>
      </c>
      <c r="P10" s="88">
        <v>387</v>
      </c>
      <c r="Q10" s="88">
        <v>1137</v>
      </c>
      <c r="R10" s="88">
        <v>793</v>
      </c>
      <c r="S10" s="88">
        <v>786</v>
      </c>
      <c r="T10" s="88">
        <v>733</v>
      </c>
      <c r="U10" s="88">
        <v>743</v>
      </c>
      <c r="V10" s="88">
        <v>4579</v>
      </c>
      <c r="W10" s="88">
        <v>4687</v>
      </c>
      <c r="X10" s="88">
        <v>63</v>
      </c>
      <c r="Y10" s="88">
        <v>25</v>
      </c>
      <c r="Z10" s="88">
        <v>88</v>
      </c>
      <c r="AA10" s="88">
        <v>342</v>
      </c>
      <c r="AB10" s="88">
        <v>853</v>
      </c>
      <c r="AC10" s="88">
        <v>470</v>
      </c>
      <c r="AD10" s="88">
        <v>399</v>
      </c>
      <c r="AE10" s="88">
        <v>321</v>
      </c>
      <c r="AF10" s="88">
        <v>238</v>
      </c>
      <c r="AG10" s="88">
        <v>2623</v>
      </c>
      <c r="AH10" s="88">
        <v>2711</v>
      </c>
      <c r="AI10" s="88">
        <v>2</v>
      </c>
      <c r="AJ10" s="88">
        <v>0</v>
      </c>
      <c r="AK10" s="88">
        <v>2</v>
      </c>
      <c r="AL10" s="88">
        <v>0</v>
      </c>
      <c r="AM10" s="88">
        <v>7</v>
      </c>
      <c r="AN10" s="88">
        <v>12</v>
      </c>
      <c r="AO10" s="88">
        <v>29</v>
      </c>
      <c r="AP10" s="88">
        <v>58</v>
      </c>
      <c r="AQ10" s="88">
        <v>131</v>
      </c>
      <c r="AR10" s="88">
        <v>237</v>
      </c>
      <c r="AS10" s="88">
        <v>239</v>
      </c>
      <c r="AT10" s="88">
        <v>1</v>
      </c>
      <c r="AU10" s="88">
        <v>2</v>
      </c>
      <c r="AV10" s="88">
        <v>3</v>
      </c>
      <c r="AW10" s="88">
        <v>14</v>
      </c>
      <c r="AX10" s="88">
        <v>84</v>
      </c>
      <c r="AY10" s="88">
        <v>85</v>
      </c>
      <c r="AZ10" s="88">
        <v>100</v>
      </c>
      <c r="BA10" s="88">
        <v>105</v>
      </c>
      <c r="BB10" s="88">
        <v>109</v>
      </c>
      <c r="BC10" s="88">
        <v>497</v>
      </c>
      <c r="BD10" s="88">
        <v>500</v>
      </c>
      <c r="BE10" s="88">
        <v>1</v>
      </c>
      <c r="BF10" s="88">
        <v>1</v>
      </c>
      <c r="BG10" s="88">
        <v>2</v>
      </c>
      <c r="BH10" s="88">
        <v>1</v>
      </c>
      <c r="BI10" s="88">
        <v>16</v>
      </c>
      <c r="BJ10" s="88">
        <v>21</v>
      </c>
      <c r="BK10" s="88">
        <v>18</v>
      </c>
      <c r="BL10" s="88">
        <v>20</v>
      </c>
      <c r="BM10" s="88">
        <v>12</v>
      </c>
      <c r="BN10" s="88">
        <v>88</v>
      </c>
      <c r="BO10" s="88">
        <v>90</v>
      </c>
      <c r="BP10" s="88">
        <v>7</v>
      </c>
      <c r="BQ10" s="88">
        <v>6</v>
      </c>
      <c r="BR10" s="88">
        <v>13</v>
      </c>
      <c r="BS10" s="88">
        <v>30</v>
      </c>
      <c r="BT10" s="88">
        <v>177</v>
      </c>
      <c r="BU10" s="88">
        <v>205</v>
      </c>
      <c r="BV10" s="88">
        <v>240</v>
      </c>
      <c r="BW10" s="88">
        <v>229</v>
      </c>
      <c r="BX10" s="88">
        <v>253</v>
      </c>
      <c r="BY10" s="88">
        <v>1134</v>
      </c>
      <c r="BZ10" s="88">
        <v>1147</v>
      </c>
      <c r="CA10" s="88">
        <v>21</v>
      </c>
      <c r="CB10" s="88">
        <v>14</v>
      </c>
      <c r="CC10" s="88">
        <v>35</v>
      </c>
      <c r="CD10" s="88">
        <v>81</v>
      </c>
      <c r="CE10" s="88">
        <v>399</v>
      </c>
      <c r="CF10" s="88">
        <v>274</v>
      </c>
      <c r="CG10" s="88">
        <v>239</v>
      </c>
      <c r="CH10" s="88">
        <v>139</v>
      </c>
      <c r="CI10" s="88">
        <v>50</v>
      </c>
      <c r="CJ10" s="88">
        <v>1182</v>
      </c>
      <c r="CK10" s="88">
        <v>1217</v>
      </c>
      <c r="CL10" s="88">
        <v>18</v>
      </c>
      <c r="CM10" s="88">
        <v>13</v>
      </c>
      <c r="CN10" s="88">
        <v>31</v>
      </c>
      <c r="CO10" s="88">
        <v>79</v>
      </c>
      <c r="CP10" s="88">
        <v>377</v>
      </c>
      <c r="CQ10" s="88">
        <v>247</v>
      </c>
      <c r="CR10" s="88">
        <v>195</v>
      </c>
      <c r="CS10" s="88">
        <v>116</v>
      </c>
      <c r="CT10" s="88">
        <v>46</v>
      </c>
      <c r="CU10" s="88">
        <v>1060</v>
      </c>
      <c r="CV10" s="88">
        <v>1091</v>
      </c>
      <c r="CW10" s="88">
        <v>3</v>
      </c>
      <c r="CX10" s="88">
        <v>1</v>
      </c>
      <c r="CY10" s="88">
        <v>4</v>
      </c>
      <c r="CZ10" s="88">
        <v>2</v>
      </c>
      <c r="DA10" s="88">
        <v>22</v>
      </c>
      <c r="DB10" s="88">
        <v>27</v>
      </c>
      <c r="DC10" s="88">
        <v>44</v>
      </c>
      <c r="DD10" s="88">
        <v>23</v>
      </c>
      <c r="DE10" s="88">
        <v>4</v>
      </c>
      <c r="DF10" s="88">
        <v>122</v>
      </c>
      <c r="DG10" s="91">
        <v>126</v>
      </c>
      <c r="DH10" s="115">
        <v>0</v>
      </c>
      <c r="DI10" s="88">
        <v>0</v>
      </c>
      <c r="DJ10" s="88">
        <v>0</v>
      </c>
      <c r="DK10" s="88">
        <v>3</v>
      </c>
      <c r="DL10" s="88">
        <v>24</v>
      </c>
      <c r="DM10" s="88">
        <v>38</v>
      </c>
      <c r="DN10" s="88">
        <v>83</v>
      </c>
      <c r="DO10" s="88">
        <v>85</v>
      </c>
      <c r="DP10" s="88">
        <v>51</v>
      </c>
      <c r="DQ10" s="115">
        <v>284</v>
      </c>
      <c r="DR10" s="115">
        <v>284</v>
      </c>
      <c r="DS10" s="115">
        <v>0</v>
      </c>
      <c r="DT10" s="88">
        <v>0</v>
      </c>
      <c r="DU10" s="88">
        <v>0</v>
      </c>
      <c r="DV10" s="88">
        <v>2</v>
      </c>
      <c r="DW10" s="88">
        <v>21</v>
      </c>
      <c r="DX10" s="88">
        <v>33</v>
      </c>
      <c r="DY10" s="88">
        <v>74</v>
      </c>
      <c r="DZ10" s="88">
        <v>81</v>
      </c>
      <c r="EA10" s="88">
        <v>47</v>
      </c>
      <c r="EB10" s="88">
        <v>258</v>
      </c>
      <c r="EC10" s="88">
        <v>258</v>
      </c>
      <c r="ED10" s="88">
        <v>0</v>
      </c>
      <c r="EE10" s="88">
        <v>0</v>
      </c>
      <c r="EF10" s="88">
        <v>0</v>
      </c>
      <c r="EG10" s="88">
        <v>1</v>
      </c>
      <c r="EH10" s="88">
        <v>3</v>
      </c>
      <c r="EI10" s="88">
        <v>5</v>
      </c>
      <c r="EJ10" s="88">
        <v>8</v>
      </c>
      <c r="EK10" s="88">
        <v>4</v>
      </c>
      <c r="EL10" s="88">
        <v>4</v>
      </c>
      <c r="EM10" s="88">
        <v>25</v>
      </c>
      <c r="EN10" s="88">
        <v>25</v>
      </c>
      <c r="EO10" s="88">
        <v>0</v>
      </c>
      <c r="EP10" s="88">
        <v>0</v>
      </c>
      <c r="EQ10" s="88">
        <v>0</v>
      </c>
      <c r="ER10" s="88">
        <v>0</v>
      </c>
      <c r="ES10" s="88">
        <v>0</v>
      </c>
      <c r="ET10" s="88">
        <v>0</v>
      </c>
      <c r="EU10" s="88">
        <v>1</v>
      </c>
      <c r="EV10" s="88">
        <v>0</v>
      </c>
      <c r="EW10" s="88">
        <v>0</v>
      </c>
      <c r="EX10" s="132">
        <v>1</v>
      </c>
      <c r="EY10" s="91">
        <v>1</v>
      </c>
      <c r="EZ10" s="115">
        <v>23</v>
      </c>
      <c r="FA10" s="88">
        <v>23</v>
      </c>
      <c r="FB10" s="88">
        <v>46</v>
      </c>
      <c r="FC10" s="88">
        <v>71</v>
      </c>
      <c r="FD10" s="88">
        <v>411</v>
      </c>
      <c r="FE10" s="88">
        <v>332</v>
      </c>
      <c r="FF10" s="88">
        <v>398</v>
      </c>
      <c r="FG10" s="88">
        <v>323</v>
      </c>
      <c r="FH10" s="88">
        <v>291</v>
      </c>
      <c r="FI10" s="88">
        <v>1826</v>
      </c>
      <c r="FJ10" s="88">
        <v>1872</v>
      </c>
      <c r="FK10" s="88">
        <v>12</v>
      </c>
      <c r="FL10" s="88">
        <v>22</v>
      </c>
      <c r="FM10" s="88">
        <v>34</v>
      </c>
      <c r="FN10" s="88">
        <v>62</v>
      </c>
      <c r="FO10" s="88">
        <v>387</v>
      </c>
      <c r="FP10" s="88">
        <v>316</v>
      </c>
      <c r="FQ10" s="88">
        <v>369</v>
      </c>
      <c r="FR10" s="88">
        <v>309</v>
      </c>
      <c r="FS10" s="88">
        <v>283</v>
      </c>
      <c r="FT10" s="88">
        <v>1726</v>
      </c>
      <c r="FU10" s="88">
        <v>1760</v>
      </c>
      <c r="FV10" s="88">
        <v>6</v>
      </c>
      <c r="FW10" s="88">
        <v>1</v>
      </c>
      <c r="FX10" s="88">
        <v>7</v>
      </c>
      <c r="FY10" s="88">
        <v>2</v>
      </c>
      <c r="FZ10" s="88">
        <v>13</v>
      </c>
      <c r="GA10" s="88">
        <v>8</v>
      </c>
      <c r="GB10" s="88">
        <v>14</v>
      </c>
      <c r="GC10" s="88">
        <v>9</v>
      </c>
      <c r="GD10" s="88">
        <v>6</v>
      </c>
      <c r="GE10" s="88">
        <v>52</v>
      </c>
      <c r="GF10" s="88">
        <v>59</v>
      </c>
      <c r="GG10" s="88">
        <v>5</v>
      </c>
      <c r="GH10" s="88">
        <v>0</v>
      </c>
      <c r="GI10" s="88">
        <v>5</v>
      </c>
      <c r="GJ10" s="88">
        <v>7</v>
      </c>
      <c r="GK10" s="88">
        <v>11</v>
      </c>
      <c r="GL10" s="88">
        <v>8</v>
      </c>
      <c r="GM10" s="88">
        <v>15</v>
      </c>
      <c r="GN10" s="88">
        <v>5</v>
      </c>
      <c r="GO10" s="88">
        <v>2</v>
      </c>
      <c r="GP10" s="88">
        <v>48</v>
      </c>
      <c r="GQ10" s="132">
        <v>53</v>
      </c>
      <c r="GR10" s="87">
        <v>1</v>
      </c>
      <c r="GS10" s="88">
        <v>3</v>
      </c>
      <c r="GT10" s="88">
        <v>4</v>
      </c>
      <c r="GU10" s="88">
        <v>9</v>
      </c>
      <c r="GV10" s="88">
        <v>71</v>
      </c>
      <c r="GW10" s="88">
        <v>69</v>
      </c>
      <c r="GX10" s="88">
        <v>66</v>
      </c>
      <c r="GY10" s="88">
        <v>55</v>
      </c>
      <c r="GZ10" s="88">
        <v>40</v>
      </c>
      <c r="HA10" s="132">
        <v>310</v>
      </c>
      <c r="HB10" s="91">
        <v>314</v>
      </c>
      <c r="HC10" s="115">
        <v>94</v>
      </c>
      <c r="HD10" s="88">
        <v>40</v>
      </c>
      <c r="HE10" s="88">
        <v>134</v>
      </c>
      <c r="HF10" s="88">
        <v>398</v>
      </c>
      <c r="HG10" s="88">
        <v>1035</v>
      </c>
      <c r="HH10" s="88">
        <v>597</v>
      </c>
      <c r="HI10" s="88">
        <v>464</v>
      </c>
      <c r="HJ10" s="88">
        <v>324</v>
      </c>
      <c r="HK10" s="88">
        <v>260</v>
      </c>
      <c r="HL10" s="132">
        <v>3078</v>
      </c>
      <c r="HM10" s="116">
        <v>3212</v>
      </c>
    </row>
    <row r="11" spans="1:221" s="74" customFormat="1" ht="18" customHeight="1">
      <c r="A11" s="87" t="s">
        <v>16</v>
      </c>
      <c r="B11" s="115">
        <v>430</v>
      </c>
      <c r="C11" s="115">
        <v>436</v>
      </c>
      <c r="D11" s="115">
        <v>866</v>
      </c>
      <c r="E11" s="88">
        <v>1627</v>
      </c>
      <c r="F11" s="88">
        <v>6179</v>
      </c>
      <c r="G11" s="88">
        <v>3611</v>
      </c>
      <c r="H11" s="88">
        <v>3286</v>
      </c>
      <c r="I11" s="88">
        <v>2744</v>
      </c>
      <c r="J11" s="88">
        <v>2281</v>
      </c>
      <c r="K11" s="132">
        <v>19728</v>
      </c>
      <c r="L11" s="91">
        <v>20594</v>
      </c>
      <c r="M11" s="87">
        <v>180</v>
      </c>
      <c r="N11" s="88">
        <v>172</v>
      </c>
      <c r="O11" s="88">
        <v>352</v>
      </c>
      <c r="P11" s="88">
        <v>675</v>
      </c>
      <c r="Q11" s="88">
        <v>2283</v>
      </c>
      <c r="R11" s="88">
        <v>1331</v>
      </c>
      <c r="S11" s="88">
        <v>1235</v>
      </c>
      <c r="T11" s="88">
        <v>1146</v>
      </c>
      <c r="U11" s="88">
        <v>1175</v>
      </c>
      <c r="V11" s="88">
        <v>7845</v>
      </c>
      <c r="W11" s="88">
        <v>8197</v>
      </c>
      <c r="X11" s="88">
        <v>175</v>
      </c>
      <c r="Y11" s="88">
        <v>153</v>
      </c>
      <c r="Z11" s="88">
        <v>328</v>
      </c>
      <c r="AA11" s="88">
        <v>613</v>
      </c>
      <c r="AB11" s="88">
        <v>1823</v>
      </c>
      <c r="AC11" s="88">
        <v>850</v>
      </c>
      <c r="AD11" s="88">
        <v>676</v>
      </c>
      <c r="AE11" s="88">
        <v>521</v>
      </c>
      <c r="AF11" s="88">
        <v>409</v>
      </c>
      <c r="AG11" s="88">
        <v>4892</v>
      </c>
      <c r="AH11" s="88">
        <v>5220</v>
      </c>
      <c r="AI11" s="88">
        <v>0</v>
      </c>
      <c r="AJ11" s="88">
        <v>1</v>
      </c>
      <c r="AK11" s="88">
        <v>1</v>
      </c>
      <c r="AL11" s="88">
        <v>0</v>
      </c>
      <c r="AM11" s="88">
        <v>11</v>
      </c>
      <c r="AN11" s="88">
        <v>19</v>
      </c>
      <c r="AO11" s="88">
        <v>55</v>
      </c>
      <c r="AP11" s="88">
        <v>80</v>
      </c>
      <c r="AQ11" s="88">
        <v>198</v>
      </c>
      <c r="AR11" s="88">
        <v>363</v>
      </c>
      <c r="AS11" s="88">
        <v>364</v>
      </c>
      <c r="AT11" s="88">
        <v>2</v>
      </c>
      <c r="AU11" s="88">
        <v>10</v>
      </c>
      <c r="AV11" s="88">
        <v>12</v>
      </c>
      <c r="AW11" s="88">
        <v>23</v>
      </c>
      <c r="AX11" s="88">
        <v>193</v>
      </c>
      <c r="AY11" s="88">
        <v>195</v>
      </c>
      <c r="AZ11" s="88">
        <v>167</v>
      </c>
      <c r="BA11" s="88">
        <v>172</v>
      </c>
      <c r="BB11" s="88">
        <v>226</v>
      </c>
      <c r="BC11" s="88">
        <v>976</v>
      </c>
      <c r="BD11" s="88">
        <v>988</v>
      </c>
      <c r="BE11" s="88">
        <v>0</v>
      </c>
      <c r="BF11" s="88">
        <v>1</v>
      </c>
      <c r="BG11" s="88">
        <v>1</v>
      </c>
      <c r="BH11" s="88">
        <v>3</v>
      </c>
      <c r="BI11" s="88">
        <v>25</v>
      </c>
      <c r="BJ11" s="88">
        <v>22</v>
      </c>
      <c r="BK11" s="88">
        <v>27</v>
      </c>
      <c r="BL11" s="88">
        <v>26</v>
      </c>
      <c r="BM11" s="88">
        <v>22</v>
      </c>
      <c r="BN11" s="88">
        <v>125</v>
      </c>
      <c r="BO11" s="88">
        <v>126</v>
      </c>
      <c r="BP11" s="88">
        <v>3</v>
      </c>
      <c r="BQ11" s="88">
        <v>7</v>
      </c>
      <c r="BR11" s="88">
        <v>10</v>
      </c>
      <c r="BS11" s="88">
        <v>36</v>
      </c>
      <c r="BT11" s="88">
        <v>231</v>
      </c>
      <c r="BU11" s="88">
        <v>245</v>
      </c>
      <c r="BV11" s="88">
        <v>310</v>
      </c>
      <c r="BW11" s="88">
        <v>347</v>
      </c>
      <c r="BX11" s="88">
        <v>320</v>
      </c>
      <c r="BY11" s="88">
        <v>1489</v>
      </c>
      <c r="BZ11" s="88">
        <v>1499</v>
      </c>
      <c r="CA11" s="88">
        <v>25</v>
      </c>
      <c r="CB11" s="88">
        <v>43</v>
      </c>
      <c r="CC11" s="88">
        <v>68</v>
      </c>
      <c r="CD11" s="88">
        <v>128</v>
      </c>
      <c r="CE11" s="88">
        <v>741</v>
      </c>
      <c r="CF11" s="88">
        <v>435</v>
      </c>
      <c r="CG11" s="88">
        <v>405</v>
      </c>
      <c r="CH11" s="88">
        <v>247</v>
      </c>
      <c r="CI11" s="88">
        <v>90</v>
      </c>
      <c r="CJ11" s="88">
        <v>2046</v>
      </c>
      <c r="CK11" s="88">
        <v>2114</v>
      </c>
      <c r="CL11" s="88">
        <v>24</v>
      </c>
      <c r="CM11" s="88">
        <v>38</v>
      </c>
      <c r="CN11" s="88">
        <v>62</v>
      </c>
      <c r="CO11" s="88">
        <v>109</v>
      </c>
      <c r="CP11" s="88">
        <v>576</v>
      </c>
      <c r="CQ11" s="88">
        <v>336</v>
      </c>
      <c r="CR11" s="88">
        <v>315</v>
      </c>
      <c r="CS11" s="88">
        <v>181</v>
      </c>
      <c r="CT11" s="88">
        <v>71</v>
      </c>
      <c r="CU11" s="88">
        <v>1588</v>
      </c>
      <c r="CV11" s="88">
        <v>1650</v>
      </c>
      <c r="CW11" s="88">
        <v>1</v>
      </c>
      <c r="CX11" s="88">
        <v>5</v>
      </c>
      <c r="CY11" s="88">
        <v>6</v>
      </c>
      <c r="CZ11" s="88">
        <v>19</v>
      </c>
      <c r="DA11" s="88">
        <v>165</v>
      </c>
      <c r="DB11" s="88">
        <v>99</v>
      </c>
      <c r="DC11" s="88">
        <v>90</v>
      </c>
      <c r="DD11" s="88">
        <v>66</v>
      </c>
      <c r="DE11" s="88">
        <v>19</v>
      </c>
      <c r="DF11" s="88">
        <v>458</v>
      </c>
      <c r="DG11" s="91">
        <v>464</v>
      </c>
      <c r="DH11" s="115">
        <v>0</v>
      </c>
      <c r="DI11" s="88">
        <v>0</v>
      </c>
      <c r="DJ11" s="88">
        <v>0</v>
      </c>
      <c r="DK11" s="88">
        <v>1</v>
      </c>
      <c r="DL11" s="88">
        <v>32</v>
      </c>
      <c r="DM11" s="88">
        <v>49</v>
      </c>
      <c r="DN11" s="88">
        <v>94</v>
      </c>
      <c r="DO11" s="88">
        <v>95</v>
      </c>
      <c r="DP11" s="88">
        <v>71</v>
      </c>
      <c r="DQ11" s="115">
        <v>342</v>
      </c>
      <c r="DR11" s="115">
        <v>342</v>
      </c>
      <c r="DS11" s="115">
        <v>0</v>
      </c>
      <c r="DT11" s="88">
        <v>0</v>
      </c>
      <c r="DU11" s="88">
        <v>0</v>
      </c>
      <c r="DV11" s="88">
        <v>1</v>
      </c>
      <c r="DW11" s="88">
        <v>20</v>
      </c>
      <c r="DX11" s="88">
        <v>24</v>
      </c>
      <c r="DY11" s="88">
        <v>55</v>
      </c>
      <c r="DZ11" s="88">
        <v>51</v>
      </c>
      <c r="EA11" s="88">
        <v>45</v>
      </c>
      <c r="EB11" s="88">
        <v>196</v>
      </c>
      <c r="EC11" s="88">
        <v>196</v>
      </c>
      <c r="ED11" s="88">
        <v>0</v>
      </c>
      <c r="EE11" s="88">
        <v>0</v>
      </c>
      <c r="EF11" s="88">
        <v>0</v>
      </c>
      <c r="EG11" s="88">
        <v>0</v>
      </c>
      <c r="EH11" s="88">
        <v>12</v>
      </c>
      <c r="EI11" s="88">
        <v>25</v>
      </c>
      <c r="EJ11" s="88">
        <v>39</v>
      </c>
      <c r="EK11" s="88">
        <v>43</v>
      </c>
      <c r="EL11" s="88">
        <v>26</v>
      </c>
      <c r="EM11" s="88">
        <v>145</v>
      </c>
      <c r="EN11" s="88">
        <v>145</v>
      </c>
      <c r="EO11" s="88">
        <v>0</v>
      </c>
      <c r="EP11" s="88">
        <v>0</v>
      </c>
      <c r="EQ11" s="88">
        <v>0</v>
      </c>
      <c r="ER11" s="88">
        <v>0</v>
      </c>
      <c r="ES11" s="88">
        <v>0</v>
      </c>
      <c r="ET11" s="88">
        <v>0</v>
      </c>
      <c r="EU11" s="88">
        <v>0</v>
      </c>
      <c r="EV11" s="88">
        <v>1</v>
      </c>
      <c r="EW11" s="88">
        <v>0</v>
      </c>
      <c r="EX11" s="132">
        <v>1</v>
      </c>
      <c r="EY11" s="91">
        <v>1</v>
      </c>
      <c r="EZ11" s="115">
        <v>29</v>
      </c>
      <c r="FA11" s="88">
        <v>38</v>
      </c>
      <c r="FB11" s="88">
        <v>67</v>
      </c>
      <c r="FC11" s="88">
        <v>96</v>
      </c>
      <c r="FD11" s="88">
        <v>760</v>
      </c>
      <c r="FE11" s="88">
        <v>614</v>
      </c>
      <c r="FF11" s="88">
        <v>596</v>
      </c>
      <c r="FG11" s="88">
        <v>563</v>
      </c>
      <c r="FH11" s="88">
        <v>456</v>
      </c>
      <c r="FI11" s="88">
        <v>3085</v>
      </c>
      <c r="FJ11" s="88">
        <v>3152</v>
      </c>
      <c r="FK11" s="88">
        <v>20</v>
      </c>
      <c r="FL11" s="88">
        <v>34</v>
      </c>
      <c r="FM11" s="88">
        <v>54</v>
      </c>
      <c r="FN11" s="88">
        <v>84</v>
      </c>
      <c r="FO11" s="88">
        <v>718</v>
      </c>
      <c r="FP11" s="88">
        <v>591</v>
      </c>
      <c r="FQ11" s="88">
        <v>563</v>
      </c>
      <c r="FR11" s="88">
        <v>547</v>
      </c>
      <c r="FS11" s="88">
        <v>443</v>
      </c>
      <c r="FT11" s="88">
        <v>2946</v>
      </c>
      <c r="FU11" s="88">
        <v>3000</v>
      </c>
      <c r="FV11" s="88">
        <v>6</v>
      </c>
      <c r="FW11" s="88">
        <v>2</v>
      </c>
      <c r="FX11" s="88">
        <v>8</v>
      </c>
      <c r="FY11" s="88">
        <v>3</v>
      </c>
      <c r="FZ11" s="88">
        <v>25</v>
      </c>
      <c r="GA11" s="88">
        <v>16</v>
      </c>
      <c r="GB11" s="88">
        <v>22</v>
      </c>
      <c r="GC11" s="88">
        <v>9</v>
      </c>
      <c r="GD11" s="88">
        <v>9</v>
      </c>
      <c r="GE11" s="88">
        <v>84</v>
      </c>
      <c r="GF11" s="88">
        <v>92</v>
      </c>
      <c r="GG11" s="88">
        <v>3</v>
      </c>
      <c r="GH11" s="88">
        <v>2</v>
      </c>
      <c r="GI11" s="88">
        <v>5</v>
      </c>
      <c r="GJ11" s="88">
        <v>9</v>
      </c>
      <c r="GK11" s="88">
        <v>17</v>
      </c>
      <c r="GL11" s="88">
        <v>7</v>
      </c>
      <c r="GM11" s="88">
        <v>11</v>
      </c>
      <c r="GN11" s="88">
        <v>7</v>
      </c>
      <c r="GO11" s="88">
        <v>4</v>
      </c>
      <c r="GP11" s="88">
        <v>55</v>
      </c>
      <c r="GQ11" s="132">
        <v>60</v>
      </c>
      <c r="GR11" s="87">
        <v>4</v>
      </c>
      <c r="GS11" s="88">
        <v>6</v>
      </c>
      <c r="GT11" s="88">
        <v>10</v>
      </c>
      <c r="GU11" s="88">
        <v>20</v>
      </c>
      <c r="GV11" s="88">
        <v>78</v>
      </c>
      <c r="GW11" s="88">
        <v>69</v>
      </c>
      <c r="GX11" s="88">
        <v>80</v>
      </c>
      <c r="GY11" s="88">
        <v>84</v>
      </c>
      <c r="GZ11" s="88">
        <v>54</v>
      </c>
      <c r="HA11" s="132">
        <v>385</v>
      </c>
      <c r="HB11" s="91">
        <v>395</v>
      </c>
      <c r="HC11" s="115">
        <v>192</v>
      </c>
      <c r="HD11" s="88">
        <v>177</v>
      </c>
      <c r="HE11" s="88">
        <v>369</v>
      </c>
      <c r="HF11" s="88">
        <v>707</v>
      </c>
      <c r="HG11" s="88">
        <v>2285</v>
      </c>
      <c r="HH11" s="88">
        <v>1113</v>
      </c>
      <c r="HI11" s="88">
        <v>876</v>
      </c>
      <c r="HJ11" s="88">
        <v>609</v>
      </c>
      <c r="HK11" s="88">
        <v>435</v>
      </c>
      <c r="HL11" s="132">
        <v>6025</v>
      </c>
      <c r="HM11" s="116">
        <v>6394</v>
      </c>
    </row>
    <row r="12" spans="1:221" s="74" customFormat="1" ht="18" customHeight="1">
      <c r="A12" s="87" t="s">
        <v>17</v>
      </c>
      <c r="B12" s="115">
        <v>437</v>
      </c>
      <c r="C12" s="115">
        <v>186</v>
      </c>
      <c r="D12" s="115">
        <v>623</v>
      </c>
      <c r="E12" s="88">
        <v>1712</v>
      </c>
      <c r="F12" s="88">
        <v>2768</v>
      </c>
      <c r="G12" s="88">
        <v>2473</v>
      </c>
      <c r="H12" s="88">
        <v>2056</v>
      </c>
      <c r="I12" s="88">
        <v>1754</v>
      </c>
      <c r="J12" s="88">
        <v>1371</v>
      </c>
      <c r="K12" s="132">
        <v>12134</v>
      </c>
      <c r="L12" s="91">
        <v>12757</v>
      </c>
      <c r="M12" s="87">
        <v>119</v>
      </c>
      <c r="N12" s="88">
        <v>45</v>
      </c>
      <c r="O12" s="88">
        <v>164</v>
      </c>
      <c r="P12" s="88">
        <v>639</v>
      </c>
      <c r="Q12" s="88">
        <v>937</v>
      </c>
      <c r="R12" s="88">
        <v>815</v>
      </c>
      <c r="S12" s="88">
        <v>765</v>
      </c>
      <c r="T12" s="88">
        <v>729</v>
      </c>
      <c r="U12" s="88">
        <v>726</v>
      </c>
      <c r="V12" s="88">
        <v>4611</v>
      </c>
      <c r="W12" s="88">
        <v>4775</v>
      </c>
      <c r="X12" s="88">
        <v>98</v>
      </c>
      <c r="Y12" s="88">
        <v>34</v>
      </c>
      <c r="Z12" s="88">
        <v>132</v>
      </c>
      <c r="AA12" s="88">
        <v>594</v>
      </c>
      <c r="AB12" s="88">
        <v>692</v>
      </c>
      <c r="AC12" s="88">
        <v>481</v>
      </c>
      <c r="AD12" s="88">
        <v>378</v>
      </c>
      <c r="AE12" s="88">
        <v>319</v>
      </c>
      <c r="AF12" s="88">
        <v>260</v>
      </c>
      <c r="AG12" s="88">
        <v>2724</v>
      </c>
      <c r="AH12" s="88">
        <v>2856</v>
      </c>
      <c r="AI12" s="88">
        <v>0</v>
      </c>
      <c r="AJ12" s="88">
        <v>0</v>
      </c>
      <c r="AK12" s="88">
        <v>0</v>
      </c>
      <c r="AL12" s="88">
        <v>0</v>
      </c>
      <c r="AM12" s="88">
        <v>6</v>
      </c>
      <c r="AN12" s="88">
        <v>20</v>
      </c>
      <c r="AO12" s="88">
        <v>32</v>
      </c>
      <c r="AP12" s="88">
        <v>68</v>
      </c>
      <c r="AQ12" s="88">
        <v>118</v>
      </c>
      <c r="AR12" s="88">
        <v>244</v>
      </c>
      <c r="AS12" s="88">
        <v>244</v>
      </c>
      <c r="AT12" s="88">
        <v>10</v>
      </c>
      <c r="AU12" s="88">
        <v>3</v>
      </c>
      <c r="AV12" s="88">
        <v>13</v>
      </c>
      <c r="AW12" s="88">
        <v>23</v>
      </c>
      <c r="AX12" s="88">
        <v>100</v>
      </c>
      <c r="AY12" s="88">
        <v>130</v>
      </c>
      <c r="AZ12" s="88">
        <v>118</v>
      </c>
      <c r="BA12" s="88">
        <v>122</v>
      </c>
      <c r="BB12" s="88">
        <v>142</v>
      </c>
      <c r="BC12" s="88">
        <v>635</v>
      </c>
      <c r="BD12" s="88">
        <v>648</v>
      </c>
      <c r="BE12" s="88">
        <v>0</v>
      </c>
      <c r="BF12" s="88">
        <v>0</v>
      </c>
      <c r="BG12" s="88">
        <v>0</v>
      </c>
      <c r="BH12" s="88">
        <v>0</v>
      </c>
      <c r="BI12" s="88">
        <v>5</v>
      </c>
      <c r="BJ12" s="88">
        <v>10</v>
      </c>
      <c r="BK12" s="88">
        <v>11</v>
      </c>
      <c r="BL12" s="88">
        <v>11</v>
      </c>
      <c r="BM12" s="88">
        <v>14</v>
      </c>
      <c r="BN12" s="88">
        <v>51</v>
      </c>
      <c r="BO12" s="88">
        <v>51</v>
      </c>
      <c r="BP12" s="88">
        <v>11</v>
      </c>
      <c r="BQ12" s="88">
        <v>8</v>
      </c>
      <c r="BR12" s="88">
        <v>19</v>
      </c>
      <c r="BS12" s="88">
        <v>22</v>
      </c>
      <c r="BT12" s="88">
        <v>134</v>
      </c>
      <c r="BU12" s="88">
        <v>174</v>
      </c>
      <c r="BV12" s="88">
        <v>226</v>
      </c>
      <c r="BW12" s="88">
        <v>209</v>
      </c>
      <c r="BX12" s="88">
        <v>192</v>
      </c>
      <c r="BY12" s="88">
        <v>957</v>
      </c>
      <c r="BZ12" s="88">
        <v>976</v>
      </c>
      <c r="CA12" s="88">
        <v>82</v>
      </c>
      <c r="CB12" s="88">
        <v>35</v>
      </c>
      <c r="CC12" s="88">
        <v>117</v>
      </c>
      <c r="CD12" s="88">
        <v>182</v>
      </c>
      <c r="CE12" s="88">
        <v>412</v>
      </c>
      <c r="CF12" s="88">
        <v>358</v>
      </c>
      <c r="CG12" s="88">
        <v>259</v>
      </c>
      <c r="CH12" s="88">
        <v>162</v>
      </c>
      <c r="CI12" s="88">
        <v>57</v>
      </c>
      <c r="CJ12" s="88">
        <v>1430</v>
      </c>
      <c r="CK12" s="88">
        <v>1547</v>
      </c>
      <c r="CL12" s="88">
        <v>81</v>
      </c>
      <c r="CM12" s="88">
        <v>33</v>
      </c>
      <c r="CN12" s="88">
        <v>114</v>
      </c>
      <c r="CO12" s="88">
        <v>165</v>
      </c>
      <c r="CP12" s="88">
        <v>347</v>
      </c>
      <c r="CQ12" s="88">
        <v>279</v>
      </c>
      <c r="CR12" s="88">
        <v>196</v>
      </c>
      <c r="CS12" s="88">
        <v>120</v>
      </c>
      <c r="CT12" s="88">
        <v>49</v>
      </c>
      <c r="CU12" s="88">
        <v>1156</v>
      </c>
      <c r="CV12" s="88">
        <v>1270</v>
      </c>
      <c r="CW12" s="88">
        <v>1</v>
      </c>
      <c r="CX12" s="88">
        <v>2</v>
      </c>
      <c r="CY12" s="88">
        <v>3</v>
      </c>
      <c r="CZ12" s="88">
        <v>17</v>
      </c>
      <c r="DA12" s="88">
        <v>65</v>
      </c>
      <c r="DB12" s="88">
        <v>79</v>
      </c>
      <c r="DC12" s="88">
        <v>63</v>
      </c>
      <c r="DD12" s="88">
        <v>42</v>
      </c>
      <c r="DE12" s="88">
        <v>8</v>
      </c>
      <c r="DF12" s="88">
        <v>274</v>
      </c>
      <c r="DG12" s="91">
        <v>277</v>
      </c>
      <c r="DH12" s="115">
        <v>1</v>
      </c>
      <c r="DI12" s="88">
        <v>1</v>
      </c>
      <c r="DJ12" s="88">
        <v>2</v>
      </c>
      <c r="DK12" s="88">
        <v>4</v>
      </c>
      <c r="DL12" s="88">
        <v>46</v>
      </c>
      <c r="DM12" s="88">
        <v>74</v>
      </c>
      <c r="DN12" s="88">
        <v>86</v>
      </c>
      <c r="DO12" s="88">
        <v>76</v>
      </c>
      <c r="DP12" s="88">
        <v>39</v>
      </c>
      <c r="DQ12" s="115">
        <v>325</v>
      </c>
      <c r="DR12" s="115">
        <v>327</v>
      </c>
      <c r="DS12" s="115">
        <v>0</v>
      </c>
      <c r="DT12" s="88">
        <v>1</v>
      </c>
      <c r="DU12" s="88">
        <v>1</v>
      </c>
      <c r="DV12" s="88">
        <v>2</v>
      </c>
      <c r="DW12" s="88">
        <v>30</v>
      </c>
      <c r="DX12" s="88">
        <v>42</v>
      </c>
      <c r="DY12" s="88">
        <v>53</v>
      </c>
      <c r="DZ12" s="88">
        <v>58</v>
      </c>
      <c r="EA12" s="88">
        <v>25</v>
      </c>
      <c r="EB12" s="88">
        <v>210</v>
      </c>
      <c r="EC12" s="88">
        <v>211</v>
      </c>
      <c r="ED12" s="88">
        <v>1</v>
      </c>
      <c r="EE12" s="88">
        <v>0</v>
      </c>
      <c r="EF12" s="88">
        <v>1</v>
      </c>
      <c r="EG12" s="88">
        <v>2</v>
      </c>
      <c r="EH12" s="88">
        <v>16</v>
      </c>
      <c r="EI12" s="88">
        <v>32</v>
      </c>
      <c r="EJ12" s="88">
        <v>33</v>
      </c>
      <c r="EK12" s="88">
        <v>18</v>
      </c>
      <c r="EL12" s="88">
        <v>14</v>
      </c>
      <c r="EM12" s="88">
        <v>115</v>
      </c>
      <c r="EN12" s="88">
        <v>116</v>
      </c>
      <c r="EO12" s="88">
        <v>0</v>
      </c>
      <c r="EP12" s="88">
        <v>0</v>
      </c>
      <c r="EQ12" s="88">
        <v>0</v>
      </c>
      <c r="ER12" s="88">
        <v>0</v>
      </c>
      <c r="ES12" s="88">
        <v>0</v>
      </c>
      <c r="ET12" s="88">
        <v>0</v>
      </c>
      <c r="EU12" s="88">
        <v>0</v>
      </c>
      <c r="EV12" s="88">
        <v>0</v>
      </c>
      <c r="EW12" s="88">
        <v>0</v>
      </c>
      <c r="EX12" s="132">
        <v>0</v>
      </c>
      <c r="EY12" s="91">
        <v>0</v>
      </c>
      <c r="EZ12" s="115">
        <v>20</v>
      </c>
      <c r="FA12" s="88">
        <v>29</v>
      </c>
      <c r="FB12" s="88">
        <v>49</v>
      </c>
      <c r="FC12" s="88">
        <v>117</v>
      </c>
      <c r="FD12" s="88">
        <v>394</v>
      </c>
      <c r="FE12" s="88">
        <v>490</v>
      </c>
      <c r="FF12" s="88">
        <v>391</v>
      </c>
      <c r="FG12" s="88">
        <v>362</v>
      </c>
      <c r="FH12" s="88">
        <v>270</v>
      </c>
      <c r="FI12" s="88">
        <v>2024</v>
      </c>
      <c r="FJ12" s="88">
        <v>2073</v>
      </c>
      <c r="FK12" s="88">
        <v>18</v>
      </c>
      <c r="FL12" s="88">
        <v>25</v>
      </c>
      <c r="FM12" s="88">
        <v>43</v>
      </c>
      <c r="FN12" s="88">
        <v>105</v>
      </c>
      <c r="FO12" s="88">
        <v>373</v>
      </c>
      <c r="FP12" s="88">
        <v>466</v>
      </c>
      <c r="FQ12" s="88">
        <v>356</v>
      </c>
      <c r="FR12" s="88">
        <v>335</v>
      </c>
      <c r="FS12" s="88">
        <v>261</v>
      </c>
      <c r="FT12" s="88">
        <v>1896</v>
      </c>
      <c r="FU12" s="88">
        <v>1939</v>
      </c>
      <c r="FV12" s="88">
        <v>1</v>
      </c>
      <c r="FW12" s="88">
        <v>1</v>
      </c>
      <c r="FX12" s="88">
        <v>2</v>
      </c>
      <c r="FY12" s="88">
        <v>5</v>
      </c>
      <c r="FZ12" s="88">
        <v>12</v>
      </c>
      <c r="GA12" s="88">
        <v>10</v>
      </c>
      <c r="GB12" s="88">
        <v>25</v>
      </c>
      <c r="GC12" s="88">
        <v>19</v>
      </c>
      <c r="GD12" s="88">
        <v>7</v>
      </c>
      <c r="GE12" s="88">
        <v>78</v>
      </c>
      <c r="GF12" s="88">
        <v>80</v>
      </c>
      <c r="GG12" s="88">
        <v>1</v>
      </c>
      <c r="GH12" s="88">
        <v>3</v>
      </c>
      <c r="GI12" s="88">
        <v>4</v>
      </c>
      <c r="GJ12" s="88">
        <v>7</v>
      </c>
      <c r="GK12" s="88">
        <v>9</v>
      </c>
      <c r="GL12" s="88">
        <v>14</v>
      </c>
      <c r="GM12" s="88">
        <v>10</v>
      </c>
      <c r="GN12" s="88">
        <v>8</v>
      </c>
      <c r="GO12" s="88">
        <v>2</v>
      </c>
      <c r="GP12" s="88">
        <v>50</v>
      </c>
      <c r="GQ12" s="132">
        <v>54</v>
      </c>
      <c r="GR12" s="87">
        <v>6</v>
      </c>
      <c r="GS12" s="88">
        <v>1</v>
      </c>
      <c r="GT12" s="88">
        <v>7</v>
      </c>
      <c r="GU12" s="88">
        <v>19</v>
      </c>
      <c r="GV12" s="88">
        <v>51</v>
      </c>
      <c r="GW12" s="88">
        <v>59</v>
      </c>
      <c r="GX12" s="88">
        <v>63</v>
      </c>
      <c r="GY12" s="88">
        <v>65</v>
      </c>
      <c r="GZ12" s="88">
        <v>33</v>
      </c>
      <c r="HA12" s="132">
        <v>290</v>
      </c>
      <c r="HB12" s="91">
        <v>297</v>
      </c>
      <c r="HC12" s="115">
        <v>209</v>
      </c>
      <c r="HD12" s="88">
        <v>75</v>
      </c>
      <c r="HE12" s="88">
        <v>284</v>
      </c>
      <c r="HF12" s="88">
        <v>751</v>
      </c>
      <c r="HG12" s="88">
        <v>928</v>
      </c>
      <c r="HH12" s="88">
        <v>677</v>
      </c>
      <c r="HI12" s="88">
        <v>492</v>
      </c>
      <c r="HJ12" s="88">
        <v>360</v>
      </c>
      <c r="HK12" s="88">
        <v>246</v>
      </c>
      <c r="HL12" s="132">
        <v>3454</v>
      </c>
      <c r="HM12" s="116">
        <v>3738</v>
      </c>
    </row>
    <row r="13" spans="1:221" s="74" customFormat="1" ht="18" customHeight="1">
      <c r="A13" s="87" t="s">
        <v>18</v>
      </c>
      <c r="B13" s="115">
        <v>253</v>
      </c>
      <c r="C13" s="115">
        <v>320</v>
      </c>
      <c r="D13" s="115">
        <v>573</v>
      </c>
      <c r="E13" s="88">
        <v>877</v>
      </c>
      <c r="F13" s="88">
        <v>3312</v>
      </c>
      <c r="G13" s="88">
        <v>2756</v>
      </c>
      <c r="H13" s="88">
        <v>1986</v>
      </c>
      <c r="I13" s="88">
        <v>1595</v>
      </c>
      <c r="J13" s="88">
        <v>1269</v>
      </c>
      <c r="K13" s="132">
        <v>11795</v>
      </c>
      <c r="L13" s="91">
        <v>12368</v>
      </c>
      <c r="M13" s="87">
        <v>87</v>
      </c>
      <c r="N13" s="88">
        <v>85</v>
      </c>
      <c r="O13" s="88">
        <v>172</v>
      </c>
      <c r="P13" s="88">
        <v>311</v>
      </c>
      <c r="Q13" s="88">
        <v>1013</v>
      </c>
      <c r="R13" s="88">
        <v>858</v>
      </c>
      <c r="S13" s="88">
        <v>668</v>
      </c>
      <c r="T13" s="88">
        <v>616</v>
      </c>
      <c r="U13" s="88">
        <v>642</v>
      </c>
      <c r="V13" s="88">
        <v>4108</v>
      </c>
      <c r="W13" s="88">
        <v>4280</v>
      </c>
      <c r="X13" s="88">
        <v>75</v>
      </c>
      <c r="Y13" s="88">
        <v>72</v>
      </c>
      <c r="Z13" s="88">
        <v>147</v>
      </c>
      <c r="AA13" s="88">
        <v>273</v>
      </c>
      <c r="AB13" s="88">
        <v>774</v>
      </c>
      <c r="AC13" s="88">
        <v>517</v>
      </c>
      <c r="AD13" s="88">
        <v>338</v>
      </c>
      <c r="AE13" s="88">
        <v>230</v>
      </c>
      <c r="AF13" s="88">
        <v>219</v>
      </c>
      <c r="AG13" s="88">
        <v>2351</v>
      </c>
      <c r="AH13" s="88">
        <v>2498</v>
      </c>
      <c r="AI13" s="88">
        <v>0</v>
      </c>
      <c r="AJ13" s="88">
        <v>1</v>
      </c>
      <c r="AK13" s="88">
        <v>1</v>
      </c>
      <c r="AL13" s="88">
        <v>1</v>
      </c>
      <c r="AM13" s="88">
        <v>4</v>
      </c>
      <c r="AN13" s="88">
        <v>20</v>
      </c>
      <c r="AO13" s="88">
        <v>30</v>
      </c>
      <c r="AP13" s="88">
        <v>73</v>
      </c>
      <c r="AQ13" s="88">
        <v>96</v>
      </c>
      <c r="AR13" s="88">
        <v>224</v>
      </c>
      <c r="AS13" s="88">
        <v>225</v>
      </c>
      <c r="AT13" s="88">
        <v>4</v>
      </c>
      <c r="AU13" s="88">
        <v>6</v>
      </c>
      <c r="AV13" s="88">
        <v>10</v>
      </c>
      <c r="AW13" s="88">
        <v>9</v>
      </c>
      <c r="AX13" s="88">
        <v>88</v>
      </c>
      <c r="AY13" s="88">
        <v>102</v>
      </c>
      <c r="AZ13" s="88">
        <v>94</v>
      </c>
      <c r="BA13" s="88">
        <v>103</v>
      </c>
      <c r="BB13" s="88">
        <v>103</v>
      </c>
      <c r="BC13" s="88">
        <v>499</v>
      </c>
      <c r="BD13" s="88">
        <v>509</v>
      </c>
      <c r="BE13" s="88">
        <v>0</v>
      </c>
      <c r="BF13" s="88">
        <v>0</v>
      </c>
      <c r="BG13" s="88">
        <v>0</v>
      </c>
      <c r="BH13" s="88">
        <v>1</v>
      </c>
      <c r="BI13" s="88">
        <v>4</v>
      </c>
      <c r="BJ13" s="88">
        <v>19</v>
      </c>
      <c r="BK13" s="88">
        <v>15</v>
      </c>
      <c r="BL13" s="88">
        <v>16</v>
      </c>
      <c r="BM13" s="88">
        <v>18</v>
      </c>
      <c r="BN13" s="88">
        <v>73</v>
      </c>
      <c r="BO13" s="88">
        <v>73</v>
      </c>
      <c r="BP13" s="88">
        <v>8</v>
      </c>
      <c r="BQ13" s="88">
        <v>6</v>
      </c>
      <c r="BR13" s="88">
        <v>14</v>
      </c>
      <c r="BS13" s="88">
        <v>27</v>
      </c>
      <c r="BT13" s="88">
        <v>143</v>
      </c>
      <c r="BU13" s="88">
        <v>200</v>
      </c>
      <c r="BV13" s="88">
        <v>191</v>
      </c>
      <c r="BW13" s="88">
        <v>194</v>
      </c>
      <c r="BX13" s="88">
        <v>206</v>
      </c>
      <c r="BY13" s="88">
        <v>961</v>
      </c>
      <c r="BZ13" s="88">
        <v>975</v>
      </c>
      <c r="CA13" s="88">
        <v>29</v>
      </c>
      <c r="CB13" s="88">
        <v>58</v>
      </c>
      <c r="CC13" s="88">
        <v>87</v>
      </c>
      <c r="CD13" s="88">
        <v>102</v>
      </c>
      <c r="CE13" s="88">
        <v>573</v>
      </c>
      <c r="CF13" s="88">
        <v>448</v>
      </c>
      <c r="CG13" s="88">
        <v>297</v>
      </c>
      <c r="CH13" s="88">
        <v>192</v>
      </c>
      <c r="CI13" s="88">
        <v>67</v>
      </c>
      <c r="CJ13" s="88">
        <v>1679</v>
      </c>
      <c r="CK13" s="88">
        <v>1766</v>
      </c>
      <c r="CL13" s="88">
        <v>27</v>
      </c>
      <c r="CM13" s="88">
        <v>45</v>
      </c>
      <c r="CN13" s="88">
        <v>72</v>
      </c>
      <c r="CO13" s="88">
        <v>91</v>
      </c>
      <c r="CP13" s="88">
        <v>461</v>
      </c>
      <c r="CQ13" s="88">
        <v>348</v>
      </c>
      <c r="CR13" s="88">
        <v>212</v>
      </c>
      <c r="CS13" s="88">
        <v>126</v>
      </c>
      <c r="CT13" s="88">
        <v>34</v>
      </c>
      <c r="CU13" s="88">
        <v>1272</v>
      </c>
      <c r="CV13" s="88">
        <v>1344</v>
      </c>
      <c r="CW13" s="88">
        <v>2</v>
      </c>
      <c r="CX13" s="88">
        <v>13</v>
      </c>
      <c r="CY13" s="88">
        <v>15</v>
      </c>
      <c r="CZ13" s="88">
        <v>11</v>
      </c>
      <c r="DA13" s="88">
        <v>112</v>
      </c>
      <c r="DB13" s="88">
        <v>100</v>
      </c>
      <c r="DC13" s="88">
        <v>85</v>
      </c>
      <c r="DD13" s="88">
        <v>66</v>
      </c>
      <c r="DE13" s="88">
        <v>33</v>
      </c>
      <c r="DF13" s="88">
        <v>407</v>
      </c>
      <c r="DG13" s="91">
        <v>422</v>
      </c>
      <c r="DH13" s="115">
        <v>1</v>
      </c>
      <c r="DI13" s="88">
        <v>0</v>
      </c>
      <c r="DJ13" s="88">
        <v>1</v>
      </c>
      <c r="DK13" s="88">
        <v>2</v>
      </c>
      <c r="DL13" s="88">
        <v>39</v>
      </c>
      <c r="DM13" s="88">
        <v>74</v>
      </c>
      <c r="DN13" s="88">
        <v>83</v>
      </c>
      <c r="DO13" s="88">
        <v>72</v>
      </c>
      <c r="DP13" s="88">
        <v>40</v>
      </c>
      <c r="DQ13" s="115">
        <v>310</v>
      </c>
      <c r="DR13" s="115">
        <v>311</v>
      </c>
      <c r="DS13" s="115">
        <v>1</v>
      </c>
      <c r="DT13" s="88">
        <v>0</v>
      </c>
      <c r="DU13" s="88">
        <v>1</v>
      </c>
      <c r="DV13" s="88">
        <v>1</v>
      </c>
      <c r="DW13" s="88">
        <v>25</v>
      </c>
      <c r="DX13" s="88">
        <v>43</v>
      </c>
      <c r="DY13" s="88">
        <v>47</v>
      </c>
      <c r="DZ13" s="88">
        <v>33</v>
      </c>
      <c r="EA13" s="88">
        <v>23</v>
      </c>
      <c r="EB13" s="88">
        <v>172</v>
      </c>
      <c r="EC13" s="88">
        <v>173</v>
      </c>
      <c r="ED13" s="88">
        <v>0</v>
      </c>
      <c r="EE13" s="88">
        <v>0</v>
      </c>
      <c r="EF13" s="88">
        <v>0</v>
      </c>
      <c r="EG13" s="88">
        <v>1</v>
      </c>
      <c r="EH13" s="88">
        <v>14</v>
      </c>
      <c r="EI13" s="88">
        <v>31</v>
      </c>
      <c r="EJ13" s="88">
        <v>36</v>
      </c>
      <c r="EK13" s="88">
        <v>39</v>
      </c>
      <c r="EL13" s="88">
        <v>17</v>
      </c>
      <c r="EM13" s="88">
        <v>138</v>
      </c>
      <c r="EN13" s="88">
        <v>138</v>
      </c>
      <c r="EO13" s="88">
        <v>0</v>
      </c>
      <c r="EP13" s="88">
        <v>0</v>
      </c>
      <c r="EQ13" s="88">
        <v>0</v>
      </c>
      <c r="ER13" s="88">
        <v>0</v>
      </c>
      <c r="ES13" s="88">
        <v>0</v>
      </c>
      <c r="ET13" s="88">
        <v>0</v>
      </c>
      <c r="EU13" s="88">
        <v>0</v>
      </c>
      <c r="EV13" s="88">
        <v>0</v>
      </c>
      <c r="EW13" s="88">
        <v>0</v>
      </c>
      <c r="EX13" s="132">
        <v>0</v>
      </c>
      <c r="EY13" s="91">
        <v>0</v>
      </c>
      <c r="EZ13" s="115">
        <v>20</v>
      </c>
      <c r="FA13" s="88">
        <v>42</v>
      </c>
      <c r="FB13" s="88">
        <v>62</v>
      </c>
      <c r="FC13" s="88">
        <v>75</v>
      </c>
      <c r="FD13" s="88">
        <v>447</v>
      </c>
      <c r="FE13" s="88">
        <v>508</v>
      </c>
      <c r="FF13" s="88">
        <v>381</v>
      </c>
      <c r="FG13" s="88">
        <v>325</v>
      </c>
      <c r="FH13" s="88">
        <v>253</v>
      </c>
      <c r="FI13" s="88">
        <v>1989</v>
      </c>
      <c r="FJ13" s="88">
        <v>2051</v>
      </c>
      <c r="FK13" s="88">
        <v>16</v>
      </c>
      <c r="FL13" s="88">
        <v>39</v>
      </c>
      <c r="FM13" s="88">
        <v>55</v>
      </c>
      <c r="FN13" s="88">
        <v>68</v>
      </c>
      <c r="FO13" s="88">
        <v>413</v>
      </c>
      <c r="FP13" s="88">
        <v>480</v>
      </c>
      <c r="FQ13" s="88">
        <v>366</v>
      </c>
      <c r="FR13" s="88">
        <v>312</v>
      </c>
      <c r="FS13" s="88">
        <v>247</v>
      </c>
      <c r="FT13" s="88">
        <v>1886</v>
      </c>
      <c r="FU13" s="88">
        <v>1941</v>
      </c>
      <c r="FV13" s="88">
        <v>1</v>
      </c>
      <c r="FW13" s="88">
        <v>3</v>
      </c>
      <c r="FX13" s="88">
        <v>4</v>
      </c>
      <c r="FY13" s="88">
        <v>5</v>
      </c>
      <c r="FZ13" s="88">
        <v>18</v>
      </c>
      <c r="GA13" s="88">
        <v>19</v>
      </c>
      <c r="GB13" s="88">
        <v>9</v>
      </c>
      <c r="GC13" s="88">
        <v>10</v>
      </c>
      <c r="GD13" s="88">
        <v>5</v>
      </c>
      <c r="GE13" s="88">
        <v>66</v>
      </c>
      <c r="GF13" s="88">
        <v>70</v>
      </c>
      <c r="GG13" s="88">
        <v>3</v>
      </c>
      <c r="GH13" s="88">
        <v>0</v>
      </c>
      <c r="GI13" s="88">
        <v>3</v>
      </c>
      <c r="GJ13" s="88">
        <v>2</v>
      </c>
      <c r="GK13" s="88">
        <v>16</v>
      </c>
      <c r="GL13" s="88">
        <v>9</v>
      </c>
      <c r="GM13" s="88">
        <v>6</v>
      </c>
      <c r="GN13" s="88">
        <v>3</v>
      </c>
      <c r="GO13" s="88">
        <v>1</v>
      </c>
      <c r="GP13" s="88">
        <v>37</v>
      </c>
      <c r="GQ13" s="132">
        <v>40</v>
      </c>
      <c r="GR13" s="87">
        <v>4</v>
      </c>
      <c r="GS13" s="88">
        <v>0</v>
      </c>
      <c r="GT13" s="88">
        <v>4</v>
      </c>
      <c r="GU13" s="88">
        <v>7</v>
      </c>
      <c r="GV13" s="88">
        <v>44</v>
      </c>
      <c r="GW13" s="88">
        <v>58</v>
      </c>
      <c r="GX13" s="88">
        <v>52</v>
      </c>
      <c r="GY13" s="88">
        <v>64</v>
      </c>
      <c r="GZ13" s="88">
        <v>42</v>
      </c>
      <c r="HA13" s="132">
        <v>267</v>
      </c>
      <c r="HB13" s="91">
        <v>271</v>
      </c>
      <c r="HC13" s="115">
        <v>112</v>
      </c>
      <c r="HD13" s="88">
        <v>135</v>
      </c>
      <c r="HE13" s="88">
        <v>247</v>
      </c>
      <c r="HF13" s="88">
        <v>380</v>
      </c>
      <c r="HG13" s="88">
        <v>1196</v>
      </c>
      <c r="HH13" s="88">
        <v>810</v>
      </c>
      <c r="HI13" s="88">
        <v>505</v>
      </c>
      <c r="HJ13" s="88">
        <v>326</v>
      </c>
      <c r="HK13" s="88">
        <v>225</v>
      </c>
      <c r="HL13" s="132">
        <v>3442</v>
      </c>
      <c r="HM13" s="116">
        <v>3689</v>
      </c>
    </row>
    <row r="14" spans="1:221" s="74" customFormat="1" ht="18" customHeight="1">
      <c r="A14" s="87" t="s">
        <v>19</v>
      </c>
      <c r="B14" s="115">
        <v>637</v>
      </c>
      <c r="C14" s="115">
        <v>154</v>
      </c>
      <c r="D14" s="115">
        <v>791</v>
      </c>
      <c r="E14" s="88">
        <v>2317</v>
      </c>
      <c r="F14" s="88">
        <v>3816</v>
      </c>
      <c r="G14" s="88">
        <v>2027</v>
      </c>
      <c r="H14" s="88">
        <v>1940</v>
      </c>
      <c r="I14" s="88">
        <v>1815</v>
      </c>
      <c r="J14" s="88">
        <v>1403</v>
      </c>
      <c r="K14" s="132">
        <v>13318</v>
      </c>
      <c r="L14" s="91">
        <v>14109</v>
      </c>
      <c r="M14" s="87">
        <v>242</v>
      </c>
      <c r="N14" s="88">
        <v>48</v>
      </c>
      <c r="O14" s="88">
        <v>290</v>
      </c>
      <c r="P14" s="88">
        <v>784</v>
      </c>
      <c r="Q14" s="88">
        <v>1107</v>
      </c>
      <c r="R14" s="88">
        <v>588</v>
      </c>
      <c r="S14" s="88">
        <v>601</v>
      </c>
      <c r="T14" s="88">
        <v>660</v>
      </c>
      <c r="U14" s="88">
        <v>657</v>
      </c>
      <c r="V14" s="88">
        <v>4397</v>
      </c>
      <c r="W14" s="88">
        <v>4687</v>
      </c>
      <c r="X14" s="88">
        <v>223</v>
      </c>
      <c r="Y14" s="88">
        <v>40</v>
      </c>
      <c r="Z14" s="88">
        <v>263</v>
      </c>
      <c r="AA14" s="88">
        <v>729</v>
      </c>
      <c r="AB14" s="88">
        <v>860</v>
      </c>
      <c r="AC14" s="88">
        <v>344</v>
      </c>
      <c r="AD14" s="88">
        <v>335</v>
      </c>
      <c r="AE14" s="88">
        <v>259</v>
      </c>
      <c r="AF14" s="88">
        <v>218</v>
      </c>
      <c r="AG14" s="88">
        <v>2745</v>
      </c>
      <c r="AH14" s="88">
        <v>3008</v>
      </c>
      <c r="AI14" s="88">
        <v>0</v>
      </c>
      <c r="AJ14" s="88">
        <v>1</v>
      </c>
      <c r="AK14" s="88">
        <v>1</v>
      </c>
      <c r="AL14" s="88">
        <v>0</v>
      </c>
      <c r="AM14" s="88">
        <v>14</v>
      </c>
      <c r="AN14" s="88">
        <v>36</v>
      </c>
      <c r="AO14" s="88">
        <v>48</v>
      </c>
      <c r="AP14" s="88">
        <v>128</v>
      </c>
      <c r="AQ14" s="88">
        <v>155</v>
      </c>
      <c r="AR14" s="88">
        <v>381</v>
      </c>
      <c r="AS14" s="88">
        <v>382</v>
      </c>
      <c r="AT14" s="88">
        <v>7</v>
      </c>
      <c r="AU14" s="88">
        <v>2</v>
      </c>
      <c r="AV14" s="88">
        <v>9</v>
      </c>
      <c r="AW14" s="88">
        <v>18</v>
      </c>
      <c r="AX14" s="88">
        <v>87</v>
      </c>
      <c r="AY14" s="88">
        <v>72</v>
      </c>
      <c r="AZ14" s="88">
        <v>92</v>
      </c>
      <c r="BA14" s="88">
        <v>127</v>
      </c>
      <c r="BB14" s="88">
        <v>138</v>
      </c>
      <c r="BC14" s="88">
        <v>534</v>
      </c>
      <c r="BD14" s="88">
        <v>543</v>
      </c>
      <c r="BE14" s="88">
        <v>0</v>
      </c>
      <c r="BF14" s="88">
        <v>0</v>
      </c>
      <c r="BG14" s="88">
        <v>0</v>
      </c>
      <c r="BH14" s="88">
        <v>0</v>
      </c>
      <c r="BI14" s="88">
        <v>2</v>
      </c>
      <c r="BJ14" s="88">
        <v>2</v>
      </c>
      <c r="BK14" s="88">
        <v>4</v>
      </c>
      <c r="BL14" s="88">
        <v>5</v>
      </c>
      <c r="BM14" s="88">
        <v>2</v>
      </c>
      <c r="BN14" s="88">
        <v>15</v>
      </c>
      <c r="BO14" s="88">
        <v>15</v>
      </c>
      <c r="BP14" s="88">
        <v>12</v>
      </c>
      <c r="BQ14" s="88">
        <v>5</v>
      </c>
      <c r="BR14" s="88">
        <v>17</v>
      </c>
      <c r="BS14" s="88">
        <v>37</v>
      </c>
      <c r="BT14" s="88">
        <v>144</v>
      </c>
      <c r="BU14" s="88">
        <v>134</v>
      </c>
      <c r="BV14" s="88">
        <v>122</v>
      </c>
      <c r="BW14" s="88">
        <v>141</v>
      </c>
      <c r="BX14" s="88">
        <v>144</v>
      </c>
      <c r="BY14" s="88">
        <v>722</v>
      </c>
      <c r="BZ14" s="88">
        <v>739</v>
      </c>
      <c r="CA14" s="88">
        <v>74</v>
      </c>
      <c r="CB14" s="88">
        <v>24</v>
      </c>
      <c r="CC14" s="88">
        <v>98</v>
      </c>
      <c r="CD14" s="88">
        <v>265</v>
      </c>
      <c r="CE14" s="88">
        <v>628</v>
      </c>
      <c r="CF14" s="88">
        <v>309</v>
      </c>
      <c r="CG14" s="88">
        <v>263</v>
      </c>
      <c r="CH14" s="88">
        <v>205</v>
      </c>
      <c r="CI14" s="88">
        <v>61</v>
      </c>
      <c r="CJ14" s="88">
        <v>1731</v>
      </c>
      <c r="CK14" s="88">
        <v>1829</v>
      </c>
      <c r="CL14" s="88">
        <v>67</v>
      </c>
      <c r="CM14" s="88">
        <v>21</v>
      </c>
      <c r="CN14" s="88">
        <v>88</v>
      </c>
      <c r="CO14" s="88">
        <v>238</v>
      </c>
      <c r="CP14" s="88">
        <v>525</v>
      </c>
      <c r="CQ14" s="88">
        <v>249</v>
      </c>
      <c r="CR14" s="88">
        <v>194</v>
      </c>
      <c r="CS14" s="88">
        <v>157</v>
      </c>
      <c r="CT14" s="88">
        <v>49</v>
      </c>
      <c r="CU14" s="88">
        <v>1412</v>
      </c>
      <c r="CV14" s="88">
        <v>1500</v>
      </c>
      <c r="CW14" s="88">
        <v>7</v>
      </c>
      <c r="CX14" s="88">
        <v>3</v>
      </c>
      <c r="CY14" s="88">
        <v>10</v>
      </c>
      <c r="CZ14" s="88">
        <v>27</v>
      </c>
      <c r="DA14" s="88">
        <v>103</v>
      </c>
      <c r="DB14" s="88">
        <v>60</v>
      </c>
      <c r="DC14" s="88">
        <v>69</v>
      </c>
      <c r="DD14" s="88">
        <v>48</v>
      </c>
      <c r="DE14" s="88">
        <v>12</v>
      </c>
      <c r="DF14" s="88">
        <v>319</v>
      </c>
      <c r="DG14" s="91">
        <v>329</v>
      </c>
      <c r="DH14" s="115">
        <v>0</v>
      </c>
      <c r="DI14" s="88">
        <v>1</v>
      </c>
      <c r="DJ14" s="88">
        <v>1</v>
      </c>
      <c r="DK14" s="88">
        <v>3</v>
      </c>
      <c r="DL14" s="88">
        <v>56</v>
      </c>
      <c r="DM14" s="88">
        <v>59</v>
      </c>
      <c r="DN14" s="88">
        <v>78</v>
      </c>
      <c r="DO14" s="88">
        <v>103</v>
      </c>
      <c r="DP14" s="88">
        <v>60</v>
      </c>
      <c r="DQ14" s="115">
        <v>359</v>
      </c>
      <c r="DR14" s="115">
        <v>360</v>
      </c>
      <c r="DS14" s="115">
        <v>0</v>
      </c>
      <c r="DT14" s="88">
        <v>1</v>
      </c>
      <c r="DU14" s="88">
        <v>1</v>
      </c>
      <c r="DV14" s="88">
        <v>3</v>
      </c>
      <c r="DW14" s="88">
        <v>35</v>
      </c>
      <c r="DX14" s="88">
        <v>42</v>
      </c>
      <c r="DY14" s="88">
        <v>54</v>
      </c>
      <c r="DZ14" s="88">
        <v>69</v>
      </c>
      <c r="EA14" s="88">
        <v>43</v>
      </c>
      <c r="EB14" s="88">
        <v>246</v>
      </c>
      <c r="EC14" s="88">
        <v>247</v>
      </c>
      <c r="ED14" s="88">
        <v>0</v>
      </c>
      <c r="EE14" s="88">
        <v>0</v>
      </c>
      <c r="EF14" s="88">
        <v>0</v>
      </c>
      <c r="EG14" s="88">
        <v>0</v>
      </c>
      <c r="EH14" s="88">
        <v>21</v>
      </c>
      <c r="EI14" s="88">
        <v>17</v>
      </c>
      <c r="EJ14" s="88">
        <v>24</v>
      </c>
      <c r="EK14" s="88">
        <v>34</v>
      </c>
      <c r="EL14" s="88">
        <v>17</v>
      </c>
      <c r="EM14" s="88">
        <v>113</v>
      </c>
      <c r="EN14" s="88">
        <v>113</v>
      </c>
      <c r="EO14" s="88">
        <v>0</v>
      </c>
      <c r="EP14" s="88">
        <v>0</v>
      </c>
      <c r="EQ14" s="88">
        <v>0</v>
      </c>
      <c r="ER14" s="88">
        <v>0</v>
      </c>
      <c r="ES14" s="88">
        <v>0</v>
      </c>
      <c r="ET14" s="88">
        <v>0</v>
      </c>
      <c r="EU14" s="88">
        <v>0</v>
      </c>
      <c r="EV14" s="88">
        <v>0</v>
      </c>
      <c r="EW14" s="88">
        <v>0</v>
      </c>
      <c r="EX14" s="132">
        <v>0</v>
      </c>
      <c r="EY14" s="91">
        <v>0</v>
      </c>
      <c r="EZ14" s="115">
        <v>75</v>
      </c>
      <c r="FA14" s="88">
        <v>15</v>
      </c>
      <c r="FB14" s="88">
        <v>90</v>
      </c>
      <c r="FC14" s="88">
        <v>257</v>
      </c>
      <c r="FD14" s="88">
        <v>655</v>
      </c>
      <c r="FE14" s="88">
        <v>445</v>
      </c>
      <c r="FF14" s="88">
        <v>463</v>
      </c>
      <c r="FG14" s="88">
        <v>401</v>
      </c>
      <c r="FH14" s="88">
        <v>317</v>
      </c>
      <c r="FI14" s="88">
        <v>2538</v>
      </c>
      <c r="FJ14" s="88">
        <v>2628</v>
      </c>
      <c r="FK14" s="88">
        <v>63</v>
      </c>
      <c r="FL14" s="88">
        <v>14</v>
      </c>
      <c r="FM14" s="88">
        <v>77</v>
      </c>
      <c r="FN14" s="88">
        <v>233</v>
      </c>
      <c r="FO14" s="88">
        <v>624</v>
      </c>
      <c r="FP14" s="88">
        <v>423</v>
      </c>
      <c r="FQ14" s="88">
        <v>443</v>
      </c>
      <c r="FR14" s="88">
        <v>384</v>
      </c>
      <c r="FS14" s="88">
        <v>312</v>
      </c>
      <c r="FT14" s="88">
        <v>2419</v>
      </c>
      <c r="FU14" s="88">
        <v>2496</v>
      </c>
      <c r="FV14" s="88">
        <v>4</v>
      </c>
      <c r="FW14" s="88">
        <v>0</v>
      </c>
      <c r="FX14" s="88">
        <v>4</v>
      </c>
      <c r="FY14" s="88">
        <v>16</v>
      </c>
      <c r="FZ14" s="88">
        <v>24</v>
      </c>
      <c r="GA14" s="88">
        <v>14</v>
      </c>
      <c r="GB14" s="88">
        <v>13</v>
      </c>
      <c r="GC14" s="88">
        <v>12</v>
      </c>
      <c r="GD14" s="88">
        <v>5</v>
      </c>
      <c r="GE14" s="88">
        <v>84</v>
      </c>
      <c r="GF14" s="88">
        <v>88</v>
      </c>
      <c r="GG14" s="88">
        <v>8</v>
      </c>
      <c r="GH14" s="88">
        <v>1</v>
      </c>
      <c r="GI14" s="88">
        <v>9</v>
      </c>
      <c r="GJ14" s="88">
        <v>8</v>
      </c>
      <c r="GK14" s="88">
        <v>7</v>
      </c>
      <c r="GL14" s="88">
        <v>8</v>
      </c>
      <c r="GM14" s="88">
        <v>7</v>
      </c>
      <c r="GN14" s="88">
        <v>5</v>
      </c>
      <c r="GO14" s="88">
        <v>0</v>
      </c>
      <c r="GP14" s="88">
        <v>35</v>
      </c>
      <c r="GQ14" s="132">
        <v>44</v>
      </c>
      <c r="GR14" s="87">
        <v>1</v>
      </c>
      <c r="GS14" s="88">
        <v>2</v>
      </c>
      <c r="GT14" s="88">
        <v>3</v>
      </c>
      <c r="GU14" s="88">
        <v>13</v>
      </c>
      <c r="GV14" s="88">
        <v>44</v>
      </c>
      <c r="GW14" s="88">
        <v>28</v>
      </c>
      <c r="GX14" s="88">
        <v>30</v>
      </c>
      <c r="GY14" s="88">
        <v>43</v>
      </c>
      <c r="GZ14" s="88">
        <v>27</v>
      </c>
      <c r="HA14" s="132">
        <v>185</v>
      </c>
      <c r="HB14" s="91">
        <v>188</v>
      </c>
      <c r="HC14" s="115">
        <v>245</v>
      </c>
      <c r="HD14" s="88">
        <v>64</v>
      </c>
      <c r="HE14" s="88">
        <v>309</v>
      </c>
      <c r="HF14" s="88">
        <v>995</v>
      </c>
      <c r="HG14" s="88">
        <v>1326</v>
      </c>
      <c r="HH14" s="88">
        <v>598</v>
      </c>
      <c r="HI14" s="88">
        <v>505</v>
      </c>
      <c r="HJ14" s="88">
        <v>403</v>
      </c>
      <c r="HK14" s="88">
        <v>281</v>
      </c>
      <c r="HL14" s="132">
        <v>4108</v>
      </c>
      <c r="HM14" s="116">
        <v>4417</v>
      </c>
    </row>
    <row r="15" spans="1:221" s="74" customFormat="1" ht="18" customHeight="1">
      <c r="A15" s="87" t="s">
        <v>20</v>
      </c>
      <c r="B15" s="115">
        <v>815</v>
      </c>
      <c r="C15" s="115">
        <v>621</v>
      </c>
      <c r="D15" s="115">
        <v>1436</v>
      </c>
      <c r="E15" s="88">
        <v>2405</v>
      </c>
      <c r="F15" s="88">
        <v>5235</v>
      </c>
      <c r="G15" s="88">
        <v>3922</v>
      </c>
      <c r="H15" s="88">
        <v>3231</v>
      </c>
      <c r="I15" s="88">
        <v>2545</v>
      </c>
      <c r="J15" s="88">
        <v>1998</v>
      </c>
      <c r="K15" s="132">
        <v>19336</v>
      </c>
      <c r="L15" s="91">
        <v>20772</v>
      </c>
      <c r="M15" s="87">
        <v>301</v>
      </c>
      <c r="N15" s="88">
        <v>190</v>
      </c>
      <c r="O15" s="88">
        <v>491</v>
      </c>
      <c r="P15" s="88">
        <v>869</v>
      </c>
      <c r="Q15" s="88">
        <v>1587</v>
      </c>
      <c r="R15" s="88">
        <v>1123</v>
      </c>
      <c r="S15" s="88">
        <v>1012</v>
      </c>
      <c r="T15" s="88">
        <v>948</v>
      </c>
      <c r="U15" s="88">
        <v>966</v>
      </c>
      <c r="V15" s="88">
        <v>6505</v>
      </c>
      <c r="W15" s="88">
        <v>6996</v>
      </c>
      <c r="X15" s="88">
        <v>290</v>
      </c>
      <c r="Y15" s="88">
        <v>169</v>
      </c>
      <c r="Z15" s="88">
        <v>459</v>
      </c>
      <c r="AA15" s="88">
        <v>815</v>
      </c>
      <c r="AB15" s="88">
        <v>1297</v>
      </c>
      <c r="AC15" s="88">
        <v>760</v>
      </c>
      <c r="AD15" s="88">
        <v>567</v>
      </c>
      <c r="AE15" s="88">
        <v>405</v>
      </c>
      <c r="AF15" s="88">
        <v>319</v>
      </c>
      <c r="AG15" s="88">
        <v>4163</v>
      </c>
      <c r="AH15" s="88">
        <v>4622</v>
      </c>
      <c r="AI15" s="88">
        <v>0</v>
      </c>
      <c r="AJ15" s="88">
        <v>1</v>
      </c>
      <c r="AK15" s="88">
        <v>1</v>
      </c>
      <c r="AL15" s="88">
        <v>0</v>
      </c>
      <c r="AM15" s="88">
        <v>10</v>
      </c>
      <c r="AN15" s="88">
        <v>31</v>
      </c>
      <c r="AO15" s="88">
        <v>73</v>
      </c>
      <c r="AP15" s="88">
        <v>124</v>
      </c>
      <c r="AQ15" s="88">
        <v>208</v>
      </c>
      <c r="AR15" s="88">
        <v>446</v>
      </c>
      <c r="AS15" s="88">
        <v>447</v>
      </c>
      <c r="AT15" s="88">
        <v>7</v>
      </c>
      <c r="AU15" s="88">
        <v>13</v>
      </c>
      <c r="AV15" s="88">
        <v>20</v>
      </c>
      <c r="AW15" s="88">
        <v>20</v>
      </c>
      <c r="AX15" s="88">
        <v>117</v>
      </c>
      <c r="AY15" s="88">
        <v>125</v>
      </c>
      <c r="AZ15" s="88">
        <v>129</v>
      </c>
      <c r="BA15" s="88">
        <v>159</v>
      </c>
      <c r="BB15" s="88">
        <v>226</v>
      </c>
      <c r="BC15" s="88">
        <v>776</v>
      </c>
      <c r="BD15" s="88">
        <v>796</v>
      </c>
      <c r="BE15" s="88">
        <v>0</v>
      </c>
      <c r="BF15" s="88">
        <v>0</v>
      </c>
      <c r="BG15" s="88">
        <v>0</v>
      </c>
      <c r="BH15" s="88">
        <v>0</v>
      </c>
      <c r="BI15" s="88">
        <v>0</v>
      </c>
      <c r="BJ15" s="88">
        <v>3</v>
      </c>
      <c r="BK15" s="88">
        <v>1</v>
      </c>
      <c r="BL15" s="88">
        <v>3</v>
      </c>
      <c r="BM15" s="88">
        <v>6</v>
      </c>
      <c r="BN15" s="88">
        <v>13</v>
      </c>
      <c r="BO15" s="88">
        <v>13</v>
      </c>
      <c r="BP15" s="88">
        <v>4</v>
      </c>
      <c r="BQ15" s="88">
        <v>7</v>
      </c>
      <c r="BR15" s="88">
        <v>11</v>
      </c>
      <c r="BS15" s="88">
        <v>34</v>
      </c>
      <c r="BT15" s="88">
        <v>163</v>
      </c>
      <c r="BU15" s="88">
        <v>204</v>
      </c>
      <c r="BV15" s="88">
        <v>242</v>
      </c>
      <c r="BW15" s="88">
        <v>257</v>
      </c>
      <c r="BX15" s="88">
        <v>207</v>
      </c>
      <c r="BY15" s="88">
        <v>1107</v>
      </c>
      <c r="BZ15" s="88">
        <v>1118</v>
      </c>
      <c r="CA15" s="88">
        <v>93</v>
      </c>
      <c r="CB15" s="88">
        <v>104</v>
      </c>
      <c r="CC15" s="88">
        <v>197</v>
      </c>
      <c r="CD15" s="88">
        <v>302</v>
      </c>
      <c r="CE15" s="88">
        <v>906</v>
      </c>
      <c r="CF15" s="88">
        <v>685</v>
      </c>
      <c r="CG15" s="88">
        <v>462</v>
      </c>
      <c r="CH15" s="88">
        <v>264</v>
      </c>
      <c r="CI15" s="88">
        <v>87</v>
      </c>
      <c r="CJ15" s="88">
        <v>2706</v>
      </c>
      <c r="CK15" s="88">
        <v>2903</v>
      </c>
      <c r="CL15" s="88">
        <v>84</v>
      </c>
      <c r="CM15" s="88">
        <v>91</v>
      </c>
      <c r="CN15" s="88">
        <v>175</v>
      </c>
      <c r="CO15" s="88">
        <v>277</v>
      </c>
      <c r="CP15" s="88">
        <v>772</v>
      </c>
      <c r="CQ15" s="88">
        <v>557</v>
      </c>
      <c r="CR15" s="88">
        <v>376</v>
      </c>
      <c r="CS15" s="88">
        <v>220</v>
      </c>
      <c r="CT15" s="88">
        <v>79</v>
      </c>
      <c r="CU15" s="88">
        <v>2281</v>
      </c>
      <c r="CV15" s="88">
        <v>2456</v>
      </c>
      <c r="CW15" s="88">
        <v>9</v>
      </c>
      <c r="CX15" s="88">
        <v>13</v>
      </c>
      <c r="CY15" s="88">
        <v>22</v>
      </c>
      <c r="CZ15" s="88">
        <v>25</v>
      </c>
      <c r="DA15" s="88">
        <v>134</v>
      </c>
      <c r="DB15" s="88">
        <v>128</v>
      </c>
      <c r="DC15" s="88">
        <v>86</v>
      </c>
      <c r="DD15" s="88">
        <v>44</v>
      </c>
      <c r="DE15" s="88">
        <v>8</v>
      </c>
      <c r="DF15" s="88">
        <v>425</v>
      </c>
      <c r="DG15" s="91">
        <v>447</v>
      </c>
      <c r="DH15" s="115">
        <v>3</v>
      </c>
      <c r="DI15" s="88">
        <v>2</v>
      </c>
      <c r="DJ15" s="88">
        <v>5</v>
      </c>
      <c r="DK15" s="88">
        <v>5</v>
      </c>
      <c r="DL15" s="88">
        <v>70</v>
      </c>
      <c r="DM15" s="88">
        <v>113</v>
      </c>
      <c r="DN15" s="88">
        <v>158</v>
      </c>
      <c r="DO15" s="88">
        <v>144</v>
      </c>
      <c r="DP15" s="88">
        <v>104</v>
      </c>
      <c r="DQ15" s="115">
        <v>594</v>
      </c>
      <c r="DR15" s="115">
        <v>599</v>
      </c>
      <c r="DS15" s="115">
        <v>3</v>
      </c>
      <c r="DT15" s="88">
        <v>2</v>
      </c>
      <c r="DU15" s="88">
        <v>5</v>
      </c>
      <c r="DV15" s="88">
        <v>5</v>
      </c>
      <c r="DW15" s="88">
        <v>64</v>
      </c>
      <c r="DX15" s="88">
        <v>103</v>
      </c>
      <c r="DY15" s="88">
        <v>142</v>
      </c>
      <c r="DZ15" s="88">
        <v>125</v>
      </c>
      <c r="EA15" s="88">
        <v>89</v>
      </c>
      <c r="EB15" s="88">
        <v>528</v>
      </c>
      <c r="EC15" s="88">
        <v>533</v>
      </c>
      <c r="ED15" s="88">
        <v>0</v>
      </c>
      <c r="EE15" s="88">
        <v>0</v>
      </c>
      <c r="EF15" s="88">
        <v>0</v>
      </c>
      <c r="EG15" s="88">
        <v>0</v>
      </c>
      <c r="EH15" s="88">
        <v>6</v>
      </c>
      <c r="EI15" s="88">
        <v>10</v>
      </c>
      <c r="EJ15" s="88">
        <v>16</v>
      </c>
      <c r="EK15" s="88">
        <v>19</v>
      </c>
      <c r="EL15" s="88">
        <v>12</v>
      </c>
      <c r="EM15" s="88">
        <v>63</v>
      </c>
      <c r="EN15" s="88">
        <v>63</v>
      </c>
      <c r="EO15" s="88">
        <v>0</v>
      </c>
      <c r="EP15" s="88">
        <v>0</v>
      </c>
      <c r="EQ15" s="88">
        <v>0</v>
      </c>
      <c r="ER15" s="88">
        <v>0</v>
      </c>
      <c r="ES15" s="88">
        <v>0</v>
      </c>
      <c r="ET15" s="88">
        <v>0</v>
      </c>
      <c r="EU15" s="88">
        <v>0</v>
      </c>
      <c r="EV15" s="88">
        <v>0</v>
      </c>
      <c r="EW15" s="88">
        <v>3</v>
      </c>
      <c r="EX15" s="132">
        <v>3</v>
      </c>
      <c r="EY15" s="91">
        <v>3</v>
      </c>
      <c r="EZ15" s="115">
        <v>57</v>
      </c>
      <c r="FA15" s="88">
        <v>75</v>
      </c>
      <c r="FB15" s="88">
        <v>132</v>
      </c>
      <c r="FC15" s="88">
        <v>153</v>
      </c>
      <c r="FD15" s="88">
        <v>703</v>
      </c>
      <c r="FE15" s="88">
        <v>745</v>
      </c>
      <c r="FF15" s="88">
        <v>665</v>
      </c>
      <c r="FG15" s="88">
        <v>534</v>
      </c>
      <c r="FH15" s="88">
        <v>402</v>
      </c>
      <c r="FI15" s="88">
        <v>3202</v>
      </c>
      <c r="FJ15" s="88">
        <v>3334</v>
      </c>
      <c r="FK15" s="88">
        <v>50</v>
      </c>
      <c r="FL15" s="88">
        <v>68</v>
      </c>
      <c r="FM15" s="88">
        <v>118</v>
      </c>
      <c r="FN15" s="88">
        <v>132</v>
      </c>
      <c r="FO15" s="88">
        <v>670</v>
      </c>
      <c r="FP15" s="88">
        <v>718</v>
      </c>
      <c r="FQ15" s="88">
        <v>632</v>
      </c>
      <c r="FR15" s="88">
        <v>518</v>
      </c>
      <c r="FS15" s="88">
        <v>397</v>
      </c>
      <c r="FT15" s="88">
        <v>3067</v>
      </c>
      <c r="FU15" s="88">
        <v>3185</v>
      </c>
      <c r="FV15" s="88">
        <v>6</v>
      </c>
      <c r="FW15" s="88">
        <v>3</v>
      </c>
      <c r="FX15" s="88">
        <v>9</v>
      </c>
      <c r="FY15" s="88">
        <v>10</v>
      </c>
      <c r="FZ15" s="88">
        <v>24</v>
      </c>
      <c r="GA15" s="88">
        <v>13</v>
      </c>
      <c r="GB15" s="88">
        <v>21</v>
      </c>
      <c r="GC15" s="88">
        <v>9</v>
      </c>
      <c r="GD15" s="88">
        <v>4</v>
      </c>
      <c r="GE15" s="88">
        <v>81</v>
      </c>
      <c r="GF15" s="88">
        <v>90</v>
      </c>
      <c r="GG15" s="88">
        <v>1</v>
      </c>
      <c r="GH15" s="88">
        <v>4</v>
      </c>
      <c r="GI15" s="88">
        <v>5</v>
      </c>
      <c r="GJ15" s="88">
        <v>11</v>
      </c>
      <c r="GK15" s="88">
        <v>9</v>
      </c>
      <c r="GL15" s="88">
        <v>14</v>
      </c>
      <c r="GM15" s="88">
        <v>12</v>
      </c>
      <c r="GN15" s="88">
        <v>7</v>
      </c>
      <c r="GO15" s="88">
        <v>1</v>
      </c>
      <c r="GP15" s="88">
        <v>54</v>
      </c>
      <c r="GQ15" s="132">
        <v>59</v>
      </c>
      <c r="GR15" s="87">
        <v>6</v>
      </c>
      <c r="GS15" s="88">
        <v>2</v>
      </c>
      <c r="GT15" s="88">
        <v>8</v>
      </c>
      <c r="GU15" s="88">
        <v>15</v>
      </c>
      <c r="GV15" s="88">
        <v>44</v>
      </c>
      <c r="GW15" s="88">
        <v>55</v>
      </c>
      <c r="GX15" s="88">
        <v>67</v>
      </c>
      <c r="GY15" s="88">
        <v>76</v>
      </c>
      <c r="GZ15" s="88">
        <v>29</v>
      </c>
      <c r="HA15" s="132">
        <v>286</v>
      </c>
      <c r="HB15" s="91">
        <v>294</v>
      </c>
      <c r="HC15" s="115">
        <v>355</v>
      </c>
      <c r="HD15" s="88">
        <v>248</v>
      </c>
      <c r="HE15" s="88">
        <v>603</v>
      </c>
      <c r="HF15" s="88">
        <v>1061</v>
      </c>
      <c r="HG15" s="88">
        <v>1925</v>
      </c>
      <c r="HH15" s="88">
        <v>1201</v>
      </c>
      <c r="HI15" s="88">
        <v>867</v>
      </c>
      <c r="HJ15" s="88">
        <v>579</v>
      </c>
      <c r="HK15" s="88">
        <v>410</v>
      </c>
      <c r="HL15" s="132">
        <v>6043</v>
      </c>
      <c r="HM15" s="116">
        <v>6646</v>
      </c>
    </row>
    <row r="16" spans="1:221" s="74" customFormat="1" ht="18" customHeight="1">
      <c r="A16" s="87" t="s">
        <v>21</v>
      </c>
      <c r="B16" s="115">
        <v>865</v>
      </c>
      <c r="C16" s="115">
        <v>410</v>
      </c>
      <c r="D16" s="115">
        <v>1275</v>
      </c>
      <c r="E16" s="88">
        <v>2782</v>
      </c>
      <c r="F16" s="88">
        <v>6448</v>
      </c>
      <c r="G16" s="88">
        <v>3062</v>
      </c>
      <c r="H16" s="88">
        <v>3385</v>
      </c>
      <c r="I16" s="88">
        <v>1782</v>
      </c>
      <c r="J16" s="88">
        <v>1894</v>
      </c>
      <c r="K16" s="132">
        <v>19353</v>
      </c>
      <c r="L16" s="91">
        <v>20628</v>
      </c>
      <c r="M16" s="87">
        <v>319</v>
      </c>
      <c r="N16" s="88">
        <v>119</v>
      </c>
      <c r="O16" s="88">
        <v>438</v>
      </c>
      <c r="P16" s="88">
        <v>1004</v>
      </c>
      <c r="Q16" s="88">
        <v>2069</v>
      </c>
      <c r="R16" s="88">
        <v>933</v>
      </c>
      <c r="S16" s="88">
        <v>1135</v>
      </c>
      <c r="T16" s="88">
        <v>812</v>
      </c>
      <c r="U16" s="88">
        <v>999</v>
      </c>
      <c r="V16" s="88">
        <v>6952</v>
      </c>
      <c r="W16" s="88">
        <v>7390</v>
      </c>
      <c r="X16" s="88">
        <v>276</v>
      </c>
      <c r="Y16" s="88">
        <v>90</v>
      </c>
      <c r="Z16" s="88">
        <v>366</v>
      </c>
      <c r="AA16" s="88">
        <v>895</v>
      </c>
      <c r="AB16" s="88">
        <v>1376</v>
      </c>
      <c r="AC16" s="88">
        <v>512</v>
      </c>
      <c r="AD16" s="88">
        <v>532</v>
      </c>
      <c r="AE16" s="88">
        <v>310</v>
      </c>
      <c r="AF16" s="88">
        <v>312</v>
      </c>
      <c r="AG16" s="88">
        <v>3937</v>
      </c>
      <c r="AH16" s="88">
        <v>4303</v>
      </c>
      <c r="AI16" s="88">
        <v>0</v>
      </c>
      <c r="AJ16" s="88">
        <v>0</v>
      </c>
      <c r="AK16" s="88">
        <v>0</v>
      </c>
      <c r="AL16" s="88">
        <v>0</v>
      </c>
      <c r="AM16" s="88">
        <v>19</v>
      </c>
      <c r="AN16" s="88">
        <v>16</v>
      </c>
      <c r="AO16" s="88">
        <v>56</v>
      </c>
      <c r="AP16" s="88">
        <v>103</v>
      </c>
      <c r="AQ16" s="88">
        <v>183</v>
      </c>
      <c r="AR16" s="88">
        <v>377</v>
      </c>
      <c r="AS16" s="88">
        <v>377</v>
      </c>
      <c r="AT16" s="88">
        <v>12</v>
      </c>
      <c r="AU16" s="88">
        <v>11</v>
      </c>
      <c r="AV16" s="88">
        <v>23</v>
      </c>
      <c r="AW16" s="88">
        <v>49</v>
      </c>
      <c r="AX16" s="88">
        <v>268</v>
      </c>
      <c r="AY16" s="88">
        <v>160</v>
      </c>
      <c r="AZ16" s="88">
        <v>201</v>
      </c>
      <c r="BA16" s="88">
        <v>155</v>
      </c>
      <c r="BB16" s="88">
        <v>212</v>
      </c>
      <c r="BC16" s="88">
        <v>1045</v>
      </c>
      <c r="BD16" s="88">
        <v>1068</v>
      </c>
      <c r="BE16" s="88">
        <v>0</v>
      </c>
      <c r="BF16" s="88">
        <v>0</v>
      </c>
      <c r="BG16" s="88">
        <v>0</v>
      </c>
      <c r="BH16" s="88">
        <v>1</v>
      </c>
      <c r="BI16" s="88">
        <v>6</v>
      </c>
      <c r="BJ16" s="88">
        <v>3</v>
      </c>
      <c r="BK16" s="88">
        <v>5</v>
      </c>
      <c r="BL16" s="88">
        <v>4</v>
      </c>
      <c r="BM16" s="88">
        <v>3</v>
      </c>
      <c r="BN16" s="88">
        <v>22</v>
      </c>
      <c r="BO16" s="88">
        <v>22</v>
      </c>
      <c r="BP16" s="88">
        <v>31</v>
      </c>
      <c r="BQ16" s="88">
        <v>18</v>
      </c>
      <c r="BR16" s="88">
        <v>49</v>
      </c>
      <c r="BS16" s="88">
        <v>59</v>
      </c>
      <c r="BT16" s="88">
        <v>400</v>
      </c>
      <c r="BU16" s="88">
        <v>242</v>
      </c>
      <c r="BV16" s="88">
        <v>341</v>
      </c>
      <c r="BW16" s="88">
        <v>240</v>
      </c>
      <c r="BX16" s="88">
        <v>289</v>
      </c>
      <c r="BY16" s="88">
        <v>1571</v>
      </c>
      <c r="BZ16" s="88">
        <v>1620</v>
      </c>
      <c r="CA16" s="88">
        <v>102</v>
      </c>
      <c r="CB16" s="88">
        <v>68</v>
      </c>
      <c r="CC16" s="88">
        <v>170</v>
      </c>
      <c r="CD16" s="88">
        <v>366</v>
      </c>
      <c r="CE16" s="88">
        <v>1081</v>
      </c>
      <c r="CF16" s="88">
        <v>485</v>
      </c>
      <c r="CG16" s="88">
        <v>468</v>
      </c>
      <c r="CH16" s="88">
        <v>135</v>
      </c>
      <c r="CI16" s="88">
        <v>68</v>
      </c>
      <c r="CJ16" s="88">
        <v>2603</v>
      </c>
      <c r="CK16" s="88">
        <v>2773</v>
      </c>
      <c r="CL16" s="88">
        <v>97</v>
      </c>
      <c r="CM16" s="88">
        <v>60</v>
      </c>
      <c r="CN16" s="88">
        <v>157</v>
      </c>
      <c r="CO16" s="88">
        <v>347</v>
      </c>
      <c r="CP16" s="88">
        <v>975</v>
      </c>
      <c r="CQ16" s="88">
        <v>419</v>
      </c>
      <c r="CR16" s="88">
        <v>386</v>
      </c>
      <c r="CS16" s="88">
        <v>111</v>
      </c>
      <c r="CT16" s="88">
        <v>60</v>
      </c>
      <c r="CU16" s="88">
        <v>2298</v>
      </c>
      <c r="CV16" s="88">
        <v>2455</v>
      </c>
      <c r="CW16" s="88">
        <v>5</v>
      </c>
      <c r="CX16" s="88">
        <v>8</v>
      </c>
      <c r="CY16" s="88">
        <v>13</v>
      </c>
      <c r="CZ16" s="88">
        <v>19</v>
      </c>
      <c r="DA16" s="88">
        <v>106</v>
      </c>
      <c r="DB16" s="88">
        <v>66</v>
      </c>
      <c r="DC16" s="88">
        <v>82</v>
      </c>
      <c r="DD16" s="88">
        <v>24</v>
      </c>
      <c r="DE16" s="88">
        <v>8</v>
      </c>
      <c r="DF16" s="88">
        <v>305</v>
      </c>
      <c r="DG16" s="91">
        <v>318</v>
      </c>
      <c r="DH16" s="115">
        <v>5</v>
      </c>
      <c r="DI16" s="88">
        <v>5</v>
      </c>
      <c r="DJ16" s="88">
        <v>10</v>
      </c>
      <c r="DK16" s="88">
        <v>4</v>
      </c>
      <c r="DL16" s="88">
        <v>122</v>
      </c>
      <c r="DM16" s="88">
        <v>125</v>
      </c>
      <c r="DN16" s="88">
        <v>162</v>
      </c>
      <c r="DO16" s="88">
        <v>71</v>
      </c>
      <c r="DP16" s="88">
        <v>69</v>
      </c>
      <c r="DQ16" s="115">
        <v>553</v>
      </c>
      <c r="DR16" s="115">
        <v>563</v>
      </c>
      <c r="DS16" s="115">
        <v>5</v>
      </c>
      <c r="DT16" s="88">
        <v>2</v>
      </c>
      <c r="DU16" s="88">
        <v>7</v>
      </c>
      <c r="DV16" s="88">
        <v>4</v>
      </c>
      <c r="DW16" s="88">
        <v>112</v>
      </c>
      <c r="DX16" s="88">
        <v>106</v>
      </c>
      <c r="DY16" s="88">
        <v>123</v>
      </c>
      <c r="DZ16" s="88">
        <v>58</v>
      </c>
      <c r="EA16" s="88">
        <v>53</v>
      </c>
      <c r="EB16" s="88">
        <v>456</v>
      </c>
      <c r="EC16" s="88">
        <v>463</v>
      </c>
      <c r="ED16" s="88">
        <v>0</v>
      </c>
      <c r="EE16" s="88">
        <v>3</v>
      </c>
      <c r="EF16" s="88">
        <v>3</v>
      </c>
      <c r="EG16" s="88">
        <v>0</v>
      </c>
      <c r="EH16" s="88">
        <v>10</v>
      </c>
      <c r="EI16" s="88">
        <v>18</v>
      </c>
      <c r="EJ16" s="88">
        <v>38</v>
      </c>
      <c r="EK16" s="88">
        <v>13</v>
      </c>
      <c r="EL16" s="88">
        <v>16</v>
      </c>
      <c r="EM16" s="88">
        <v>95</v>
      </c>
      <c r="EN16" s="88">
        <v>98</v>
      </c>
      <c r="EO16" s="88">
        <v>0</v>
      </c>
      <c r="EP16" s="88">
        <v>0</v>
      </c>
      <c r="EQ16" s="88">
        <v>0</v>
      </c>
      <c r="ER16" s="88">
        <v>0</v>
      </c>
      <c r="ES16" s="88">
        <v>0</v>
      </c>
      <c r="ET16" s="88">
        <v>1</v>
      </c>
      <c r="EU16" s="88">
        <v>1</v>
      </c>
      <c r="EV16" s="88">
        <v>0</v>
      </c>
      <c r="EW16" s="88">
        <v>0</v>
      </c>
      <c r="EX16" s="132">
        <v>2</v>
      </c>
      <c r="EY16" s="91">
        <v>2</v>
      </c>
      <c r="EZ16" s="115">
        <v>54</v>
      </c>
      <c r="FA16" s="88">
        <v>49</v>
      </c>
      <c r="FB16" s="88">
        <v>103</v>
      </c>
      <c r="FC16" s="88">
        <v>171</v>
      </c>
      <c r="FD16" s="88">
        <v>943</v>
      </c>
      <c r="FE16" s="88">
        <v>604</v>
      </c>
      <c r="FF16" s="88">
        <v>731</v>
      </c>
      <c r="FG16" s="88">
        <v>356</v>
      </c>
      <c r="FH16" s="88">
        <v>391</v>
      </c>
      <c r="FI16" s="88">
        <v>3196</v>
      </c>
      <c r="FJ16" s="88">
        <v>3299</v>
      </c>
      <c r="FK16" s="88">
        <v>36</v>
      </c>
      <c r="FL16" s="88">
        <v>44</v>
      </c>
      <c r="FM16" s="88">
        <v>80</v>
      </c>
      <c r="FN16" s="88">
        <v>149</v>
      </c>
      <c r="FO16" s="88">
        <v>885</v>
      </c>
      <c r="FP16" s="88">
        <v>575</v>
      </c>
      <c r="FQ16" s="88">
        <v>691</v>
      </c>
      <c r="FR16" s="88">
        <v>350</v>
      </c>
      <c r="FS16" s="88">
        <v>386</v>
      </c>
      <c r="FT16" s="88">
        <v>3036</v>
      </c>
      <c r="FU16" s="88">
        <v>3116</v>
      </c>
      <c r="FV16" s="88">
        <v>7</v>
      </c>
      <c r="FW16" s="88">
        <v>3</v>
      </c>
      <c r="FX16" s="88">
        <v>10</v>
      </c>
      <c r="FY16" s="88">
        <v>12</v>
      </c>
      <c r="FZ16" s="88">
        <v>33</v>
      </c>
      <c r="GA16" s="88">
        <v>19</v>
      </c>
      <c r="GB16" s="88">
        <v>24</v>
      </c>
      <c r="GC16" s="88">
        <v>5</v>
      </c>
      <c r="GD16" s="88">
        <v>1</v>
      </c>
      <c r="GE16" s="88">
        <v>94</v>
      </c>
      <c r="GF16" s="88">
        <v>104</v>
      </c>
      <c r="GG16" s="88">
        <v>11</v>
      </c>
      <c r="GH16" s="88">
        <v>2</v>
      </c>
      <c r="GI16" s="88">
        <v>13</v>
      </c>
      <c r="GJ16" s="88">
        <v>10</v>
      </c>
      <c r="GK16" s="88">
        <v>25</v>
      </c>
      <c r="GL16" s="88">
        <v>10</v>
      </c>
      <c r="GM16" s="88">
        <v>16</v>
      </c>
      <c r="GN16" s="88">
        <v>1</v>
      </c>
      <c r="GO16" s="88">
        <v>4</v>
      </c>
      <c r="GP16" s="88">
        <v>66</v>
      </c>
      <c r="GQ16" s="132">
        <v>79</v>
      </c>
      <c r="GR16" s="87">
        <v>9</v>
      </c>
      <c r="GS16" s="88">
        <v>9</v>
      </c>
      <c r="GT16" s="88">
        <v>18</v>
      </c>
      <c r="GU16" s="88">
        <v>16</v>
      </c>
      <c r="GV16" s="88">
        <v>146</v>
      </c>
      <c r="GW16" s="88">
        <v>83</v>
      </c>
      <c r="GX16" s="88">
        <v>113</v>
      </c>
      <c r="GY16" s="88">
        <v>85</v>
      </c>
      <c r="GZ16" s="88">
        <v>65</v>
      </c>
      <c r="HA16" s="132">
        <v>508</v>
      </c>
      <c r="HB16" s="91">
        <v>526</v>
      </c>
      <c r="HC16" s="115">
        <v>376</v>
      </c>
      <c r="HD16" s="88">
        <v>160</v>
      </c>
      <c r="HE16" s="88">
        <v>536</v>
      </c>
      <c r="HF16" s="88">
        <v>1221</v>
      </c>
      <c r="HG16" s="88">
        <v>2087</v>
      </c>
      <c r="HH16" s="88">
        <v>832</v>
      </c>
      <c r="HI16" s="88">
        <v>776</v>
      </c>
      <c r="HJ16" s="88">
        <v>323</v>
      </c>
      <c r="HK16" s="88">
        <v>302</v>
      </c>
      <c r="HL16" s="132">
        <v>5541</v>
      </c>
      <c r="HM16" s="116">
        <v>6077</v>
      </c>
    </row>
    <row r="17" spans="1:221" s="74" customFormat="1" ht="18" customHeight="1">
      <c r="A17" s="87" t="s">
        <v>22</v>
      </c>
      <c r="B17" s="115">
        <v>415</v>
      </c>
      <c r="C17" s="115">
        <v>475</v>
      </c>
      <c r="D17" s="115">
        <v>890</v>
      </c>
      <c r="E17" s="88">
        <v>1266</v>
      </c>
      <c r="F17" s="88">
        <v>4250</v>
      </c>
      <c r="G17" s="88">
        <v>3072</v>
      </c>
      <c r="H17" s="88">
        <v>2283</v>
      </c>
      <c r="I17" s="88">
        <v>2368</v>
      </c>
      <c r="J17" s="88">
        <v>1878</v>
      </c>
      <c r="K17" s="132">
        <v>15117</v>
      </c>
      <c r="L17" s="91">
        <v>16007</v>
      </c>
      <c r="M17" s="87">
        <v>167</v>
      </c>
      <c r="N17" s="88">
        <v>171</v>
      </c>
      <c r="O17" s="88">
        <v>338</v>
      </c>
      <c r="P17" s="88">
        <v>541</v>
      </c>
      <c r="Q17" s="88">
        <v>1617</v>
      </c>
      <c r="R17" s="88">
        <v>1088</v>
      </c>
      <c r="S17" s="88">
        <v>818</v>
      </c>
      <c r="T17" s="88">
        <v>1034</v>
      </c>
      <c r="U17" s="88">
        <v>971</v>
      </c>
      <c r="V17" s="88">
        <v>6069</v>
      </c>
      <c r="W17" s="88">
        <v>6407</v>
      </c>
      <c r="X17" s="88">
        <v>147</v>
      </c>
      <c r="Y17" s="88">
        <v>124</v>
      </c>
      <c r="Z17" s="88">
        <v>271</v>
      </c>
      <c r="AA17" s="88">
        <v>473</v>
      </c>
      <c r="AB17" s="88">
        <v>1092</v>
      </c>
      <c r="AC17" s="88">
        <v>603</v>
      </c>
      <c r="AD17" s="88">
        <v>359</v>
      </c>
      <c r="AE17" s="88">
        <v>396</v>
      </c>
      <c r="AF17" s="88">
        <v>307</v>
      </c>
      <c r="AG17" s="88">
        <v>3230</v>
      </c>
      <c r="AH17" s="88">
        <v>3501</v>
      </c>
      <c r="AI17" s="88">
        <v>0</v>
      </c>
      <c r="AJ17" s="88">
        <v>0</v>
      </c>
      <c r="AK17" s="88">
        <v>0</v>
      </c>
      <c r="AL17" s="88">
        <v>1</v>
      </c>
      <c r="AM17" s="88">
        <v>3</v>
      </c>
      <c r="AN17" s="88">
        <v>8</v>
      </c>
      <c r="AO17" s="88">
        <v>28</v>
      </c>
      <c r="AP17" s="88">
        <v>83</v>
      </c>
      <c r="AQ17" s="88">
        <v>151</v>
      </c>
      <c r="AR17" s="88">
        <v>274</v>
      </c>
      <c r="AS17" s="88">
        <v>274</v>
      </c>
      <c r="AT17" s="88">
        <v>9</v>
      </c>
      <c r="AU17" s="88">
        <v>31</v>
      </c>
      <c r="AV17" s="88">
        <v>40</v>
      </c>
      <c r="AW17" s="88">
        <v>27</v>
      </c>
      <c r="AX17" s="88">
        <v>234</v>
      </c>
      <c r="AY17" s="88">
        <v>219</v>
      </c>
      <c r="AZ17" s="88">
        <v>154</v>
      </c>
      <c r="BA17" s="88">
        <v>197</v>
      </c>
      <c r="BB17" s="88">
        <v>196</v>
      </c>
      <c r="BC17" s="88">
        <v>1027</v>
      </c>
      <c r="BD17" s="88">
        <v>1067</v>
      </c>
      <c r="BE17" s="88">
        <v>2</v>
      </c>
      <c r="BF17" s="88">
        <v>2</v>
      </c>
      <c r="BG17" s="88">
        <v>4</v>
      </c>
      <c r="BH17" s="88">
        <v>2</v>
      </c>
      <c r="BI17" s="88">
        <v>19</v>
      </c>
      <c r="BJ17" s="88">
        <v>14</v>
      </c>
      <c r="BK17" s="88">
        <v>15</v>
      </c>
      <c r="BL17" s="88">
        <v>18</v>
      </c>
      <c r="BM17" s="88">
        <v>15</v>
      </c>
      <c r="BN17" s="88">
        <v>83</v>
      </c>
      <c r="BO17" s="88">
        <v>87</v>
      </c>
      <c r="BP17" s="88">
        <v>9</v>
      </c>
      <c r="BQ17" s="88">
        <v>14</v>
      </c>
      <c r="BR17" s="88">
        <v>23</v>
      </c>
      <c r="BS17" s="88">
        <v>38</v>
      </c>
      <c r="BT17" s="88">
        <v>269</v>
      </c>
      <c r="BU17" s="88">
        <v>244</v>
      </c>
      <c r="BV17" s="88">
        <v>262</v>
      </c>
      <c r="BW17" s="88">
        <v>340</v>
      </c>
      <c r="BX17" s="88">
        <v>302</v>
      </c>
      <c r="BY17" s="88">
        <v>1455</v>
      </c>
      <c r="BZ17" s="88">
        <v>1478</v>
      </c>
      <c r="CA17" s="88">
        <v>32</v>
      </c>
      <c r="CB17" s="88">
        <v>51</v>
      </c>
      <c r="CC17" s="88">
        <v>83</v>
      </c>
      <c r="CD17" s="88">
        <v>96</v>
      </c>
      <c r="CE17" s="88">
        <v>548</v>
      </c>
      <c r="CF17" s="88">
        <v>500</v>
      </c>
      <c r="CG17" s="88">
        <v>328</v>
      </c>
      <c r="CH17" s="88">
        <v>232</v>
      </c>
      <c r="CI17" s="88">
        <v>97</v>
      </c>
      <c r="CJ17" s="88">
        <v>1801</v>
      </c>
      <c r="CK17" s="88">
        <v>1884</v>
      </c>
      <c r="CL17" s="88">
        <v>20</v>
      </c>
      <c r="CM17" s="88">
        <v>33</v>
      </c>
      <c r="CN17" s="88">
        <v>53</v>
      </c>
      <c r="CO17" s="88">
        <v>65</v>
      </c>
      <c r="CP17" s="88">
        <v>419</v>
      </c>
      <c r="CQ17" s="88">
        <v>378</v>
      </c>
      <c r="CR17" s="88">
        <v>285</v>
      </c>
      <c r="CS17" s="88">
        <v>186</v>
      </c>
      <c r="CT17" s="88">
        <v>90</v>
      </c>
      <c r="CU17" s="88">
        <v>1423</v>
      </c>
      <c r="CV17" s="88">
        <v>1476</v>
      </c>
      <c r="CW17" s="88">
        <v>12</v>
      </c>
      <c r="CX17" s="88">
        <v>18</v>
      </c>
      <c r="CY17" s="88">
        <v>30</v>
      </c>
      <c r="CZ17" s="88">
        <v>31</v>
      </c>
      <c r="DA17" s="88">
        <v>129</v>
      </c>
      <c r="DB17" s="88">
        <v>122</v>
      </c>
      <c r="DC17" s="88">
        <v>43</v>
      </c>
      <c r="DD17" s="88">
        <v>46</v>
      </c>
      <c r="DE17" s="88">
        <v>7</v>
      </c>
      <c r="DF17" s="88">
        <v>378</v>
      </c>
      <c r="DG17" s="91">
        <v>408</v>
      </c>
      <c r="DH17" s="115">
        <v>0</v>
      </c>
      <c r="DI17" s="88">
        <v>2</v>
      </c>
      <c r="DJ17" s="88">
        <v>2</v>
      </c>
      <c r="DK17" s="88">
        <v>0</v>
      </c>
      <c r="DL17" s="88">
        <v>35</v>
      </c>
      <c r="DM17" s="88">
        <v>71</v>
      </c>
      <c r="DN17" s="88">
        <v>109</v>
      </c>
      <c r="DO17" s="88">
        <v>92</v>
      </c>
      <c r="DP17" s="88">
        <v>60</v>
      </c>
      <c r="DQ17" s="115">
        <v>367</v>
      </c>
      <c r="DR17" s="115">
        <v>369</v>
      </c>
      <c r="DS17" s="115">
        <v>0</v>
      </c>
      <c r="DT17" s="88">
        <v>2</v>
      </c>
      <c r="DU17" s="88">
        <v>2</v>
      </c>
      <c r="DV17" s="88">
        <v>0</v>
      </c>
      <c r="DW17" s="88">
        <v>31</v>
      </c>
      <c r="DX17" s="88">
        <v>63</v>
      </c>
      <c r="DY17" s="88">
        <v>101</v>
      </c>
      <c r="DZ17" s="88">
        <v>87</v>
      </c>
      <c r="EA17" s="88">
        <v>57</v>
      </c>
      <c r="EB17" s="88">
        <v>339</v>
      </c>
      <c r="EC17" s="88">
        <v>341</v>
      </c>
      <c r="ED17" s="88">
        <v>0</v>
      </c>
      <c r="EE17" s="88">
        <v>0</v>
      </c>
      <c r="EF17" s="88">
        <v>0</v>
      </c>
      <c r="EG17" s="88">
        <v>0</v>
      </c>
      <c r="EH17" s="88">
        <v>4</v>
      </c>
      <c r="EI17" s="88">
        <v>8</v>
      </c>
      <c r="EJ17" s="88">
        <v>8</v>
      </c>
      <c r="EK17" s="88">
        <v>5</v>
      </c>
      <c r="EL17" s="88">
        <v>3</v>
      </c>
      <c r="EM17" s="88">
        <v>28</v>
      </c>
      <c r="EN17" s="88">
        <v>28</v>
      </c>
      <c r="EO17" s="88">
        <v>0</v>
      </c>
      <c r="EP17" s="88">
        <v>0</v>
      </c>
      <c r="EQ17" s="88">
        <v>0</v>
      </c>
      <c r="ER17" s="88">
        <v>0</v>
      </c>
      <c r="ES17" s="88">
        <v>0</v>
      </c>
      <c r="ET17" s="88">
        <v>0</v>
      </c>
      <c r="EU17" s="88">
        <v>0</v>
      </c>
      <c r="EV17" s="88">
        <v>0</v>
      </c>
      <c r="EW17" s="88">
        <v>0</v>
      </c>
      <c r="EX17" s="132">
        <v>0</v>
      </c>
      <c r="EY17" s="91">
        <v>0</v>
      </c>
      <c r="EZ17" s="115">
        <v>23</v>
      </c>
      <c r="FA17" s="88">
        <v>55</v>
      </c>
      <c r="FB17" s="88">
        <v>78</v>
      </c>
      <c r="FC17" s="88">
        <v>60</v>
      </c>
      <c r="FD17" s="88">
        <v>537</v>
      </c>
      <c r="FE17" s="88">
        <v>509</v>
      </c>
      <c r="FF17" s="88">
        <v>413</v>
      </c>
      <c r="FG17" s="88">
        <v>423</v>
      </c>
      <c r="FH17" s="88">
        <v>359</v>
      </c>
      <c r="FI17" s="88">
        <v>2301</v>
      </c>
      <c r="FJ17" s="88">
        <v>2379</v>
      </c>
      <c r="FK17" s="88">
        <v>22</v>
      </c>
      <c r="FL17" s="88">
        <v>52</v>
      </c>
      <c r="FM17" s="88">
        <v>74</v>
      </c>
      <c r="FN17" s="88">
        <v>60</v>
      </c>
      <c r="FO17" s="88">
        <v>529</v>
      </c>
      <c r="FP17" s="88">
        <v>493</v>
      </c>
      <c r="FQ17" s="88">
        <v>403</v>
      </c>
      <c r="FR17" s="88">
        <v>418</v>
      </c>
      <c r="FS17" s="88">
        <v>355</v>
      </c>
      <c r="FT17" s="88">
        <v>2258</v>
      </c>
      <c r="FU17" s="88">
        <v>2332</v>
      </c>
      <c r="FV17" s="88">
        <v>0</v>
      </c>
      <c r="FW17" s="88">
        <v>0</v>
      </c>
      <c r="FX17" s="88">
        <v>0</v>
      </c>
      <c r="FY17" s="88">
        <v>0</v>
      </c>
      <c r="FZ17" s="88">
        <v>1</v>
      </c>
      <c r="GA17" s="88">
        <v>6</v>
      </c>
      <c r="GB17" s="88">
        <v>6</v>
      </c>
      <c r="GC17" s="88">
        <v>4</v>
      </c>
      <c r="GD17" s="88">
        <v>2</v>
      </c>
      <c r="GE17" s="88">
        <v>19</v>
      </c>
      <c r="GF17" s="88">
        <v>19</v>
      </c>
      <c r="GG17" s="88">
        <v>1</v>
      </c>
      <c r="GH17" s="88">
        <v>3</v>
      </c>
      <c r="GI17" s="88">
        <v>4</v>
      </c>
      <c r="GJ17" s="88">
        <v>0</v>
      </c>
      <c r="GK17" s="88">
        <v>7</v>
      </c>
      <c r="GL17" s="88">
        <v>10</v>
      </c>
      <c r="GM17" s="88">
        <v>4</v>
      </c>
      <c r="GN17" s="88">
        <v>1</v>
      </c>
      <c r="GO17" s="88">
        <v>2</v>
      </c>
      <c r="GP17" s="88">
        <v>24</v>
      </c>
      <c r="GQ17" s="132">
        <v>28</v>
      </c>
      <c r="GR17" s="87">
        <v>6</v>
      </c>
      <c r="GS17" s="88">
        <v>8</v>
      </c>
      <c r="GT17" s="88">
        <v>14</v>
      </c>
      <c r="GU17" s="88">
        <v>19</v>
      </c>
      <c r="GV17" s="88">
        <v>86</v>
      </c>
      <c r="GW17" s="88">
        <v>76</v>
      </c>
      <c r="GX17" s="88">
        <v>86</v>
      </c>
      <c r="GY17" s="88">
        <v>129</v>
      </c>
      <c r="GZ17" s="88">
        <v>75</v>
      </c>
      <c r="HA17" s="132">
        <v>471</v>
      </c>
      <c r="HB17" s="91">
        <v>485</v>
      </c>
      <c r="HC17" s="115">
        <v>187</v>
      </c>
      <c r="HD17" s="88">
        <v>188</v>
      </c>
      <c r="HE17" s="88">
        <v>375</v>
      </c>
      <c r="HF17" s="88">
        <v>550</v>
      </c>
      <c r="HG17" s="88">
        <v>1427</v>
      </c>
      <c r="HH17" s="88">
        <v>828</v>
      </c>
      <c r="HI17" s="88">
        <v>529</v>
      </c>
      <c r="HJ17" s="88">
        <v>458</v>
      </c>
      <c r="HK17" s="88">
        <v>316</v>
      </c>
      <c r="HL17" s="132">
        <v>4108</v>
      </c>
      <c r="HM17" s="116">
        <v>4483</v>
      </c>
    </row>
    <row r="18" spans="1:221" s="74" customFormat="1" ht="18" customHeight="1">
      <c r="A18" s="87" t="s">
        <v>23</v>
      </c>
      <c r="B18" s="115">
        <v>523</v>
      </c>
      <c r="C18" s="115">
        <v>571</v>
      </c>
      <c r="D18" s="115">
        <v>1094</v>
      </c>
      <c r="E18" s="88">
        <v>3443</v>
      </c>
      <c r="F18" s="88">
        <v>10791</v>
      </c>
      <c r="G18" s="88">
        <v>6139</v>
      </c>
      <c r="H18" s="88">
        <v>6480</v>
      </c>
      <c r="I18" s="88">
        <v>5632</v>
      </c>
      <c r="J18" s="88">
        <v>5272</v>
      </c>
      <c r="K18" s="132">
        <v>37757</v>
      </c>
      <c r="L18" s="91">
        <v>38851</v>
      </c>
      <c r="M18" s="87">
        <v>178</v>
      </c>
      <c r="N18" s="88">
        <v>167</v>
      </c>
      <c r="O18" s="88">
        <v>345</v>
      </c>
      <c r="P18" s="88">
        <v>1294</v>
      </c>
      <c r="Q18" s="88">
        <v>3447</v>
      </c>
      <c r="R18" s="88">
        <v>1838</v>
      </c>
      <c r="S18" s="88">
        <v>1997</v>
      </c>
      <c r="T18" s="88">
        <v>2057</v>
      </c>
      <c r="U18" s="88">
        <v>2613</v>
      </c>
      <c r="V18" s="88">
        <v>13246</v>
      </c>
      <c r="W18" s="88">
        <v>13591</v>
      </c>
      <c r="X18" s="88">
        <v>171</v>
      </c>
      <c r="Y18" s="88">
        <v>145</v>
      </c>
      <c r="Z18" s="88">
        <v>316</v>
      </c>
      <c r="AA18" s="88">
        <v>1173</v>
      </c>
      <c r="AB18" s="88">
        <v>2644</v>
      </c>
      <c r="AC18" s="88">
        <v>1101</v>
      </c>
      <c r="AD18" s="88">
        <v>985</v>
      </c>
      <c r="AE18" s="88">
        <v>870</v>
      </c>
      <c r="AF18" s="88">
        <v>808</v>
      </c>
      <c r="AG18" s="88">
        <v>7581</v>
      </c>
      <c r="AH18" s="88">
        <v>7897</v>
      </c>
      <c r="AI18" s="88">
        <v>0</v>
      </c>
      <c r="AJ18" s="88">
        <v>3</v>
      </c>
      <c r="AK18" s="88">
        <v>3</v>
      </c>
      <c r="AL18" s="88">
        <v>3</v>
      </c>
      <c r="AM18" s="88">
        <v>18</v>
      </c>
      <c r="AN18" s="88">
        <v>39</v>
      </c>
      <c r="AO18" s="88">
        <v>89</v>
      </c>
      <c r="AP18" s="88">
        <v>193</v>
      </c>
      <c r="AQ18" s="88">
        <v>490</v>
      </c>
      <c r="AR18" s="88">
        <v>832</v>
      </c>
      <c r="AS18" s="88">
        <v>835</v>
      </c>
      <c r="AT18" s="88">
        <v>1</v>
      </c>
      <c r="AU18" s="88">
        <v>10</v>
      </c>
      <c r="AV18" s="88">
        <v>11</v>
      </c>
      <c r="AW18" s="88">
        <v>37</v>
      </c>
      <c r="AX18" s="88">
        <v>240</v>
      </c>
      <c r="AY18" s="88">
        <v>215</v>
      </c>
      <c r="AZ18" s="88">
        <v>249</v>
      </c>
      <c r="BA18" s="88">
        <v>325</v>
      </c>
      <c r="BB18" s="88">
        <v>503</v>
      </c>
      <c r="BC18" s="88">
        <v>1569</v>
      </c>
      <c r="BD18" s="88">
        <v>1580</v>
      </c>
      <c r="BE18" s="88">
        <v>0</v>
      </c>
      <c r="BF18" s="88">
        <v>2</v>
      </c>
      <c r="BG18" s="88">
        <v>2</v>
      </c>
      <c r="BH18" s="88">
        <v>2</v>
      </c>
      <c r="BI18" s="88">
        <v>19</v>
      </c>
      <c r="BJ18" s="88">
        <v>21</v>
      </c>
      <c r="BK18" s="88">
        <v>27</v>
      </c>
      <c r="BL18" s="88">
        <v>28</v>
      </c>
      <c r="BM18" s="88">
        <v>24</v>
      </c>
      <c r="BN18" s="88">
        <v>121</v>
      </c>
      <c r="BO18" s="88">
        <v>123</v>
      </c>
      <c r="BP18" s="88">
        <v>6</v>
      </c>
      <c r="BQ18" s="88">
        <v>7</v>
      </c>
      <c r="BR18" s="88">
        <v>13</v>
      </c>
      <c r="BS18" s="88">
        <v>79</v>
      </c>
      <c r="BT18" s="88">
        <v>526</v>
      </c>
      <c r="BU18" s="88">
        <v>462</v>
      </c>
      <c r="BV18" s="88">
        <v>647</v>
      </c>
      <c r="BW18" s="88">
        <v>641</v>
      </c>
      <c r="BX18" s="88">
        <v>788</v>
      </c>
      <c r="BY18" s="88">
        <v>3143</v>
      </c>
      <c r="BZ18" s="88">
        <v>3156</v>
      </c>
      <c r="CA18" s="88">
        <v>72</v>
      </c>
      <c r="CB18" s="88">
        <v>112</v>
      </c>
      <c r="CC18" s="88">
        <v>184</v>
      </c>
      <c r="CD18" s="88">
        <v>377</v>
      </c>
      <c r="CE18" s="88">
        <v>1800</v>
      </c>
      <c r="CF18" s="88">
        <v>1037</v>
      </c>
      <c r="CG18" s="88">
        <v>1036</v>
      </c>
      <c r="CH18" s="88">
        <v>681</v>
      </c>
      <c r="CI18" s="88">
        <v>306</v>
      </c>
      <c r="CJ18" s="88">
        <v>5237</v>
      </c>
      <c r="CK18" s="88">
        <v>5421</v>
      </c>
      <c r="CL18" s="88">
        <v>68</v>
      </c>
      <c r="CM18" s="88">
        <v>98</v>
      </c>
      <c r="CN18" s="88">
        <v>166</v>
      </c>
      <c r="CO18" s="88">
        <v>328</v>
      </c>
      <c r="CP18" s="88">
        <v>1575</v>
      </c>
      <c r="CQ18" s="88">
        <v>919</v>
      </c>
      <c r="CR18" s="88">
        <v>912</v>
      </c>
      <c r="CS18" s="88">
        <v>590</v>
      </c>
      <c r="CT18" s="88">
        <v>271</v>
      </c>
      <c r="CU18" s="88">
        <v>4595</v>
      </c>
      <c r="CV18" s="88">
        <v>4761</v>
      </c>
      <c r="CW18" s="88">
        <v>4</v>
      </c>
      <c r="CX18" s="88">
        <v>14</v>
      </c>
      <c r="CY18" s="88">
        <v>18</v>
      </c>
      <c r="CZ18" s="88">
        <v>49</v>
      </c>
      <c r="DA18" s="88">
        <v>225</v>
      </c>
      <c r="DB18" s="88">
        <v>118</v>
      </c>
      <c r="DC18" s="88">
        <v>124</v>
      </c>
      <c r="DD18" s="88">
        <v>91</v>
      </c>
      <c r="DE18" s="88">
        <v>35</v>
      </c>
      <c r="DF18" s="88">
        <v>642</v>
      </c>
      <c r="DG18" s="91">
        <v>660</v>
      </c>
      <c r="DH18" s="115">
        <v>0</v>
      </c>
      <c r="DI18" s="88">
        <v>0</v>
      </c>
      <c r="DJ18" s="88">
        <v>0</v>
      </c>
      <c r="DK18" s="88">
        <v>4</v>
      </c>
      <c r="DL18" s="88">
        <v>83</v>
      </c>
      <c r="DM18" s="88">
        <v>122</v>
      </c>
      <c r="DN18" s="88">
        <v>212</v>
      </c>
      <c r="DO18" s="88">
        <v>231</v>
      </c>
      <c r="DP18" s="88">
        <v>139</v>
      </c>
      <c r="DQ18" s="115">
        <v>791</v>
      </c>
      <c r="DR18" s="115">
        <v>791</v>
      </c>
      <c r="DS18" s="115">
        <v>0</v>
      </c>
      <c r="DT18" s="88">
        <v>0</v>
      </c>
      <c r="DU18" s="88">
        <v>0</v>
      </c>
      <c r="DV18" s="88">
        <v>4</v>
      </c>
      <c r="DW18" s="88">
        <v>79</v>
      </c>
      <c r="DX18" s="88">
        <v>119</v>
      </c>
      <c r="DY18" s="88">
        <v>201</v>
      </c>
      <c r="DZ18" s="88">
        <v>218</v>
      </c>
      <c r="EA18" s="88">
        <v>130</v>
      </c>
      <c r="EB18" s="88">
        <v>751</v>
      </c>
      <c r="EC18" s="88">
        <v>751</v>
      </c>
      <c r="ED18" s="88">
        <v>0</v>
      </c>
      <c r="EE18" s="88">
        <v>0</v>
      </c>
      <c r="EF18" s="88">
        <v>0</v>
      </c>
      <c r="EG18" s="88">
        <v>0</v>
      </c>
      <c r="EH18" s="88">
        <v>4</v>
      </c>
      <c r="EI18" s="88">
        <v>3</v>
      </c>
      <c r="EJ18" s="88">
        <v>11</v>
      </c>
      <c r="EK18" s="88">
        <v>12</v>
      </c>
      <c r="EL18" s="88">
        <v>5</v>
      </c>
      <c r="EM18" s="88">
        <v>35</v>
      </c>
      <c r="EN18" s="88">
        <v>35</v>
      </c>
      <c r="EO18" s="88">
        <v>0</v>
      </c>
      <c r="EP18" s="88">
        <v>0</v>
      </c>
      <c r="EQ18" s="88">
        <v>0</v>
      </c>
      <c r="ER18" s="88">
        <v>0</v>
      </c>
      <c r="ES18" s="88">
        <v>0</v>
      </c>
      <c r="ET18" s="88">
        <v>0</v>
      </c>
      <c r="EU18" s="88">
        <v>0</v>
      </c>
      <c r="EV18" s="88">
        <v>1</v>
      </c>
      <c r="EW18" s="88">
        <v>4</v>
      </c>
      <c r="EX18" s="132">
        <v>5</v>
      </c>
      <c r="EY18" s="91">
        <v>5</v>
      </c>
      <c r="EZ18" s="115">
        <v>23</v>
      </c>
      <c r="FA18" s="88">
        <v>38</v>
      </c>
      <c r="FB18" s="88">
        <v>61</v>
      </c>
      <c r="FC18" s="88">
        <v>206</v>
      </c>
      <c r="FD18" s="88">
        <v>1334</v>
      </c>
      <c r="FE18" s="88">
        <v>1145</v>
      </c>
      <c r="FF18" s="88">
        <v>1242</v>
      </c>
      <c r="FG18" s="88">
        <v>1178</v>
      </c>
      <c r="FH18" s="88">
        <v>1064</v>
      </c>
      <c r="FI18" s="88">
        <v>6169</v>
      </c>
      <c r="FJ18" s="88">
        <v>6230</v>
      </c>
      <c r="FK18" s="88">
        <v>21</v>
      </c>
      <c r="FL18" s="88">
        <v>35</v>
      </c>
      <c r="FM18" s="88">
        <v>56</v>
      </c>
      <c r="FN18" s="88">
        <v>149</v>
      </c>
      <c r="FO18" s="88">
        <v>1204</v>
      </c>
      <c r="FP18" s="88">
        <v>1063</v>
      </c>
      <c r="FQ18" s="88">
        <v>1154</v>
      </c>
      <c r="FR18" s="88">
        <v>1102</v>
      </c>
      <c r="FS18" s="88">
        <v>1034</v>
      </c>
      <c r="FT18" s="88">
        <v>5706</v>
      </c>
      <c r="FU18" s="88">
        <v>5762</v>
      </c>
      <c r="FV18" s="88">
        <v>1</v>
      </c>
      <c r="FW18" s="88">
        <v>1</v>
      </c>
      <c r="FX18" s="88">
        <v>2</v>
      </c>
      <c r="FY18" s="88">
        <v>22</v>
      </c>
      <c r="FZ18" s="88">
        <v>75</v>
      </c>
      <c r="GA18" s="88">
        <v>44</v>
      </c>
      <c r="GB18" s="88">
        <v>49</v>
      </c>
      <c r="GC18" s="88">
        <v>48</v>
      </c>
      <c r="GD18" s="88">
        <v>21</v>
      </c>
      <c r="GE18" s="88">
        <v>259</v>
      </c>
      <c r="GF18" s="88">
        <v>261</v>
      </c>
      <c r="GG18" s="88">
        <v>1</v>
      </c>
      <c r="GH18" s="88">
        <v>2</v>
      </c>
      <c r="GI18" s="88">
        <v>3</v>
      </c>
      <c r="GJ18" s="88">
        <v>35</v>
      </c>
      <c r="GK18" s="88">
        <v>55</v>
      </c>
      <c r="GL18" s="88">
        <v>38</v>
      </c>
      <c r="GM18" s="88">
        <v>39</v>
      </c>
      <c r="GN18" s="88">
        <v>28</v>
      </c>
      <c r="GO18" s="88">
        <v>9</v>
      </c>
      <c r="GP18" s="88">
        <v>204</v>
      </c>
      <c r="GQ18" s="132">
        <v>207</v>
      </c>
      <c r="GR18" s="87">
        <v>8</v>
      </c>
      <c r="GS18" s="88">
        <v>9</v>
      </c>
      <c r="GT18" s="88">
        <v>17</v>
      </c>
      <c r="GU18" s="88">
        <v>42</v>
      </c>
      <c r="GV18" s="88">
        <v>200</v>
      </c>
      <c r="GW18" s="88">
        <v>155</v>
      </c>
      <c r="GX18" s="88">
        <v>278</v>
      </c>
      <c r="GY18" s="88">
        <v>200</v>
      </c>
      <c r="GZ18" s="88">
        <v>130</v>
      </c>
      <c r="HA18" s="132">
        <v>1005</v>
      </c>
      <c r="HB18" s="91">
        <v>1022</v>
      </c>
      <c r="HC18" s="115">
        <v>242</v>
      </c>
      <c r="HD18" s="88">
        <v>245</v>
      </c>
      <c r="HE18" s="88">
        <v>487</v>
      </c>
      <c r="HF18" s="88">
        <v>1520</v>
      </c>
      <c r="HG18" s="88">
        <v>3927</v>
      </c>
      <c r="HH18" s="88">
        <v>1842</v>
      </c>
      <c r="HI18" s="88">
        <v>1715</v>
      </c>
      <c r="HJ18" s="88">
        <v>1285</v>
      </c>
      <c r="HK18" s="88">
        <v>1020</v>
      </c>
      <c r="HL18" s="132">
        <v>11309</v>
      </c>
      <c r="HM18" s="116">
        <v>11796</v>
      </c>
    </row>
    <row r="19" spans="1:221" s="74" customFormat="1" ht="18" customHeight="1">
      <c r="A19" s="87" t="s">
        <v>24</v>
      </c>
      <c r="B19" s="115">
        <v>1031</v>
      </c>
      <c r="C19" s="115">
        <v>1533</v>
      </c>
      <c r="D19" s="115">
        <v>2564</v>
      </c>
      <c r="E19" s="88">
        <v>3460</v>
      </c>
      <c r="F19" s="88">
        <v>13128</v>
      </c>
      <c r="G19" s="88">
        <v>9653</v>
      </c>
      <c r="H19" s="88">
        <v>8779</v>
      </c>
      <c r="I19" s="88">
        <v>7648</v>
      </c>
      <c r="J19" s="88">
        <v>6629</v>
      </c>
      <c r="K19" s="132">
        <v>49297</v>
      </c>
      <c r="L19" s="91">
        <v>51861</v>
      </c>
      <c r="M19" s="87">
        <v>422</v>
      </c>
      <c r="N19" s="88">
        <v>552</v>
      </c>
      <c r="O19" s="88">
        <v>974</v>
      </c>
      <c r="P19" s="88">
        <v>1435</v>
      </c>
      <c r="Q19" s="88">
        <v>4716</v>
      </c>
      <c r="R19" s="88">
        <v>3216</v>
      </c>
      <c r="S19" s="88">
        <v>3059</v>
      </c>
      <c r="T19" s="88">
        <v>3144</v>
      </c>
      <c r="U19" s="88">
        <v>3516</v>
      </c>
      <c r="V19" s="88">
        <v>19086</v>
      </c>
      <c r="W19" s="88">
        <v>20060</v>
      </c>
      <c r="X19" s="88">
        <v>399</v>
      </c>
      <c r="Y19" s="88">
        <v>483</v>
      </c>
      <c r="Z19" s="88">
        <v>882</v>
      </c>
      <c r="AA19" s="88">
        <v>1317</v>
      </c>
      <c r="AB19" s="88">
        <v>3715</v>
      </c>
      <c r="AC19" s="88">
        <v>2070</v>
      </c>
      <c r="AD19" s="88">
        <v>1622</v>
      </c>
      <c r="AE19" s="88">
        <v>1382</v>
      </c>
      <c r="AF19" s="88">
        <v>1215</v>
      </c>
      <c r="AG19" s="88">
        <v>11321</v>
      </c>
      <c r="AH19" s="88">
        <v>12203</v>
      </c>
      <c r="AI19" s="88">
        <v>0</v>
      </c>
      <c r="AJ19" s="88">
        <v>2</v>
      </c>
      <c r="AK19" s="88">
        <v>2</v>
      </c>
      <c r="AL19" s="88">
        <v>0</v>
      </c>
      <c r="AM19" s="88">
        <v>11</v>
      </c>
      <c r="AN19" s="88">
        <v>36</v>
      </c>
      <c r="AO19" s="88">
        <v>115</v>
      </c>
      <c r="AP19" s="88">
        <v>290</v>
      </c>
      <c r="AQ19" s="88">
        <v>566</v>
      </c>
      <c r="AR19" s="88">
        <v>1018</v>
      </c>
      <c r="AS19" s="88">
        <v>1020</v>
      </c>
      <c r="AT19" s="88">
        <v>7</v>
      </c>
      <c r="AU19" s="88">
        <v>24</v>
      </c>
      <c r="AV19" s="88">
        <v>31</v>
      </c>
      <c r="AW19" s="88">
        <v>28</v>
      </c>
      <c r="AX19" s="88">
        <v>314</v>
      </c>
      <c r="AY19" s="88">
        <v>382</v>
      </c>
      <c r="AZ19" s="88">
        <v>425</v>
      </c>
      <c r="BA19" s="88">
        <v>480</v>
      </c>
      <c r="BB19" s="88">
        <v>593</v>
      </c>
      <c r="BC19" s="88">
        <v>2222</v>
      </c>
      <c r="BD19" s="88">
        <v>2253</v>
      </c>
      <c r="BE19" s="88">
        <v>0</v>
      </c>
      <c r="BF19" s="88">
        <v>4</v>
      </c>
      <c r="BG19" s="88">
        <v>4</v>
      </c>
      <c r="BH19" s="88">
        <v>1</v>
      </c>
      <c r="BI19" s="88">
        <v>40</v>
      </c>
      <c r="BJ19" s="88">
        <v>66</v>
      </c>
      <c r="BK19" s="88">
        <v>90</v>
      </c>
      <c r="BL19" s="88">
        <v>90</v>
      </c>
      <c r="BM19" s="88">
        <v>101</v>
      </c>
      <c r="BN19" s="88">
        <v>388</v>
      </c>
      <c r="BO19" s="88">
        <v>392</v>
      </c>
      <c r="BP19" s="88">
        <v>16</v>
      </c>
      <c r="BQ19" s="88">
        <v>39</v>
      </c>
      <c r="BR19" s="88">
        <v>55</v>
      </c>
      <c r="BS19" s="88">
        <v>89</v>
      </c>
      <c r="BT19" s="88">
        <v>636</v>
      </c>
      <c r="BU19" s="88">
        <v>662</v>
      </c>
      <c r="BV19" s="88">
        <v>807</v>
      </c>
      <c r="BW19" s="88">
        <v>902</v>
      </c>
      <c r="BX19" s="88">
        <v>1041</v>
      </c>
      <c r="BY19" s="88">
        <v>4137</v>
      </c>
      <c r="BZ19" s="88">
        <v>4192</v>
      </c>
      <c r="CA19" s="88">
        <v>71</v>
      </c>
      <c r="CB19" s="88">
        <v>172</v>
      </c>
      <c r="CC19" s="88">
        <v>243</v>
      </c>
      <c r="CD19" s="88">
        <v>241</v>
      </c>
      <c r="CE19" s="88">
        <v>1652</v>
      </c>
      <c r="CF19" s="88">
        <v>1412</v>
      </c>
      <c r="CG19" s="88">
        <v>1310</v>
      </c>
      <c r="CH19" s="88">
        <v>820</v>
      </c>
      <c r="CI19" s="88">
        <v>332</v>
      </c>
      <c r="CJ19" s="88">
        <v>5767</v>
      </c>
      <c r="CK19" s="88">
        <v>6010</v>
      </c>
      <c r="CL19" s="88">
        <v>65</v>
      </c>
      <c r="CM19" s="88">
        <v>147</v>
      </c>
      <c r="CN19" s="88">
        <v>212</v>
      </c>
      <c r="CO19" s="88">
        <v>217</v>
      </c>
      <c r="CP19" s="88">
        <v>1397</v>
      </c>
      <c r="CQ19" s="88">
        <v>1163</v>
      </c>
      <c r="CR19" s="88">
        <v>1071</v>
      </c>
      <c r="CS19" s="88">
        <v>662</v>
      </c>
      <c r="CT19" s="88">
        <v>274</v>
      </c>
      <c r="CU19" s="88">
        <v>4784</v>
      </c>
      <c r="CV19" s="88">
        <v>4996</v>
      </c>
      <c r="CW19" s="88">
        <v>6</v>
      </c>
      <c r="CX19" s="88">
        <v>25</v>
      </c>
      <c r="CY19" s="88">
        <v>31</v>
      </c>
      <c r="CZ19" s="88">
        <v>24</v>
      </c>
      <c r="DA19" s="88">
        <v>255</v>
      </c>
      <c r="DB19" s="88">
        <v>249</v>
      </c>
      <c r="DC19" s="88">
        <v>239</v>
      </c>
      <c r="DD19" s="88">
        <v>158</v>
      </c>
      <c r="DE19" s="88">
        <v>58</v>
      </c>
      <c r="DF19" s="88">
        <v>983</v>
      </c>
      <c r="DG19" s="91">
        <v>1014</v>
      </c>
      <c r="DH19" s="115">
        <v>0</v>
      </c>
      <c r="DI19" s="88">
        <v>3</v>
      </c>
      <c r="DJ19" s="88">
        <v>3</v>
      </c>
      <c r="DK19" s="88">
        <v>1</v>
      </c>
      <c r="DL19" s="88">
        <v>80</v>
      </c>
      <c r="DM19" s="88">
        <v>136</v>
      </c>
      <c r="DN19" s="88">
        <v>261</v>
      </c>
      <c r="DO19" s="88">
        <v>248</v>
      </c>
      <c r="DP19" s="88">
        <v>162</v>
      </c>
      <c r="DQ19" s="115">
        <v>888</v>
      </c>
      <c r="DR19" s="115">
        <v>891</v>
      </c>
      <c r="DS19" s="115">
        <v>0</v>
      </c>
      <c r="DT19" s="88">
        <v>3</v>
      </c>
      <c r="DU19" s="88">
        <v>3</v>
      </c>
      <c r="DV19" s="88">
        <v>1</v>
      </c>
      <c r="DW19" s="88">
        <v>75</v>
      </c>
      <c r="DX19" s="88">
        <v>121</v>
      </c>
      <c r="DY19" s="88">
        <v>232</v>
      </c>
      <c r="DZ19" s="88">
        <v>217</v>
      </c>
      <c r="EA19" s="88">
        <v>145</v>
      </c>
      <c r="EB19" s="88">
        <v>791</v>
      </c>
      <c r="EC19" s="88">
        <v>794</v>
      </c>
      <c r="ED19" s="88">
        <v>0</v>
      </c>
      <c r="EE19" s="88">
        <v>0</v>
      </c>
      <c r="EF19" s="88">
        <v>0</v>
      </c>
      <c r="EG19" s="88">
        <v>0</v>
      </c>
      <c r="EH19" s="88">
        <v>5</v>
      </c>
      <c r="EI19" s="88">
        <v>14</v>
      </c>
      <c r="EJ19" s="88">
        <v>29</v>
      </c>
      <c r="EK19" s="88">
        <v>31</v>
      </c>
      <c r="EL19" s="88">
        <v>16</v>
      </c>
      <c r="EM19" s="88">
        <v>95</v>
      </c>
      <c r="EN19" s="88">
        <v>95</v>
      </c>
      <c r="EO19" s="88">
        <v>0</v>
      </c>
      <c r="EP19" s="88">
        <v>0</v>
      </c>
      <c r="EQ19" s="88">
        <v>0</v>
      </c>
      <c r="ER19" s="88">
        <v>0</v>
      </c>
      <c r="ES19" s="88">
        <v>0</v>
      </c>
      <c r="ET19" s="88">
        <v>1</v>
      </c>
      <c r="EU19" s="88">
        <v>0</v>
      </c>
      <c r="EV19" s="88">
        <v>0</v>
      </c>
      <c r="EW19" s="88">
        <v>1</v>
      </c>
      <c r="EX19" s="132">
        <v>2</v>
      </c>
      <c r="EY19" s="91">
        <v>2</v>
      </c>
      <c r="EZ19" s="115">
        <v>50</v>
      </c>
      <c r="FA19" s="88">
        <v>153</v>
      </c>
      <c r="FB19" s="88">
        <v>203</v>
      </c>
      <c r="FC19" s="88">
        <v>182</v>
      </c>
      <c r="FD19" s="88">
        <v>1566</v>
      </c>
      <c r="FE19" s="88">
        <v>1741</v>
      </c>
      <c r="FF19" s="88">
        <v>1674</v>
      </c>
      <c r="FG19" s="88">
        <v>1504</v>
      </c>
      <c r="FH19" s="88">
        <v>1269</v>
      </c>
      <c r="FI19" s="88">
        <v>7936</v>
      </c>
      <c r="FJ19" s="88">
        <v>8139</v>
      </c>
      <c r="FK19" s="88">
        <v>44</v>
      </c>
      <c r="FL19" s="88">
        <v>145</v>
      </c>
      <c r="FM19" s="88">
        <v>189</v>
      </c>
      <c r="FN19" s="88">
        <v>154</v>
      </c>
      <c r="FO19" s="88">
        <v>1460</v>
      </c>
      <c r="FP19" s="88">
        <v>1672</v>
      </c>
      <c r="FQ19" s="88">
        <v>1580</v>
      </c>
      <c r="FR19" s="88">
        <v>1428</v>
      </c>
      <c r="FS19" s="88">
        <v>1240</v>
      </c>
      <c r="FT19" s="88">
        <v>7534</v>
      </c>
      <c r="FU19" s="88">
        <v>7723</v>
      </c>
      <c r="FV19" s="88">
        <v>2</v>
      </c>
      <c r="FW19" s="88">
        <v>6</v>
      </c>
      <c r="FX19" s="88">
        <v>8</v>
      </c>
      <c r="FY19" s="88">
        <v>9</v>
      </c>
      <c r="FZ19" s="88">
        <v>43</v>
      </c>
      <c r="GA19" s="88">
        <v>43</v>
      </c>
      <c r="GB19" s="88">
        <v>53</v>
      </c>
      <c r="GC19" s="88">
        <v>47</v>
      </c>
      <c r="GD19" s="88">
        <v>17</v>
      </c>
      <c r="GE19" s="88">
        <v>212</v>
      </c>
      <c r="GF19" s="88">
        <v>220</v>
      </c>
      <c r="GG19" s="88">
        <v>4</v>
      </c>
      <c r="GH19" s="88">
        <v>2</v>
      </c>
      <c r="GI19" s="88">
        <v>6</v>
      </c>
      <c r="GJ19" s="88">
        <v>19</v>
      </c>
      <c r="GK19" s="88">
        <v>63</v>
      </c>
      <c r="GL19" s="88">
        <v>26</v>
      </c>
      <c r="GM19" s="88">
        <v>41</v>
      </c>
      <c r="GN19" s="88">
        <v>29</v>
      </c>
      <c r="GO19" s="88">
        <v>12</v>
      </c>
      <c r="GP19" s="88">
        <v>190</v>
      </c>
      <c r="GQ19" s="132">
        <v>196</v>
      </c>
      <c r="GR19" s="87">
        <v>21</v>
      </c>
      <c r="GS19" s="88">
        <v>34</v>
      </c>
      <c r="GT19" s="88">
        <v>55</v>
      </c>
      <c r="GU19" s="88">
        <v>72</v>
      </c>
      <c r="GV19" s="88">
        <v>317</v>
      </c>
      <c r="GW19" s="88">
        <v>263</v>
      </c>
      <c r="GX19" s="88">
        <v>306</v>
      </c>
      <c r="GY19" s="88">
        <v>323</v>
      </c>
      <c r="GZ19" s="88">
        <v>203</v>
      </c>
      <c r="HA19" s="132">
        <v>1484</v>
      </c>
      <c r="HB19" s="91">
        <v>1539</v>
      </c>
      <c r="HC19" s="115">
        <v>467</v>
      </c>
      <c r="HD19" s="88">
        <v>619</v>
      </c>
      <c r="HE19" s="88">
        <v>1086</v>
      </c>
      <c r="HF19" s="88">
        <v>1529</v>
      </c>
      <c r="HG19" s="88">
        <v>4797</v>
      </c>
      <c r="HH19" s="88">
        <v>2885</v>
      </c>
      <c r="HI19" s="88">
        <v>2169</v>
      </c>
      <c r="HJ19" s="88">
        <v>1609</v>
      </c>
      <c r="HK19" s="88">
        <v>1147</v>
      </c>
      <c r="HL19" s="132">
        <v>14136</v>
      </c>
      <c r="HM19" s="116">
        <v>15222</v>
      </c>
    </row>
    <row r="20" spans="1:221" s="74" customFormat="1" ht="18" customHeight="1">
      <c r="A20" s="87" t="s">
        <v>25</v>
      </c>
      <c r="B20" s="115">
        <v>483</v>
      </c>
      <c r="C20" s="115">
        <v>444</v>
      </c>
      <c r="D20" s="115">
        <v>927</v>
      </c>
      <c r="E20" s="88">
        <v>1421</v>
      </c>
      <c r="F20" s="88">
        <v>3606</v>
      </c>
      <c r="G20" s="88">
        <v>2291</v>
      </c>
      <c r="H20" s="88">
        <v>1742</v>
      </c>
      <c r="I20" s="88">
        <v>1423</v>
      </c>
      <c r="J20" s="88">
        <v>1357</v>
      </c>
      <c r="K20" s="132">
        <v>11840</v>
      </c>
      <c r="L20" s="91">
        <v>12767</v>
      </c>
      <c r="M20" s="87">
        <v>195</v>
      </c>
      <c r="N20" s="88">
        <v>174</v>
      </c>
      <c r="O20" s="88">
        <v>369</v>
      </c>
      <c r="P20" s="88">
        <v>581</v>
      </c>
      <c r="Q20" s="88">
        <v>1334</v>
      </c>
      <c r="R20" s="88">
        <v>815</v>
      </c>
      <c r="S20" s="88">
        <v>685</v>
      </c>
      <c r="T20" s="88">
        <v>633</v>
      </c>
      <c r="U20" s="88">
        <v>718</v>
      </c>
      <c r="V20" s="88">
        <v>4766</v>
      </c>
      <c r="W20" s="88">
        <v>5135</v>
      </c>
      <c r="X20" s="88">
        <v>182</v>
      </c>
      <c r="Y20" s="88">
        <v>145</v>
      </c>
      <c r="Z20" s="88">
        <v>327</v>
      </c>
      <c r="AA20" s="88">
        <v>520</v>
      </c>
      <c r="AB20" s="88">
        <v>986</v>
      </c>
      <c r="AC20" s="88">
        <v>482</v>
      </c>
      <c r="AD20" s="88">
        <v>350</v>
      </c>
      <c r="AE20" s="88">
        <v>285</v>
      </c>
      <c r="AF20" s="88">
        <v>256</v>
      </c>
      <c r="AG20" s="88">
        <v>2879</v>
      </c>
      <c r="AH20" s="88">
        <v>3206</v>
      </c>
      <c r="AI20" s="88">
        <v>0</v>
      </c>
      <c r="AJ20" s="88">
        <v>1</v>
      </c>
      <c r="AK20" s="88">
        <v>1</v>
      </c>
      <c r="AL20" s="88">
        <v>0</v>
      </c>
      <c r="AM20" s="88">
        <v>10</v>
      </c>
      <c r="AN20" s="88">
        <v>18</v>
      </c>
      <c r="AO20" s="88">
        <v>31</v>
      </c>
      <c r="AP20" s="88">
        <v>68</v>
      </c>
      <c r="AQ20" s="88">
        <v>109</v>
      </c>
      <c r="AR20" s="88">
        <v>236</v>
      </c>
      <c r="AS20" s="88">
        <v>237</v>
      </c>
      <c r="AT20" s="88">
        <v>4</v>
      </c>
      <c r="AU20" s="88">
        <v>18</v>
      </c>
      <c r="AV20" s="88">
        <v>22</v>
      </c>
      <c r="AW20" s="88">
        <v>20</v>
      </c>
      <c r="AX20" s="88">
        <v>109</v>
      </c>
      <c r="AY20" s="88">
        <v>120</v>
      </c>
      <c r="AZ20" s="88">
        <v>104</v>
      </c>
      <c r="BA20" s="88">
        <v>108</v>
      </c>
      <c r="BB20" s="88">
        <v>125</v>
      </c>
      <c r="BC20" s="88">
        <v>586</v>
      </c>
      <c r="BD20" s="88">
        <v>608</v>
      </c>
      <c r="BE20" s="88">
        <v>1</v>
      </c>
      <c r="BF20" s="88">
        <v>1</v>
      </c>
      <c r="BG20" s="88">
        <v>2</v>
      </c>
      <c r="BH20" s="88">
        <v>4</v>
      </c>
      <c r="BI20" s="88">
        <v>21</v>
      </c>
      <c r="BJ20" s="88">
        <v>24</v>
      </c>
      <c r="BK20" s="88">
        <v>15</v>
      </c>
      <c r="BL20" s="88">
        <v>20</v>
      </c>
      <c r="BM20" s="88">
        <v>13</v>
      </c>
      <c r="BN20" s="88">
        <v>97</v>
      </c>
      <c r="BO20" s="88">
        <v>99</v>
      </c>
      <c r="BP20" s="88">
        <v>8</v>
      </c>
      <c r="BQ20" s="88">
        <v>9</v>
      </c>
      <c r="BR20" s="88">
        <v>17</v>
      </c>
      <c r="BS20" s="88">
        <v>37</v>
      </c>
      <c r="BT20" s="88">
        <v>208</v>
      </c>
      <c r="BU20" s="88">
        <v>171</v>
      </c>
      <c r="BV20" s="88">
        <v>185</v>
      </c>
      <c r="BW20" s="88">
        <v>152</v>
      </c>
      <c r="BX20" s="88">
        <v>215</v>
      </c>
      <c r="BY20" s="88">
        <v>968</v>
      </c>
      <c r="BZ20" s="88">
        <v>985</v>
      </c>
      <c r="CA20" s="88">
        <v>38</v>
      </c>
      <c r="CB20" s="88">
        <v>37</v>
      </c>
      <c r="CC20" s="88">
        <v>75</v>
      </c>
      <c r="CD20" s="88">
        <v>109</v>
      </c>
      <c r="CE20" s="88">
        <v>432</v>
      </c>
      <c r="CF20" s="88">
        <v>274</v>
      </c>
      <c r="CG20" s="88">
        <v>142</v>
      </c>
      <c r="CH20" s="88">
        <v>95</v>
      </c>
      <c r="CI20" s="88">
        <v>39</v>
      </c>
      <c r="CJ20" s="88">
        <v>1091</v>
      </c>
      <c r="CK20" s="88">
        <v>1166</v>
      </c>
      <c r="CL20" s="88">
        <v>34</v>
      </c>
      <c r="CM20" s="88">
        <v>32</v>
      </c>
      <c r="CN20" s="88">
        <v>66</v>
      </c>
      <c r="CO20" s="88">
        <v>105</v>
      </c>
      <c r="CP20" s="88">
        <v>388</v>
      </c>
      <c r="CQ20" s="88">
        <v>238</v>
      </c>
      <c r="CR20" s="88">
        <v>116</v>
      </c>
      <c r="CS20" s="88">
        <v>77</v>
      </c>
      <c r="CT20" s="88">
        <v>30</v>
      </c>
      <c r="CU20" s="88">
        <v>954</v>
      </c>
      <c r="CV20" s="88">
        <v>1020</v>
      </c>
      <c r="CW20" s="88">
        <v>4</v>
      </c>
      <c r="CX20" s="88">
        <v>5</v>
      </c>
      <c r="CY20" s="88">
        <v>9</v>
      </c>
      <c r="CZ20" s="88">
        <v>4</v>
      </c>
      <c r="DA20" s="88">
        <v>44</v>
      </c>
      <c r="DB20" s="88">
        <v>36</v>
      </c>
      <c r="DC20" s="88">
        <v>26</v>
      </c>
      <c r="DD20" s="88">
        <v>18</v>
      </c>
      <c r="DE20" s="88">
        <v>9</v>
      </c>
      <c r="DF20" s="88">
        <v>137</v>
      </c>
      <c r="DG20" s="91">
        <v>146</v>
      </c>
      <c r="DH20" s="115">
        <v>1</v>
      </c>
      <c r="DI20" s="88">
        <v>1</v>
      </c>
      <c r="DJ20" s="88">
        <v>2</v>
      </c>
      <c r="DK20" s="88">
        <v>5</v>
      </c>
      <c r="DL20" s="88">
        <v>66</v>
      </c>
      <c r="DM20" s="88">
        <v>87</v>
      </c>
      <c r="DN20" s="88">
        <v>85</v>
      </c>
      <c r="DO20" s="88">
        <v>71</v>
      </c>
      <c r="DP20" s="88">
        <v>51</v>
      </c>
      <c r="DQ20" s="115">
        <v>365</v>
      </c>
      <c r="DR20" s="115">
        <v>367</v>
      </c>
      <c r="DS20" s="115">
        <v>1</v>
      </c>
      <c r="DT20" s="88">
        <v>1</v>
      </c>
      <c r="DU20" s="88">
        <v>2</v>
      </c>
      <c r="DV20" s="88">
        <v>5</v>
      </c>
      <c r="DW20" s="88">
        <v>64</v>
      </c>
      <c r="DX20" s="88">
        <v>84</v>
      </c>
      <c r="DY20" s="88">
        <v>83</v>
      </c>
      <c r="DZ20" s="88">
        <v>65</v>
      </c>
      <c r="EA20" s="88">
        <v>50</v>
      </c>
      <c r="EB20" s="88">
        <v>351</v>
      </c>
      <c r="EC20" s="88">
        <v>353</v>
      </c>
      <c r="ED20" s="88">
        <v>0</v>
      </c>
      <c r="EE20" s="88">
        <v>0</v>
      </c>
      <c r="EF20" s="88">
        <v>0</v>
      </c>
      <c r="EG20" s="88">
        <v>0</v>
      </c>
      <c r="EH20" s="88">
        <v>2</v>
      </c>
      <c r="EI20" s="88">
        <v>3</v>
      </c>
      <c r="EJ20" s="88">
        <v>2</v>
      </c>
      <c r="EK20" s="88">
        <v>6</v>
      </c>
      <c r="EL20" s="88">
        <v>1</v>
      </c>
      <c r="EM20" s="88">
        <v>14</v>
      </c>
      <c r="EN20" s="88">
        <v>14</v>
      </c>
      <c r="EO20" s="88">
        <v>0</v>
      </c>
      <c r="EP20" s="88">
        <v>0</v>
      </c>
      <c r="EQ20" s="88">
        <v>0</v>
      </c>
      <c r="ER20" s="88">
        <v>0</v>
      </c>
      <c r="ES20" s="88">
        <v>0</v>
      </c>
      <c r="ET20" s="88">
        <v>0</v>
      </c>
      <c r="EU20" s="88">
        <v>0</v>
      </c>
      <c r="EV20" s="88">
        <v>0</v>
      </c>
      <c r="EW20" s="88">
        <v>0</v>
      </c>
      <c r="EX20" s="132">
        <v>0</v>
      </c>
      <c r="EY20" s="91">
        <v>0</v>
      </c>
      <c r="EZ20" s="115">
        <v>19</v>
      </c>
      <c r="FA20" s="88">
        <v>44</v>
      </c>
      <c r="FB20" s="88">
        <v>63</v>
      </c>
      <c r="FC20" s="88">
        <v>87</v>
      </c>
      <c r="FD20" s="88">
        <v>451</v>
      </c>
      <c r="FE20" s="88">
        <v>428</v>
      </c>
      <c r="FF20" s="88">
        <v>343</v>
      </c>
      <c r="FG20" s="88">
        <v>297</v>
      </c>
      <c r="FH20" s="88">
        <v>266</v>
      </c>
      <c r="FI20" s="88">
        <v>1872</v>
      </c>
      <c r="FJ20" s="88">
        <v>1935</v>
      </c>
      <c r="FK20" s="88">
        <v>15</v>
      </c>
      <c r="FL20" s="88">
        <v>37</v>
      </c>
      <c r="FM20" s="88">
        <v>52</v>
      </c>
      <c r="FN20" s="88">
        <v>77</v>
      </c>
      <c r="FO20" s="88">
        <v>431</v>
      </c>
      <c r="FP20" s="88">
        <v>410</v>
      </c>
      <c r="FQ20" s="88">
        <v>329</v>
      </c>
      <c r="FR20" s="88">
        <v>290</v>
      </c>
      <c r="FS20" s="88">
        <v>263</v>
      </c>
      <c r="FT20" s="88">
        <v>1800</v>
      </c>
      <c r="FU20" s="88">
        <v>1852</v>
      </c>
      <c r="FV20" s="88">
        <v>2</v>
      </c>
      <c r="FW20" s="88">
        <v>2</v>
      </c>
      <c r="FX20" s="88">
        <v>4</v>
      </c>
      <c r="FY20" s="88">
        <v>5</v>
      </c>
      <c r="FZ20" s="88">
        <v>10</v>
      </c>
      <c r="GA20" s="88">
        <v>12</v>
      </c>
      <c r="GB20" s="88">
        <v>9</v>
      </c>
      <c r="GC20" s="88">
        <v>2</v>
      </c>
      <c r="GD20" s="88">
        <v>2</v>
      </c>
      <c r="GE20" s="88">
        <v>40</v>
      </c>
      <c r="GF20" s="88">
        <v>44</v>
      </c>
      <c r="GG20" s="88">
        <v>2</v>
      </c>
      <c r="GH20" s="88">
        <v>5</v>
      </c>
      <c r="GI20" s="88">
        <v>7</v>
      </c>
      <c r="GJ20" s="88">
        <v>5</v>
      </c>
      <c r="GK20" s="88">
        <v>10</v>
      </c>
      <c r="GL20" s="88">
        <v>6</v>
      </c>
      <c r="GM20" s="88">
        <v>5</v>
      </c>
      <c r="GN20" s="88">
        <v>5</v>
      </c>
      <c r="GO20" s="88">
        <v>1</v>
      </c>
      <c r="GP20" s="88">
        <v>32</v>
      </c>
      <c r="GQ20" s="132">
        <v>39</v>
      </c>
      <c r="GR20" s="87">
        <v>9</v>
      </c>
      <c r="GS20" s="88">
        <v>9</v>
      </c>
      <c r="GT20" s="88">
        <v>18</v>
      </c>
      <c r="GU20" s="88">
        <v>20</v>
      </c>
      <c r="GV20" s="88">
        <v>71</v>
      </c>
      <c r="GW20" s="88">
        <v>61</v>
      </c>
      <c r="GX20" s="88">
        <v>78</v>
      </c>
      <c r="GY20" s="88">
        <v>46</v>
      </c>
      <c r="GZ20" s="88">
        <v>31</v>
      </c>
      <c r="HA20" s="132">
        <v>307</v>
      </c>
      <c r="HB20" s="91">
        <v>325</v>
      </c>
      <c r="HC20" s="115">
        <v>221</v>
      </c>
      <c r="HD20" s="88">
        <v>179</v>
      </c>
      <c r="HE20" s="88">
        <v>400</v>
      </c>
      <c r="HF20" s="88">
        <v>619</v>
      </c>
      <c r="HG20" s="88">
        <v>1252</v>
      </c>
      <c r="HH20" s="88">
        <v>626</v>
      </c>
      <c r="HI20" s="88">
        <v>409</v>
      </c>
      <c r="HJ20" s="88">
        <v>281</v>
      </c>
      <c r="HK20" s="88">
        <v>252</v>
      </c>
      <c r="HL20" s="132">
        <v>3439</v>
      </c>
      <c r="HM20" s="116">
        <v>3839</v>
      </c>
    </row>
    <row r="21" spans="1:221" s="74" customFormat="1" ht="18" customHeight="1">
      <c r="A21" s="87" t="s">
        <v>26</v>
      </c>
      <c r="B21" s="115">
        <v>568</v>
      </c>
      <c r="C21" s="115">
        <v>741</v>
      </c>
      <c r="D21" s="115">
        <v>1309</v>
      </c>
      <c r="E21" s="88">
        <v>1343</v>
      </c>
      <c r="F21" s="88">
        <v>5028</v>
      </c>
      <c r="G21" s="88">
        <v>4511</v>
      </c>
      <c r="H21" s="88">
        <v>3081</v>
      </c>
      <c r="I21" s="88">
        <v>2769</v>
      </c>
      <c r="J21" s="88">
        <v>2151</v>
      </c>
      <c r="K21" s="132">
        <v>18883</v>
      </c>
      <c r="L21" s="91">
        <v>20192</v>
      </c>
      <c r="M21" s="87">
        <v>229</v>
      </c>
      <c r="N21" s="88">
        <v>268</v>
      </c>
      <c r="O21" s="88">
        <v>497</v>
      </c>
      <c r="P21" s="88">
        <v>562</v>
      </c>
      <c r="Q21" s="88">
        <v>1842</v>
      </c>
      <c r="R21" s="88">
        <v>1499</v>
      </c>
      <c r="S21" s="88">
        <v>1081</v>
      </c>
      <c r="T21" s="88">
        <v>1091</v>
      </c>
      <c r="U21" s="88">
        <v>1130</v>
      </c>
      <c r="V21" s="88">
        <v>7205</v>
      </c>
      <c r="W21" s="88">
        <v>7702</v>
      </c>
      <c r="X21" s="88">
        <v>207</v>
      </c>
      <c r="Y21" s="88">
        <v>248</v>
      </c>
      <c r="Z21" s="88">
        <v>455</v>
      </c>
      <c r="AA21" s="88">
        <v>532</v>
      </c>
      <c r="AB21" s="88">
        <v>1503</v>
      </c>
      <c r="AC21" s="88">
        <v>1049</v>
      </c>
      <c r="AD21" s="88">
        <v>602</v>
      </c>
      <c r="AE21" s="88">
        <v>516</v>
      </c>
      <c r="AF21" s="88">
        <v>450</v>
      </c>
      <c r="AG21" s="88">
        <v>4652</v>
      </c>
      <c r="AH21" s="88">
        <v>5107</v>
      </c>
      <c r="AI21" s="88">
        <v>0</v>
      </c>
      <c r="AJ21" s="88">
        <v>0</v>
      </c>
      <c r="AK21" s="88">
        <v>0</v>
      </c>
      <c r="AL21" s="88">
        <v>1</v>
      </c>
      <c r="AM21" s="88">
        <v>7</v>
      </c>
      <c r="AN21" s="88">
        <v>16</v>
      </c>
      <c r="AO21" s="88">
        <v>36</v>
      </c>
      <c r="AP21" s="88">
        <v>78</v>
      </c>
      <c r="AQ21" s="88">
        <v>186</v>
      </c>
      <c r="AR21" s="88">
        <v>324</v>
      </c>
      <c r="AS21" s="88">
        <v>324</v>
      </c>
      <c r="AT21" s="88">
        <v>11</v>
      </c>
      <c r="AU21" s="88">
        <v>10</v>
      </c>
      <c r="AV21" s="88">
        <v>21</v>
      </c>
      <c r="AW21" s="88">
        <v>9</v>
      </c>
      <c r="AX21" s="88">
        <v>149</v>
      </c>
      <c r="AY21" s="88">
        <v>178</v>
      </c>
      <c r="AZ21" s="88">
        <v>189</v>
      </c>
      <c r="BA21" s="88">
        <v>182</v>
      </c>
      <c r="BB21" s="88">
        <v>207</v>
      </c>
      <c r="BC21" s="88">
        <v>914</v>
      </c>
      <c r="BD21" s="88">
        <v>935</v>
      </c>
      <c r="BE21" s="88">
        <v>0</v>
      </c>
      <c r="BF21" s="88">
        <v>3</v>
      </c>
      <c r="BG21" s="88">
        <v>3</v>
      </c>
      <c r="BH21" s="88">
        <v>1</v>
      </c>
      <c r="BI21" s="88">
        <v>5</v>
      </c>
      <c r="BJ21" s="88">
        <v>9</v>
      </c>
      <c r="BK21" s="88">
        <v>10</v>
      </c>
      <c r="BL21" s="88">
        <v>14</v>
      </c>
      <c r="BM21" s="88">
        <v>18</v>
      </c>
      <c r="BN21" s="88">
        <v>57</v>
      </c>
      <c r="BO21" s="88">
        <v>60</v>
      </c>
      <c r="BP21" s="88">
        <v>11</v>
      </c>
      <c r="BQ21" s="88">
        <v>7</v>
      </c>
      <c r="BR21" s="88">
        <v>18</v>
      </c>
      <c r="BS21" s="88">
        <v>19</v>
      </c>
      <c r="BT21" s="88">
        <v>178</v>
      </c>
      <c r="BU21" s="88">
        <v>247</v>
      </c>
      <c r="BV21" s="88">
        <v>244</v>
      </c>
      <c r="BW21" s="88">
        <v>301</v>
      </c>
      <c r="BX21" s="88">
        <v>269</v>
      </c>
      <c r="BY21" s="88">
        <v>1258</v>
      </c>
      <c r="BZ21" s="88">
        <v>1276</v>
      </c>
      <c r="CA21" s="88">
        <v>31</v>
      </c>
      <c r="CB21" s="88">
        <v>55</v>
      </c>
      <c r="CC21" s="88">
        <v>86</v>
      </c>
      <c r="CD21" s="88">
        <v>53</v>
      </c>
      <c r="CE21" s="88">
        <v>509</v>
      </c>
      <c r="CF21" s="88">
        <v>571</v>
      </c>
      <c r="CG21" s="88">
        <v>374</v>
      </c>
      <c r="CH21" s="88">
        <v>275</v>
      </c>
      <c r="CI21" s="88">
        <v>88</v>
      </c>
      <c r="CJ21" s="88">
        <v>1870</v>
      </c>
      <c r="CK21" s="88">
        <v>1956</v>
      </c>
      <c r="CL21" s="88">
        <v>27</v>
      </c>
      <c r="CM21" s="88">
        <v>52</v>
      </c>
      <c r="CN21" s="88">
        <v>79</v>
      </c>
      <c r="CO21" s="88">
        <v>45</v>
      </c>
      <c r="CP21" s="88">
        <v>446</v>
      </c>
      <c r="CQ21" s="88">
        <v>507</v>
      </c>
      <c r="CR21" s="88">
        <v>326</v>
      </c>
      <c r="CS21" s="88">
        <v>238</v>
      </c>
      <c r="CT21" s="88">
        <v>76</v>
      </c>
      <c r="CU21" s="88">
        <v>1638</v>
      </c>
      <c r="CV21" s="88">
        <v>1717</v>
      </c>
      <c r="CW21" s="88">
        <v>4</v>
      </c>
      <c r="CX21" s="88">
        <v>3</v>
      </c>
      <c r="CY21" s="88">
        <v>7</v>
      </c>
      <c r="CZ21" s="88">
        <v>8</v>
      </c>
      <c r="DA21" s="88">
        <v>63</v>
      </c>
      <c r="DB21" s="88">
        <v>64</v>
      </c>
      <c r="DC21" s="88">
        <v>48</v>
      </c>
      <c r="DD21" s="88">
        <v>37</v>
      </c>
      <c r="DE21" s="88">
        <v>12</v>
      </c>
      <c r="DF21" s="88">
        <v>232</v>
      </c>
      <c r="DG21" s="91">
        <v>239</v>
      </c>
      <c r="DH21" s="115">
        <v>1</v>
      </c>
      <c r="DI21" s="88">
        <v>2</v>
      </c>
      <c r="DJ21" s="88">
        <v>3</v>
      </c>
      <c r="DK21" s="88">
        <v>2</v>
      </c>
      <c r="DL21" s="88">
        <v>25</v>
      </c>
      <c r="DM21" s="88">
        <v>95</v>
      </c>
      <c r="DN21" s="88">
        <v>110</v>
      </c>
      <c r="DO21" s="88">
        <v>116</v>
      </c>
      <c r="DP21" s="88">
        <v>47</v>
      </c>
      <c r="DQ21" s="115">
        <v>395</v>
      </c>
      <c r="DR21" s="115">
        <v>398</v>
      </c>
      <c r="DS21" s="115">
        <v>1</v>
      </c>
      <c r="DT21" s="88">
        <v>1</v>
      </c>
      <c r="DU21" s="88">
        <v>2</v>
      </c>
      <c r="DV21" s="88">
        <v>1</v>
      </c>
      <c r="DW21" s="88">
        <v>24</v>
      </c>
      <c r="DX21" s="88">
        <v>84</v>
      </c>
      <c r="DY21" s="88">
        <v>91</v>
      </c>
      <c r="DZ21" s="88">
        <v>102</v>
      </c>
      <c r="EA21" s="88">
        <v>36</v>
      </c>
      <c r="EB21" s="88">
        <v>338</v>
      </c>
      <c r="EC21" s="88">
        <v>340</v>
      </c>
      <c r="ED21" s="88">
        <v>0</v>
      </c>
      <c r="EE21" s="88">
        <v>1</v>
      </c>
      <c r="EF21" s="88">
        <v>1</v>
      </c>
      <c r="EG21" s="88">
        <v>1</v>
      </c>
      <c r="EH21" s="88">
        <v>1</v>
      </c>
      <c r="EI21" s="88">
        <v>10</v>
      </c>
      <c r="EJ21" s="88">
        <v>19</v>
      </c>
      <c r="EK21" s="88">
        <v>13</v>
      </c>
      <c r="EL21" s="88">
        <v>9</v>
      </c>
      <c r="EM21" s="88">
        <v>53</v>
      </c>
      <c r="EN21" s="88">
        <v>54</v>
      </c>
      <c r="EO21" s="88">
        <v>0</v>
      </c>
      <c r="EP21" s="88">
        <v>0</v>
      </c>
      <c r="EQ21" s="88">
        <v>0</v>
      </c>
      <c r="ER21" s="88">
        <v>0</v>
      </c>
      <c r="ES21" s="88">
        <v>0</v>
      </c>
      <c r="ET21" s="88">
        <v>1</v>
      </c>
      <c r="EU21" s="88">
        <v>0</v>
      </c>
      <c r="EV21" s="88">
        <v>1</v>
      </c>
      <c r="EW21" s="88">
        <v>2</v>
      </c>
      <c r="EX21" s="132">
        <v>4</v>
      </c>
      <c r="EY21" s="91">
        <v>4</v>
      </c>
      <c r="EZ21" s="115">
        <v>51</v>
      </c>
      <c r="FA21" s="88">
        <v>88</v>
      </c>
      <c r="FB21" s="88">
        <v>139</v>
      </c>
      <c r="FC21" s="88">
        <v>114</v>
      </c>
      <c r="FD21" s="88">
        <v>765</v>
      </c>
      <c r="FE21" s="88">
        <v>869</v>
      </c>
      <c r="FF21" s="88">
        <v>650</v>
      </c>
      <c r="FG21" s="88">
        <v>606</v>
      </c>
      <c r="FH21" s="88">
        <v>454</v>
      </c>
      <c r="FI21" s="88">
        <v>3458</v>
      </c>
      <c r="FJ21" s="88">
        <v>3597</v>
      </c>
      <c r="FK21" s="88">
        <v>46</v>
      </c>
      <c r="FL21" s="88">
        <v>81</v>
      </c>
      <c r="FM21" s="88">
        <v>127</v>
      </c>
      <c r="FN21" s="88">
        <v>106</v>
      </c>
      <c r="FO21" s="88">
        <v>707</v>
      </c>
      <c r="FP21" s="88">
        <v>834</v>
      </c>
      <c r="FQ21" s="88">
        <v>617</v>
      </c>
      <c r="FR21" s="88">
        <v>581</v>
      </c>
      <c r="FS21" s="88">
        <v>443</v>
      </c>
      <c r="FT21" s="88">
        <v>3288</v>
      </c>
      <c r="FU21" s="88">
        <v>3415</v>
      </c>
      <c r="FV21" s="88">
        <v>3</v>
      </c>
      <c r="FW21" s="88">
        <v>6</v>
      </c>
      <c r="FX21" s="88">
        <v>9</v>
      </c>
      <c r="FY21" s="88">
        <v>2</v>
      </c>
      <c r="FZ21" s="88">
        <v>24</v>
      </c>
      <c r="GA21" s="88">
        <v>21</v>
      </c>
      <c r="GB21" s="88">
        <v>21</v>
      </c>
      <c r="GC21" s="88">
        <v>15</v>
      </c>
      <c r="GD21" s="88">
        <v>7</v>
      </c>
      <c r="GE21" s="88">
        <v>90</v>
      </c>
      <c r="GF21" s="88">
        <v>99</v>
      </c>
      <c r="GG21" s="88">
        <v>2</v>
      </c>
      <c r="GH21" s="88">
        <v>1</v>
      </c>
      <c r="GI21" s="88">
        <v>3</v>
      </c>
      <c r="GJ21" s="88">
        <v>6</v>
      </c>
      <c r="GK21" s="88">
        <v>34</v>
      </c>
      <c r="GL21" s="88">
        <v>14</v>
      </c>
      <c r="GM21" s="88">
        <v>12</v>
      </c>
      <c r="GN21" s="88">
        <v>10</v>
      </c>
      <c r="GO21" s="88">
        <v>4</v>
      </c>
      <c r="GP21" s="88">
        <v>80</v>
      </c>
      <c r="GQ21" s="132">
        <v>83</v>
      </c>
      <c r="GR21" s="87">
        <v>5</v>
      </c>
      <c r="GS21" s="88">
        <v>9</v>
      </c>
      <c r="GT21" s="88">
        <v>14</v>
      </c>
      <c r="GU21" s="88">
        <v>15</v>
      </c>
      <c r="GV21" s="88">
        <v>66</v>
      </c>
      <c r="GW21" s="88">
        <v>88</v>
      </c>
      <c r="GX21" s="88">
        <v>76</v>
      </c>
      <c r="GY21" s="88">
        <v>102</v>
      </c>
      <c r="GZ21" s="88">
        <v>42</v>
      </c>
      <c r="HA21" s="132">
        <v>389</v>
      </c>
      <c r="HB21" s="91">
        <v>403</v>
      </c>
      <c r="HC21" s="115">
        <v>251</v>
      </c>
      <c r="HD21" s="88">
        <v>319</v>
      </c>
      <c r="HE21" s="88">
        <v>570</v>
      </c>
      <c r="HF21" s="88">
        <v>597</v>
      </c>
      <c r="HG21" s="88">
        <v>1821</v>
      </c>
      <c r="HH21" s="88">
        <v>1389</v>
      </c>
      <c r="HI21" s="88">
        <v>790</v>
      </c>
      <c r="HJ21" s="88">
        <v>579</v>
      </c>
      <c r="HK21" s="88">
        <v>390</v>
      </c>
      <c r="HL21" s="132">
        <v>5566</v>
      </c>
      <c r="HM21" s="116">
        <v>6136</v>
      </c>
    </row>
    <row r="22" spans="1:221" s="74" customFormat="1" ht="18" customHeight="1">
      <c r="A22" s="87" t="s">
        <v>27</v>
      </c>
      <c r="B22" s="115">
        <v>632</v>
      </c>
      <c r="C22" s="115">
        <v>668</v>
      </c>
      <c r="D22" s="115">
        <v>1300</v>
      </c>
      <c r="E22" s="88">
        <v>2927</v>
      </c>
      <c r="F22" s="88">
        <v>10511</v>
      </c>
      <c r="G22" s="88">
        <v>5341</v>
      </c>
      <c r="H22" s="88">
        <v>4767</v>
      </c>
      <c r="I22" s="88">
        <v>4244</v>
      </c>
      <c r="J22" s="88">
        <v>3615</v>
      </c>
      <c r="K22" s="132">
        <v>31405</v>
      </c>
      <c r="L22" s="91">
        <v>32705</v>
      </c>
      <c r="M22" s="87">
        <v>212</v>
      </c>
      <c r="N22" s="88">
        <v>219</v>
      </c>
      <c r="O22" s="88">
        <v>431</v>
      </c>
      <c r="P22" s="88">
        <v>1117</v>
      </c>
      <c r="Q22" s="88">
        <v>3551</v>
      </c>
      <c r="R22" s="88">
        <v>1803</v>
      </c>
      <c r="S22" s="88">
        <v>1683</v>
      </c>
      <c r="T22" s="88">
        <v>1698</v>
      </c>
      <c r="U22" s="88">
        <v>1839</v>
      </c>
      <c r="V22" s="88">
        <v>11691</v>
      </c>
      <c r="W22" s="88">
        <v>12122</v>
      </c>
      <c r="X22" s="88">
        <v>191</v>
      </c>
      <c r="Y22" s="88">
        <v>188</v>
      </c>
      <c r="Z22" s="88">
        <v>379</v>
      </c>
      <c r="AA22" s="88">
        <v>1007</v>
      </c>
      <c r="AB22" s="88">
        <v>2674</v>
      </c>
      <c r="AC22" s="88">
        <v>1087</v>
      </c>
      <c r="AD22" s="88">
        <v>865</v>
      </c>
      <c r="AE22" s="88">
        <v>758</v>
      </c>
      <c r="AF22" s="88">
        <v>666</v>
      </c>
      <c r="AG22" s="88">
        <v>7057</v>
      </c>
      <c r="AH22" s="88">
        <v>7436</v>
      </c>
      <c r="AI22" s="88">
        <v>0</v>
      </c>
      <c r="AJ22" s="88">
        <v>0</v>
      </c>
      <c r="AK22" s="88">
        <v>0</v>
      </c>
      <c r="AL22" s="88">
        <v>0</v>
      </c>
      <c r="AM22" s="88">
        <v>11</v>
      </c>
      <c r="AN22" s="88">
        <v>31</v>
      </c>
      <c r="AO22" s="88">
        <v>78</v>
      </c>
      <c r="AP22" s="88">
        <v>161</v>
      </c>
      <c r="AQ22" s="88">
        <v>298</v>
      </c>
      <c r="AR22" s="88">
        <v>579</v>
      </c>
      <c r="AS22" s="88">
        <v>579</v>
      </c>
      <c r="AT22" s="88">
        <v>8</v>
      </c>
      <c r="AU22" s="88">
        <v>9</v>
      </c>
      <c r="AV22" s="88">
        <v>17</v>
      </c>
      <c r="AW22" s="88">
        <v>41</v>
      </c>
      <c r="AX22" s="88">
        <v>298</v>
      </c>
      <c r="AY22" s="88">
        <v>251</v>
      </c>
      <c r="AZ22" s="88">
        <v>266</v>
      </c>
      <c r="BA22" s="88">
        <v>308</v>
      </c>
      <c r="BB22" s="88">
        <v>324</v>
      </c>
      <c r="BC22" s="88">
        <v>1488</v>
      </c>
      <c r="BD22" s="88">
        <v>1505</v>
      </c>
      <c r="BE22" s="88">
        <v>0</v>
      </c>
      <c r="BF22" s="88">
        <v>2</v>
      </c>
      <c r="BG22" s="88">
        <v>2</v>
      </c>
      <c r="BH22" s="88">
        <v>0</v>
      </c>
      <c r="BI22" s="88">
        <v>12</v>
      </c>
      <c r="BJ22" s="88">
        <v>15</v>
      </c>
      <c r="BK22" s="88">
        <v>16</v>
      </c>
      <c r="BL22" s="88">
        <v>21</v>
      </c>
      <c r="BM22" s="88">
        <v>19</v>
      </c>
      <c r="BN22" s="88">
        <v>83</v>
      </c>
      <c r="BO22" s="88">
        <v>85</v>
      </c>
      <c r="BP22" s="88">
        <v>13</v>
      </c>
      <c r="BQ22" s="88">
        <v>20</v>
      </c>
      <c r="BR22" s="88">
        <v>33</v>
      </c>
      <c r="BS22" s="88">
        <v>69</v>
      </c>
      <c r="BT22" s="88">
        <v>556</v>
      </c>
      <c r="BU22" s="88">
        <v>419</v>
      </c>
      <c r="BV22" s="88">
        <v>458</v>
      </c>
      <c r="BW22" s="88">
        <v>450</v>
      </c>
      <c r="BX22" s="88">
        <v>532</v>
      </c>
      <c r="BY22" s="88">
        <v>2484</v>
      </c>
      <c r="BZ22" s="88">
        <v>2517</v>
      </c>
      <c r="CA22" s="88">
        <v>80</v>
      </c>
      <c r="CB22" s="88">
        <v>83</v>
      </c>
      <c r="CC22" s="88">
        <v>163</v>
      </c>
      <c r="CD22" s="88">
        <v>271</v>
      </c>
      <c r="CE22" s="88">
        <v>1455</v>
      </c>
      <c r="CF22" s="88">
        <v>772</v>
      </c>
      <c r="CG22" s="88">
        <v>644</v>
      </c>
      <c r="CH22" s="88">
        <v>460</v>
      </c>
      <c r="CI22" s="88">
        <v>181</v>
      </c>
      <c r="CJ22" s="88">
        <v>3783</v>
      </c>
      <c r="CK22" s="88">
        <v>3946</v>
      </c>
      <c r="CL22" s="88">
        <v>70</v>
      </c>
      <c r="CM22" s="88">
        <v>70</v>
      </c>
      <c r="CN22" s="88">
        <v>140</v>
      </c>
      <c r="CO22" s="88">
        <v>230</v>
      </c>
      <c r="CP22" s="88">
        <v>1186</v>
      </c>
      <c r="CQ22" s="88">
        <v>630</v>
      </c>
      <c r="CR22" s="88">
        <v>498</v>
      </c>
      <c r="CS22" s="88">
        <v>335</v>
      </c>
      <c r="CT22" s="88">
        <v>126</v>
      </c>
      <c r="CU22" s="88">
        <v>3005</v>
      </c>
      <c r="CV22" s="88">
        <v>3145</v>
      </c>
      <c r="CW22" s="88">
        <v>10</v>
      </c>
      <c r="CX22" s="88">
        <v>13</v>
      </c>
      <c r="CY22" s="88">
        <v>23</v>
      </c>
      <c r="CZ22" s="88">
        <v>41</v>
      </c>
      <c r="DA22" s="88">
        <v>269</v>
      </c>
      <c r="DB22" s="88">
        <v>142</v>
      </c>
      <c r="DC22" s="88">
        <v>146</v>
      </c>
      <c r="DD22" s="88">
        <v>125</v>
      </c>
      <c r="DE22" s="88">
        <v>55</v>
      </c>
      <c r="DF22" s="88">
        <v>778</v>
      </c>
      <c r="DG22" s="91">
        <v>801</v>
      </c>
      <c r="DH22" s="115">
        <v>1</v>
      </c>
      <c r="DI22" s="88">
        <v>0</v>
      </c>
      <c r="DJ22" s="88">
        <v>1</v>
      </c>
      <c r="DK22" s="88">
        <v>4</v>
      </c>
      <c r="DL22" s="88">
        <v>117</v>
      </c>
      <c r="DM22" s="88">
        <v>105</v>
      </c>
      <c r="DN22" s="88">
        <v>159</v>
      </c>
      <c r="DO22" s="88">
        <v>158</v>
      </c>
      <c r="DP22" s="88">
        <v>102</v>
      </c>
      <c r="DQ22" s="115">
        <v>645</v>
      </c>
      <c r="DR22" s="115">
        <v>646</v>
      </c>
      <c r="DS22" s="115">
        <v>1</v>
      </c>
      <c r="DT22" s="88">
        <v>0</v>
      </c>
      <c r="DU22" s="88">
        <v>1</v>
      </c>
      <c r="DV22" s="88">
        <v>4</v>
      </c>
      <c r="DW22" s="88">
        <v>102</v>
      </c>
      <c r="DX22" s="88">
        <v>91</v>
      </c>
      <c r="DY22" s="88">
        <v>140</v>
      </c>
      <c r="DZ22" s="88">
        <v>135</v>
      </c>
      <c r="EA22" s="88">
        <v>87</v>
      </c>
      <c r="EB22" s="88">
        <v>559</v>
      </c>
      <c r="EC22" s="88">
        <v>560</v>
      </c>
      <c r="ED22" s="88">
        <v>0</v>
      </c>
      <c r="EE22" s="88">
        <v>0</v>
      </c>
      <c r="EF22" s="88">
        <v>0</v>
      </c>
      <c r="EG22" s="88">
        <v>0</v>
      </c>
      <c r="EH22" s="88">
        <v>15</v>
      </c>
      <c r="EI22" s="88">
        <v>13</v>
      </c>
      <c r="EJ22" s="88">
        <v>19</v>
      </c>
      <c r="EK22" s="88">
        <v>21</v>
      </c>
      <c r="EL22" s="88">
        <v>11</v>
      </c>
      <c r="EM22" s="88">
        <v>79</v>
      </c>
      <c r="EN22" s="88">
        <v>79</v>
      </c>
      <c r="EO22" s="88">
        <v>0</v>
      </c>
      <c r="EP22" s="88">
        <v>0</v>
      </c>
      <c r="EQ22" s="88">
        <v>0</v>
      </c>
      <c r="ER22" s="88">
        <v>0</v>
      </c>
      <c r="ES22" s="88">
        <v>0</v>
      </c>
      <c r="ET22" s="88">
        <v>1</v>
      </c>
      <c r="EU22" s="88">
        <v>0</v>
      </c>
      <c r="EV22" s="88">
        <v>2</v>
      </c>
      <c r="EW22" s="88">
        <v>4</v>
      </c>
      <c r="EX22" s="132">
        <v>7</v>
      </c>
      <c r="EY22" s="91">
        <v>7</v>
      </c>
      <c r="EZ22" s="115">
        <v>61</v>
      </c>
      <c r="FA22" s="88">
        <v>86</v>
      </c>
      <c r="FB22" s="88">
        <v>147</v>
      </c>
      <c r="FC22" s="88">
        <v>217</v>
      </c>
      <c r="FD22" s="88">
        <v>1433</v>
      </c>
      <c r="FE22" s="88">
        <v>970</v>
      </c>
      <c r="FF22" s="88">
        <v>940</v>
      </c>
      <c r="FG22" s="88">
        <v>867</v>
      </c>
      <c r="FH22" s="88">
        <v>737</v>
      </c>
      <c r="FI22" s="88">
        <v>5164</v>
      </c>
      <c r="FJ22" s="88">
        <v>5311</v>
      </c>
      <c r="FK22" s="88">
        <v>35</v>
      </c>
      <c r="FL22" s="88">
        <v>73</v>
      </c>
      <c r="FM22" s="88">
        <v>108</v>
      </c>
      <c r="FN22" s="88">
        <v>195</v>
      </c>
      <c r="FO22" s="88">
        <v>1369</v>
      </c>
      <c r="FP22" s="88">
        <v>938</v>
      </c>
      <c r="FQ22" s="88">
        <v>889</v>
      </c>
      <c r="FR22" s="88">
        <v>827</v>
      </c>
      <c r="FS22" s="88">
        <v>725</v>
      </c>
      <c r="FT22" s="88">
        <v>4943</v>
      </c>
      <c r="FU22" s="88">
        <v>5051</v>
      </c>
      <c r="FV22" s="88">
        <v>11</v>
      </c>
      <c r="FW22" s="88">
        <v>7</v>
      </c>
      <c r="FX22" s="88">
        <v>18</v>
      </c>
      <c r="FY22" s="88">
        <v>8</v>
      </c>
      <c r="FZ22" s="88">
        <v>27</v>
      </c>
      <c r="GA22" s="88">
        <v>19</v>
      </c>
      <c r="GB22" s="88">
        <v>27</v>
      </c>
      <c r="GC22" s="88">
        <v>22</v>
      </c>
      <c r="GD22" s="88">
        <v>7</v>
      </c>
      <c r="GE22" s="88">
        <v>110</v>
      </c>
      <c r="GF22" s="88">
        <v>128</v>
      </c>
      <c r="GG22" s="88">
        <v>15</v>
      </c>
      <c r="GH22" s="88">
        <v>6</v>
      </c>
      <c r="GI22" s="88">
        <v>21</v>
      </c>
      <c r="GJ22" s="88">
        <v>14</v>
      </c>
      <c r="GK22" s="88">
        <v>37</v>
      </c>
      <c r="GL22" s="88">
        <v>13</v>
      </c>
      <c r="GM22" s="88">
        <v>24</v>
      </c>
      <c r="GN22" s="88">
        <v>18</v>
      </c>
      <c r="GO22" s="88">
        <v>5</v>
      </c>
      <c r="GP22" s="88">
        <v>111</v>
      </c>
      <c r="GQ22" s="132">
        <v>132</v>
      </c>
      <c r="GR22" s="87">
        <v>7</v>
      </c>
      <c r="GS22" s="88">
        <v>12</v>
      </c>
      <c r="GT22" s="88">
        <v>19</v>
      </c>
      <c r="GU22" s="88">
        <v>56</v>
      </c>
      <c r="GV22" s="88">
        <v>292</v>
      </c>
      <c r="GW22" s="88">
        <v>160</v>
      </c>
      <c r="GX22" s="88">
        <v>174</v>
      </c>
      <c r="GY22" s="88">
        <v>166</v>
      </c>
      <c r="GZ22" s="88">
        <v>100</v>
      </c>
      <c r="HA22" s="132">
        <v>948</v>
      </c>
      <c r="HB22" s="91">
        <v>967</v>
      </c>
      <c r="HC22" s="115">
        <v>271</v>
      </c>
      <c r="HD22" s="88">
        <v>268</v>
      </c>
      <c r="HE22" s="88">
        <v>539</v>
      </c>
      <c r="HF22" s="88">
        <v>1262</v>
      </c>
      <c r="HG22" s="88">
        <v>3663</v>
      </c>
      <c r="HH22" s="88">
        <v>1531</v>
      </c>
      <c r="HI22" s="88">
        <v>1167</v>
      </c>
      <c r="HJ22" s="88">
        <v>895</v>
      </c>
      <c r="HK22" s="88">
        <v>656</v>
      </c>
      <c r="HL22" s="132">
        <v>9174</v>
      </c>
      <c r="HM22" s="116">
        <v>9713</v>
      </c>
    </row>
    <row r="23" spans="1:221" s="74" customFormat="1" ht="18" customHeight="1">
      <c r="A23" s="87" t="s">
        <v>28</v>
      </c>
      <c r="B23" s="115">
        <v>310</v>
      </c>
      <c r="C23" s="115">
        <v>456</v>
      </c>
      <c r="D23" s="115">
        <v>766</v>
      </c>
      <c r="E23" s="88">
        <v>1472</v>
      </c>
      <c r="F23" s="88">
        <v>4247</v>
      </c>
      <c r="G23" s="88">
        <v>3168</v>
      </c>
      <c r="H23" s="88">
        <v>2653</v>
      </c>
      <c r="I23" s="88">
        <v>2383</v>
      </c>
      <c r="J23" s="88">
        <v>1511</v>
      </c>
      <c r="K23" s="132">
        <v>15434</v>
      </c>
      <c r="L23" s="91">
        <v>16200</v>
      </c>
      <c r="M23" s="87">
        <v>124</v>
      </c>
      <c r="N23" s="88">
        <v>146</v>
      </c>
      <c r="O23" s="88">
        <v>270</v>
      </c>
      <c r="P23" s="88">
        <v>585</v>
      </c>
      <c r="Q23" s="88">
        <v>1462</v>
      </c>
      <c r="R23" s="88">
        <v>1019</v>
      </c>
      <c r="S23" s="88">
        <v>838</v>
      </c>
      <c r="T23" s="88">
        <v>860</v>
      </c>
      <c r="U23" s="88">
        <v>768</v>
      </c>
      <c r="V23" s="88">
        <v>5532</v>
      </c>
      <c r="W23" s="88">
        <v>5802</v>
      </c>
      <c r="X23" s="88">
        <v>121</v>
      </c>
      <c r="Y23" s="88">
        <v>132</v>
      </c>
      <c r="Z23" s="88">
        <v>253</v>
      </c>
      <c r="AA23" s="88">
        <v>562</v>
      </c>
      <c r="AB23" s="88">
        <v>1206</v>
      </c>
      <c r="AC23" s="88">
        <v>664</v>
      </c>
      <c r="AD23" s="88">
        <v>476</v>
      </c>
      <c r="AE23" s="88">
        <v>432</v>
      </c>
      <c r="AF23" s="88">
        <v>270</v>
      </c>
      <c r="AG23" s="88">
        <v>3610</v>
      </c>
      <c r="AH23" s="88">
        <v>3863</v>
      </c>
      <c r="AI23" s="88">
        <v>0</v>
      </c>
      <c r="AJ23" s="88">
        <v>0</v>
      </c>
      <c r="AK23" s="88">
        <v>0</v>
      </c>
      <c r="AL23" s="88">
        <v>0</v>
      </c>
      <c r="AM23" s="88">
        <v>5</v>
      </c>
      <c r="AN23" s="88">
        <v>20</v>
      </c>
      <c r="AO23" s="88">
        <v>37</v>
      </c>
      <c r="AP23" s="88">
        <v>91</v>
      </c>
      <c r="AQ23" s="88">
        <v>148</v>
      </c>
      <c r="AR23" s="88">
        <v>301</v>
      </c>
      <c r="AS23" s="88">
        <v>301</v>
      </c>
      <c r="AT23" s="88">
        <v>1</v>
      </c>
      <c r="AU23" s="88">
        <v>6</v>
      </c>
      <c r="AV23" s="88">
        <v>7</v>
      </c>
      <c r="AW23" s="88">
        <v>10</v>
      </c>
      <c r="AX23" s="88">
        <v>117</v>
      </c>
      <c r="AY23" s="88">
        <v>139</v>
      </c>
      <c r="AZ23" s="88">
        <v>132</v>
      </c>
      <c r="BA23" s="88">
        <v>129</v>
      </c>
      <c r="BB23" s="88">
        <v>147</v>
      </c>
      <c r="BC23" s="88">
        <v>674</v>
      </c>
      <c r="BD23" s="88">
        <v>681</v>
      </c>
      <c r="BE23" s="88">
        <v>0</v>
      </c>
      <c r="BF23" s="88">
        <v>3</v>
      </c>
      <c r="BG23" s="88">
        <v>3</v>
      </c>
      <c r="BH23" s="88">
        <v>3</v>
      </c>
      <c r="BI23" s="88">
        <v>3</v>
      </c>
      <c r="BJ23" s="88">
        <v>8</v>
      </c>
      <c r="BK23" s="88">
        <v>11</v>
      </c>
      <c r="BL23" s="88">
        <v>17</v>
      </c>
      <c r="BM23" s="88">
        <v>7</v>
      </c>
      <c r="BN23" s="88">
        <v>49</v>
      </c>
      <c r="BO23" s="88">
        <v>52</v>
      </c>
      <c r="BP23" s="88">
        <v>2</v>
      </c>
      <c r="BQ23" s="88">
        <v>5</v>
      </c>
      <c r="BR23" s="88">
        <v>7</v>
      </c>
      <c r="BS23" s="88">
        <v>10</v>
      </c>
      <c r="BT23" s="88">
        <v>131</v>
      </c>
      <c r="BU23" s="88">
        <v>188</v>
      </c>
      <c r="BV23" s="88">
        <v>182</v>
      </c>
      <c r="BW23" s="88">
        <v>191</v>
      </c>
      <c r="BX23" s="88">
        <v>196</v>
      </c>
      <c r="BY23" s="88">
        <v>898</v>
      </c>
      <c r="BZ23" s="88">
        <v>905</v>
      </c>
      <c r="CA23" s="88">
        <v>22</v>
      </c>
      <c r="CB23" s="88">
        <v>50</v>
      </c>
      <c r="CC23" s="88">
        <v>72</v>
      </c>
      <c r="CD23" s="88">
        <v>82</v>
      </c>
      <c r="CE23" s="88">
        <v>539</v>
      </c>
      <c r="CF23" s="88">
        <v>458</v>
      </c>
      <c r="CG23" s="88">
        <v>392</v>
      </c>
      <c r="CH23" s="88">
        <v>276</v>
      </c>
      <c r="CI23" s="88">
        <v>60</v>
      </c>
      <c r="CJ23" s="88">
        <v>1807</v>
      </c>
      <c r="CK23" s="88">
        <v>1879</v>
      </c>
      <c r="CL23" s="88">
        <v>21</v>
      </c>
      <c r="CM23" s="88">
        <v>42</v>
      </c>
      <c r="CN23" s="88">
        <v>63</v>
      </c>
      <c r="CO23" s="88">
        <v>73</v>
      </c>
      <c r="CP23" s="88">
        <v>473</v>
      </c>
      <c r="CQ23" s="88">
        <v>408</v>
      </c>
      <c r="CR23" s="88">
        <v>331</v>
      </c>
      <c r="CS23" s="88">
        <v>238</v>
      </c>
      <c r="CT23" s="88">
        <v>53</v>
      </c>
      <c r="CU23" s="88">
        <v>1576</v>
      </c>
      <c r="CV23" s="88">
        <v>1639</v>
      </c>
      <c r="CW23" s="88">
        <v>1</v>
      </c>
      <c r="CX23" s="88">
        <v>8</v>
      </c>
      <c r="CY23" s="88">
        <v>9</v>
      </c>
      <c r="CZ23" s="88">
        <v>9</v>
      </c>
      <c r="DA23" s="88">
        <v>66</v>
      </c>
      <c r="DB23" s="88">
        <v>50</v>
      </c>
      <c r="DC23" s="88">
        <v>61</v>
      </c>
      <c r="DD23" s="88">
        <v>38</v>
      </c>
      <c r="DE23" s="88">
        <v>7</v>
      </c>
      <c r="DF23" s="88">
        <v>231</v>
      </c>
      <c r="DG23" s="91">
        <v>240</v>
      </c>
      <c r="DH23" s="115">
        <v>0</v>
      </c>
      <c r="DI23" s="88">
        <v>2</v>
      </c>
      <c r="DJ23" s="88">
        <v>2</v>
      </c>
      <c r="DK23" s="88">
        <v>0</v>
      </c>
      <c r="DL23" s="88">
        <v>43</v>
      </c>
      <c r="DM23" s="88">
        <v>64</v>
      </c>
      <c r="DN23" s="88">
        <v>109</v>
      </c>
      <c r="DO23" s="88">
        <v>110</v>
      </c>
      <c r="DP23" s="88">
        <v>45</v>
      </c>
      <c r="DQ23" s="115">
        <v>371</v>
      </c>
      <c r="DR23" s="115">
        <v>373</v>
      </c>
      <c r="DS23" s="115">
        <v>0</v>
      </c>
      <c r="DT23" s="88">
        <v>2</v>
      </c>
      <c r="DU23" s="88">
        <v>2</v>
      </c>
      <c r="DV23" s="88">
        <v>0</v>
      </c>
      <c r="DW23" s="88">
        <v>35</v>
      </c>
      <c r="DX23" s="88">
        <v>57</v>
      </c>
      <c r="DY23" s="88">
        <v>93</v>
      </c>
      <c r="DZ23" s="88">
        <v>93</v>
      </c>
      <c r="EA23" s="88">
        <v>38</v>
      </c>
      <c r="EB23" s="88">
        <v>316</v>
      </c>
      <c r="EC23" s="88">
        <v>318</v>
      </c>
      <c r="ED23" s="88">
        <v>0</v>
      </c>
      <c r="EE23" s="88">
        <v>0</v>
      </c>
      <c r="EF23" s="88">
        <v>0</v>
      </c>
      <c r="EG23" s="88">
        <v>0</v>
      </c>
      <c r="EH23" s="88">
        <v>8</v>
      </c>
      <c r="EI23" s="88">
        <v>7</v>
      </c>
      <c r="EJ23" s="88">
        <v>16</v>
      </c>
      <c r="EK23" s="88">
        <v>17</v>
      </c>
      <c r="EL23" s="88">
        <v>7</v>
      </c>
      <c r="EM23" s="88">
        <v>55</v>
      </c>
      <c r="EN23" s="88">
        <v>55</v>
      </c>
      <c r="EO23" s="88">
        <v>0</v>
      </c>
      <c r="EP23" s="88">
        <v>0</v>
      </c>
      <c r="EQ23" s="88">
        <v>0</v>
      </c>
      <c r="ER23" s="88">
        <v>0</v>
      </c>
      <c r="ES23" s="88">
        <v>0</v>
      </c>
      <c r="ET23" s="88">
        <v>0</v>
      </c>
      <c r="EU23" s="88">
        <v>0</v>
      </c>
      <c r="EV23" s="88">
        <v>0</v>
      </c>
      <c r="EW23" s="88">
        <v>0</v>
      </c>
      <c r="EX23" s="132">
        <v>0</v>
      </c>
      <c r="EY23" s="91">
        <v>0</v>
      </c>
      <c r="EZ23" s="115">
        <v>35</v>
      </c>
      <c r="FA23" s="88">
        <v>65</v>
      </c>
      <c r="FB23" s="88">
        <v>100</v>
      </c>
      <c r="FC23" s="88">
        <v>149</v>
      </c>
      <c r="FD23" s="88">
        <v>615</v>
      </c>
      <c r="FE23" s="88">
        <v>635</v>
      </c>
      <c r="FF23" s="88">
        <v>556</v>
      </c>
      <c r="FG23" s="88">
        <v>560</v>
      </c>
      <c r="FH23" s="88">
        <v>323</v>
      </c>
      <c r="FI23" s="88">
        <v>2838</v>
      </c>
      <c r="FJ23" s="88">
        <v>2938</v>
      </c>
      <c r="FK23" s="88">
        <v>29</v>
      </c>
      <c r="FL23" s="88">
        <v>58</v>
      </c>
      <c r="FM23" s="88">
        <v>87</v>
      </c>
      <c r="FN23" s="88">
        <v>143</v>
      </c>
      <c r="FO23" s="88">
        <v>592</v>
      </c>
      <c r="FP23" s="88">
        <v>625</v>
      </c>
      <c r="FQ23" s="88">
        <v>530</v>
      </c>
      <c r="FR23" s="88">
        <v>551</v>
      </c>
      <c r="FS23" s="88">
        <v>319</v>
      </c>
      <c r="FT23" s="88">
        <v>2760</v>
      </c>
      <c r="FU23" s="88">
        <v>2847</v>
      </c>
      <c r="FV23" s="88">
        <v>1</v>
      </c>
      <c r="FW23" s="88">
        <v>2</v>
      </c>
      <c r="FX23" s="88">
        <v>3</v>
      </c>
      <c r="FY23" s="88">
        <v>2</v>
      </c>
      <c r="FZ23" s="88">
        <v>4</v>
      </c>
      <c r="GA23" s="88">
        <v>3</v>
      </c>
      <c r="GB23" s="88">
        <v>11</v>
      </c>
      <c r="GC23" s="88">
        <v>6</v>
      </c>
      <c r="GD23" s="88">
        <v>2</v>
      </c>
      <c r="GE23" s="88">
        <v>28</v>
      </c>
      <c r="GF23" s="88">
        <v>31</v>
      </c>
      <c r="GG23" s="88">
        <v>5</v>
      </c>
      <c r="GH23" s="88">
        <v>5</v>
      </c>
      <c r="GI23" s="88">
        <v>10</v>
      </c>
      <c r="GJ23" s="88">
        <v>4</v>
      </c>
      <c r="GK23" s="88">
        <v>19</v>
      </c>
      <c r="GL23" s="88">
        <v>7</v>
      </c>
      <c r="GM23" s="88">
        <v>15</v>
      </c>
      <c r="GN23" s="88">
        <v>3</v>
      </c>
      <c r="GO23" s="88">
        <v>2</v>
      </c>
      <c r="GP23" s="88">
        <v>50</v>
      </c>
      <c r="GQ23" s="132">
        <v>60</v>
      </c>
      <c r="GR23" s="87">
        <v>0</v>
      </c>
      <c r="GS23" s="88">
        <v>3</v>
      </c>
      <c r="GT23" s="88">
        <v>3</v>
      </c>
      <c r="GU23" s="88">
        <v>5</v>
      </c>
      <c r="GV23" s="88">
        <v>43</v>
      </c>
      <c r="GW23" s="88">
        <v>44</v>
      </c>
      <c r="GX23" s="88">
        <v>66</v>
      </c>
      <c r="GY23" s="88">
        <v>56</v>
      </c>
      <c r="GZ23" s="88">
        <v>32</v>
      </c>
      <c r="HA23" s="132">
        <v>246</v>
      </c>
      <c r="HB23" s="91">
        <v>249</v>
      </c>
      <c r="HC23" s="115">
        <v>129</v>
      </c>
      <c r="HD23" s="88">
        <v>190</v>
      </c>
      <c r="HE23" s="88">
        <v>319</v>
      </c>
      <c r="HF23" s="88">
        <v>651</v>
      </c>
      <c r="HG23" s="88">
        <v>1545</v>
      </c>
      <c r="HH23" s="88">
        <v>948</v>
      </c>
      <c r="HI23" s="88">
        <v>692</v>
      </c>
      <c r="HJ23" s="88">
        <v>521</v>
      </c>
      <c r="HK23" s="88">
        <v>283</v>
      </c>
      <c r="HL23" s="132">
        <v>4640</v>
      </c>
      <c r="HM23" s="116">
        <v>4959</v>
      </c>
    </row>
    <row r="24" spans="1:221" s="74" customFormat="1" ht="18" customHeight="1">
      <c r="A24" s="87" t="s">
        <v>29</v>
      </c>
      <c r="B24" s="115">
        <v>1267</v>
      </c>
      <c r="C24" s="115">
        <v>804</v>
      </c>
      <c r="D24" s="115">
        <v>2071</v>
      </c>
      <c r="E24" s="88">
        <v>3769</v>
      </c>
      <c r="F24" s="88">
        <v>5352</v>
      </c>
      <c r="G24" s="88">
        <v>3603</v>
      </c>
      <c r="H24" s="88">
        <v>3206</v>
      </c>
      <c r="I24" s="88">
        <v>2652</v>
      </c>
      <c r="J24" s="88">
        <v>2245</v>
      </c>
      <c r="K24" s="132">
        <v>20827</v>
      </c>
      <c r="L24" s="91">
        <v>22898</v>
      </c>
      <c r="M24" s="87">
        <v>445</v>
      </c>
      <c r="N24" s="88">
        <v>238</v>
      </c>
      <c r="O24" s="88">
        <v>683</v>
      </c>
      <c r="P24" s="88">
        <v>1349</v>
      </c>
      <c r="Q24" s="88">
        <v>1865</v>
      </c>
      <c r="R24" s="88">
        <v>1133</v>
      </c>
      <c r="S24" s="88">
        <v>1088</v>
      </c>
      <c r="T24" s="88">
        <v>1055</v>
      </c>
      <c r="U24" s="88">
        <v>1109</v>
      </c>
      <c r="V24" s="88">
        <v>7599</v>
      </c>
      <c r="W24" s="88">
        <v>8282</v>
      </c>
      <c r="X24" s="88">
        <v>410</v>
      </c>
      <c r="Y24" s="88">
        <v>201</v>
      </c>
      <c r="Z24" s="88">
        <v>611</v>
      </c>
      <c r="AA24" s="88">
        <v>1200</v>
      </c>
      <c r="AB24" s="88">
        <v>1388</v>
      </c>
      <c r="AC24" s="88">
        <v>715</v>
      </c>
      <c r="AD24" s="88">
        <v>592</v>
      </c>
      <c r="AE24" s="88">
        <v>455</v>
      </c>
      <c r="AF24" s="88">
        <v>406</v>
      </c>
      <c r="AG24" s="88">
        <v>4756</v>
      </c>
      <c r="AH24" s="88">
        <v>5367</v>
      </c>
      <c r="AI24" s="88">
        <v>2</v>
      </c>
      <c r="AJ24" s="88">
        <v>1</v>
      </c>
      <c r="AK24" s="88">
        <v>3</v>
      </c>
      <c r="AL24" s="88">
        <v>2</v>
      </c>
      <c r="AM24" s="88">
        <v>15</v>
      </c>
      <c r="AN24" s="88">
        <v>16</v>
      </c>
      <c r="AO24" s="88">
        <v>30</v>
      </c>
      <c r="AP24" s="88">
        <v>93</v>
      </c>
      <c r="AQ24" s="88">
        <v>180</v>
      </c>
      <c r="AR24" s="88">
        <v>336</v>
      </c>
      <c r="AS24" s="88">
        <v>339</v>
      </c>
      <c r="AT24" s="88">
        <v>11</v>
      </c>
      <c r="AU24" s="88">
        <v>16</v>
      </c>
      <c r="AV24" s="88">
        <v>27</v>
      </c>
      <c r="AW24" s="88">
        <v>53</v>
      </c>
      <c r="AX24" s="88">
        <v>127</v>
      </c>
      <c r="AY24" s="88">
        <v>132</v>
      </c>
      <c r="AZ24" s="88">
        <v>141</v>
      </c>
      <c r="BA24" s="88">
        <v>156</v>
      </c>
      <c r="BB24" s="88">
        <v>191</v>
      </c>
      <c r="BC24" s="88">
        <v>800</v>
      </c>
      <c r="BD24" s="88">
        <v>827</v>
      </c>
      <c r="BE24" s="88">
        <v>0</v>
      </c>
      <c r="BF24" s="88">
        <v>0</v>
      </c>
      <c r="BG24" s="88">
        <v>0</v>
      </c>
      <c r="BH24" s="88">
        <v>2</v>
      </c>
      <c r="BI24" s="88">
        <v>1</v>
      </c>
      <c r="BJ24" s="88">
        <v>1</v>
      </c>
      <c r="BK24" s="88">
        <v>0</v>
      </c>
      <c r="BL24" s="88">
        <v>7</v>
      </c>
      <c r="BM24" s="88">
        <v>3</v>
      </c>
      <c r="BN24" s="88">
        <v>14</v>
      </c>
      <c r="BO24" s="88">
        <v>14</v>
      </c>
      <c r="BP24" s="88">
        <v>22</v>
      </c>
      <c r="BQ24" s="88">
        <v>20</v>
      </c>
      <c r="BR24" s="88">
        <v>42</v>
      </c>
      <c r="BS24" s="88">
        <v>92</v>
      </c>
      <c r="BT24" s="88">
        <v>334</v>
      </c>
      <c r="BU24" s="88">
        <v>269</v>
      </c>
      <c r="BV24" s="88">
        <v>325</v>
      </c>
      <c r="BW24" s="88">
        <v>344</v>
      </c>
      <c r="BX24" s="88">
        <v>329</v>
      </c>
      <c r="BY24" s="88">
        <v>1693</v>
      </c>
      <c r="BZ24" s="88">
        <v>1735</v>
      </c>
      <c r="CA24" s="88">
        <v>120</v>
      </c>
      <c r="CB24" s="88">
        <v>104</v>
      </c>
      <c r="CC24" s="88">
        <v>224</v>
      </c>
      <c r="CD24" s="88">
        <v>374</v>
      </c>
      <c r="CE24" s="88">
        <v>750</v>
      </c>
      <c r="CF24" s="88">
        <v>547</v>
      </c>
      <c r="CG24" s="88">
        <v>435</v>
      </c>
      <c r="CH24" s="88">
        <v>284</v>
      </c>
      <c r="CI24" s="88">
        <v>139</v>
      </c>
      <c r="CJ24" s="88">
        <v>2529</v>
      </c>
      <c r="CK24" s="88">
        <v>2753</v>
      </c>
      <c r="CL24" s="88">
        <v>108</v>
      </c>
      <c r="CM24" s="88">
        <v>82</v>
      </c>
      <c r="CN24" s="88">
        <v>190</v>
      </c>
      <c r="CO24" s="88">
        <v>313</v>
      </c>
      <c r="CP24" s="88">
        <v>651</v>
      </c>
      <c r="CQ24" s="88">
        <v>465</v>
      </c>
      <c r="CR24" s="88">
        <v>357</v>
      </c>
      <c r="CS24" s="88">
        <v>219</v>
      </c>
      <c r="CT24" s="88">
        <v>120</v>
      </c>
      <c r="CU24" s="88">
        <v>2125</v>
      </c>
      <c r="CV24" s="88">
        <v>2315</v>
      </c>
      <c r="CW24" s="88">
        <v>12</v>
      </c>
      <c r="CX24" s="88">
        <v>22</v>
      </c>
      <c r="CY24" s="88">
        <v>34</v>
      </c>
      <c r="CZ24" s="88">
        <v>61</v>
      </c>
      <c r="DA24" s="88">
        <v>99</v>
      </c>
      <c r="DB24" s="88">
        <v>82</v>
      </c>
      <c r="DC24" s="88">
        <v>78</v>
      </c>
      <c r="DD24" s="88">
        <v>65</v>
      </c>
      <c r="DE24" s="88">
        <v>19</v>
      </c>
      <c r="DF24" s="88">
        <v>404</v>
      </c>
      <c r="DG24" s="91">
        <v>438</v>
      </c>
      <c r="DH24" s="115">
        <v>7</v>
      </c>
      <c r="DI24" s="88">
        <v>4</v>
      </c>
      <c r="DJ24" s="88">
        <v>11</v>
      </c>
      <c r="DK24" s="88">
        <v>14</v>
      </c>
      <c r="DL24" s="88">
        <v>64</v>
      </c>
      <c r="DM24" s="88">
        <v>117</v>
      </c>
      <c r="DN24" s="88">
        <v>135</v>
      </c>
      <c r="DO24" s="88">
        <v>130</v>
      </c>
      <c r="DP24" s="88">
        <v>80</v>
      </c>
      <c r="DQ24" s="115">
        <v>540</v>
      </c>
      <c r="DR24" s="115">
        <v>551</v>
      </c>
      <c r="DS24" s="115">
        <v>7</v>
      </c>
      <c r="DT24" s="88">
        <v>4</v>
      </c>
      <c r="DU24" s="88">
        <v>11</v>
      </c>
      <c r="DV24" s="88">
        <v>13</v>
      </c>
      <c r="DW24" s="88">
        <v>57</v>
      </c>
      <c r="DX24" s="88">
        <v>110</v>
      </c>
      <c r="DY24" s="88">
        <v>124</v>
      </c>
      <c r="DZ24" s="88">
        <v>117</v>
      </c>
      <c r="EA24" s="88">
        <v>71</v>
      </c>
      <c r="EB24" s="88">
        <v>492</v>
      </c>
      <c r="EC24" s="88">
        <v>503</v>
      </c>
      <c r="ED24" s="88">
        <v>0</v>
      </c>
      <c r="EE24" s="88">
        <v>0</v>
      </c>
      <c r="EF24" s="88">
        <v>0</v>
      </c>
      <c r="EG24" s="88">
        <v>1</v>
      </c>
      <c r="EH24" s="88">
        <v>7</v>
      </c>
      <c r="EI24" s="88">
        <v>7</v>
      </c>
      <c r="EJ24" s="88">
        <v>11</v>
      </c>
      <c r="EK24" s="88">
        <v>13</v>
      </c>
      <c r="EL24" s="88">
        <v>8</v>
      </c>
      <c r="EM24" s="88">
        <v>47</v>
      </c>
      <c r="EN24" s="88">
        <v>47</v>
      </c>
      <c r="EO24" s="88">
        <v>0</v>
      </c>
      <c r="EP24" s="88">
        <v>0</v>
      </c>
      <c r="EQ24" s="88">
        <v>0</v>
      </c>
      <c r="ER24" s="88">
        <v>0</v>
      </c>
      <c r="ES24" s="88">
        <v>0</v>
      </c>
      <c r="ET24" s="88">
        <v>0</v>
      </c>
      <c r="EU24" s="88">
        <v>0</v>
      </c>
      <c r="EV24" s="88">
        <v>0</v>
      </c>
      <c r="EW24" s="88">
        <v>1</v>
      </c>
      <c r="EX24" s="132">
        <v>1</v>
      </c>
      <c r="EY24" s="91">
        <v>1</v>
      </c>
      <c r="EZ24" s="115">
        <v>160</v>
      </c>
      <c r="FA24" s="88">
        <v>149</v>
      </c>
      <c r="FB24" s="88">
        <v>309</v>
      </c>
      <c r="FC24" s="88">
        <v>445</v>
      </c>
      <c r="FD24" s="88">
        <v>810</v>
      </c>
      <c r="FE24" s="88">
        <v>712</v>
      </c>
      <c r="FF24" s="88">
        <v>672</v>
      </c>
      <c r="FG24" s="88">
        <v>557</v>
      </c>
      <c r="FH24" s="88">
        <v>458</v>
      </c>
      <c r="FI24" s="88">
        <v>3654</v>
      </c>
      <c r="FJ24" s="88">
        <v>3963</v>
      </c>
      <c r="FK24" s="88">
        <v>150</v>
      </c>
      <c r="FL24" s="88">
        <v>140</v>
      </c>
      <c r="FM24" s="88">
        <v>290</v>
      </c>
      <c r="FN24" s="88">
        <v>420</v>
      </c>
      <c r="FO24" s="88">
        <v>784</v>
      </c>
      <c r="FP24" s="88">
        <v>689</v>
      </c>
      <c r="FQ24" s="88">
        <v>646</v>
      </c>
      <c r="FR24" s="88">
        <v>533</v>
      </c>
      <c r="FS24" s="88">
        <v>454</v>
      </c>
      <c r="FT24" s="88">
        <v>3526</v>
      </c>
      <c r="FU24" s="88">
        <v>3816</v>
      </c>
      <c r="FV24" s="88">
        <v>3</v>
      </c>
      <c r="FW24" s="88">
        <v>3</v>
      </c>
      <c r="FX24" s="88">
        <v>6</v>
      </c>
      <c r="FY24" s="88">
        <v>12</v>
      </c>
      <c r="FZ24" s="88">
        <v>11</v>
      </c>
      <c r="GA24" s="88">
        <v>16</v>
      </c>
      <c r="GB24" s="88">
        <v>16</v>
      </c>
      <c r="GC24" s="88">
        <v>13</v>
      </c>
      <c r="GD24" s="88">
        <v>4</v>
      </c>
      <c r="GE24" s="88">
        <v>72</v>
      </c>
      <c r="GF24" s="88">
        <v>78</v>
      </c>
      <c r="GG24" s="88">
        <v>7</v>
      </c>
      <c r="GH24" s="88">
        <v>6</v>
      </c>
      <c r="GI24" s="88">
        <v>13</v>
      </c>
      <c r="GJ24" s="88">
        <v>13</v>
      </c>
      <c r="GK24" s="88">
        <v>15</v>
      </c>
      <c r="GL24" s="88">
        <v>7</v>
      </c>
      <c r="GM24" s="88">
        <v>10</v>
      </c>
      <c r="GN24" s="88">
        <v>11</v>
      </c>
      <c r="GO24" s="88">
        <v>0</v>
      </c>
      <c r="GP24" s="88">
        <v>56</v>
      </c>
      <c r="GQ24" s="132">
        <v>69</v>
      </c>
      <c r="GR24" s="87">
        <v>4</v>
      </c>
      <c r="GS24" s="88">
        <v>10</v>
      </c>
      <c r="GT24" s="88">
        <v>14</v>
      </c>
      <c r="GU24" s="88">
        <v>16</v>
      </c>
      <c r="GV24" s="88">
        <v>60</v>
      </c>
      <c r="GW24" s="88">
        <v>51</v>
      </c>
      <c r="GX24" s="88">
        <v>72</v>
      </c>
      <c r="GY24" s="88">
        <v>70</v>
      </c>
      <c r="GZ24" s="88">
        <v>27</v>
      </c>
      <c r="HA24" s="132">
        <v>296</v>
      </c>
      <c r="HB24" s="91">
        <v>310</v>
      </c>
      <c r="HC24" s="115">
        <v>531</v>
      </c>
      <c r="HD24" s="88">
        <v>299</v>
      </c>
      <c r="HE24" s="88">
        <v>830</v>
      </c>
      <c r="HF24" s="88">
        <v>1571</v>
      </c>
      <c r="HG24" s="88">
        <v>1803</v>
      </c>
      <c r="HH24" s="88">
        <v>1043</v>
      </c>
      <c r="HI24" s="88">
        <v>804</v>
      </c>
      <c r="HJ24" s="88">
        <v>556</v>
      </c>
      <c r="HK24" s="88">
        <v>432</v>
      </c>
      <c r="HL24" s="132">
        <v>6209</v>
      </c>
      <c r="HM24" s="116">
        <v>7039</v>
      </c>
    </row>
    <row r="25" spans="1:221" s="74" customFormat="1" ht="18" customHeight="1">
      <c r="A25" s="87" t="s">
        <v>30</v>
      </c>
      <c r="B25" s="115">
        <v>169</v>
      </c>
      <c r="C25" s="115">
        <v>286</v>
      </c>
      <c r="D25" s="115">
        <v>455</v>
      </c>
      <c r="E25" s="88">
        <v>731</v>
      </c>
      <c r="F25" s="88">
        <v>4088</v>
      </c>
      <c r="G25" s="88">
        <v>2878</v>
      </c>
      <c r="H25" s="88">
        <v>2588</v>
      </c>
      <c r="I25" s="88">
        <v>2198</v>
      </c>
      <c r="J25" s="88">
        <v>1671</v>
      </c>
      <c r="K25" s="132">
        <v>14154</v>
      </c>
      <c r="L25" s="91">
        <v>14609</v>
      </c>
      <c r="M25" s="87">
        <v>61</v>
      </c>
      <c r="N25" s="88">
        <v>88</v>
      </c>
      <c r="O25" s="88">
        <v>149</v>
      </c>
      <c r="P25" s="88">
        <v>249</v>
      </c>
      <c r="Q25" s="88">
        <v>1303</v>
      </c>
      <c r="R25" s="88">
        <v>853</v>
      </c>
      <c r="S25" s="88">
        <v>786</v>
      </c>
      <c r="T25" s="88">
        <v>795</v>
      </c>
      <c r="U25" s="88">
        <v>833</v>
      </c>
      <c r="V25" s="88">
        <v>4819</v>
      </c>
      <c r="W25" s="88">
        <v>4968</v>
      </c>
      <c r="X25" s="88">
        <v>59</v>
      </c>
      <c r="Y25" s="88">
        <v>74</v>
      </c>
      <c r="Z25" s="88">
        <v>133</v>
      </c>
      <c r="AA25" s="88">
        <v>240</v>
      </c>
      <c r="AB25" s="88">
        <v>1080</v>
      </c>
      <c r="AC25" s="88">
        <v>569</v>
      </c>
      <c r="AD25" s="88">
        <v>465</v>
      </c>
      <c r="AE25" s="88">
        <v>373</v>
      </c>
      <c r="AF25" s="88">
        <v>308</v>
      </c>
      <c r="AG25" s="88">
        <v>3035</v>
      </c>
      <c r="AH25" s="88">
        <v>3168</v>
      </c>
      <c r="AI25" s="88">
        <v>0</v>
      </c>
      <c r="AJ25" s="88">
        <v>0</v>
      </c>
      <c r="AK25" s="88">
        <v>0</v>
      </c>
      <c r="AL25" s="88">
        <v>0</v>
      </c>
      <c r="AM25" s="88">
        <v>4</v>
      </c>
      <c r="AN25" s="88">
        <v>14</v>
      </c>
      <c r="AO25" s="88">
        <v>32</v>
      </c>
      <c r="AP25" s="88">
        <v>68</v>
      </c>
      <c r="AQ25" s="88">
        <v>137</v>
      </c>
      <c r="AR25" s="88">
        <v>255</v>
      </c>
      <c r="AS25" s="88">
        <v>255</v>
      </c>
      <c r="AT25" s="88">
        <v>2</v>
      </c>
      <c r="AU25" s="88">
        <v>12</v>
      </c>
      <c r="AV25" s="88">
        <v>14</v>
      </c>
      <c r="AW25" s="88">
        <v>6</v>
      </c>
      <c r="AX25" s="88">
        <v>122</v>
      </c>
      <c r="AY25" s="88">
        <v>122</v>
      </c>
      <c r="AZ25" s="88">
        <v>131</v>
      </c>
      <c r="BA25" s="88">
        <v>153</v>
      </c>
      <c r="BB25" s="88">
        <v>170</v>
      </c>
      <c r="BC25" s="88">
        <v>704</v>
      </c>
      <c r="BD25" s="88">
        <v>718</v>
      </c>
      <c r="BE25" s="88">
        <v>0</v>
      </c>
      <c r="BF25" s="88">
        <v>0</v>
      </c>
      <c r="BG25" s="88">
        <v>0</v>
      </c>
      <c r="BH25" s="88">
        <v>0</v>
      </c>
      <c r="BI25" s="88">
        <v>5</v>
      </c>
      <c r="BJ25" s="88">
        <v>4</v>
      </c>
      <c r="BK25" s="88">
        <v>4</v>
      </c>
      <c r="BL25" s="88">
        <v>7</v>
      </c>
      <c r="BM25" s="88">
        <v>7</v>
      </c>
      <c r="BN25" s="88">
        <v>27</v>
      </c>
      <c r="BO25" s="88">
        <v>27</v>
      </c>
      <c r="BP25" s="88">
        <v>0</v>
      </c>
      <c r="BQ25" s="88">
        <v>2</v>
      </c>
      <c r="BR25" s="88">
        <v>2</v>
      </c>
      <c r="BS25" s="88">
        <v>3</v>
      </c>
      <c r="BT25" s="88">
        <v>92</v>
      </c>
      <c r="BU25" s="88">
        <v>144</v>
      </c>
      <c r="BV25" s="88">
        <v>154</v>
      </c>
      <c r="BW25" s="88">
        <v>194</v>
      </c>
      <c r="BX25" s="88">
        <v>211</v>
      </c>
      <c r="BY25" s="88">
        <v>798</v>
      </c>
      <c r="BZ25" s="88">
        <v>800</v>
      </c>
      <c r="CA25" s="88">
        <v>15</v>
      </c>
      <c r="CB25" s="88">
        <v>42</v>
      </c>
      <c r="CC25" s="88">
        <v>57</v>
      </c>
      <c r="CD25" s="88">
        <v>85</v>
      </c>
      <c r="CE25" s="88">
        <v>620</v>
      </c>
      <c r="CF25" s="88">
        <v>492</v>
      </c>
      <c r="CG25" s="88">
        <v>430</v>
      </c>
      <c r="CH25" s="88">
        <v>285</v>
      </c>
      <c r="CI25" s="88">
        <v>89</v>
      </c>
      <c r="CJ25" s="88">
        <v>2001</v>
      </c>
      <c r="CK25" s="88">
        <v>2058</v>
      </c>
      <c r="CL25" s="88">
        <v>14</v>
      </c>
      <c r="CM25" s="88">
        <v>32</v>
      </c>
      <c r="CN25" s="88">
        <v>46</v>
      </c>
      <c r="CO25" s="88">
        <v>79</v>
      </c>
      <c r="CP25" s="88">
        <v>555</v>
      </c>
      <c r="CQ25" s="88">
        <v>417</v>
      </c>
      <c r="CR25" s="88">
        <v>343</v>
      </c>
      <c r="CS25" s="88">
        <v>220</v>
      </c>
      <c r="CT25" s="88">
        <v>66</v>
      </c>
      <c r="CU25" s="88">
        <v>1680</v>
      </c>
      <c r="CV25" s="88">
        <v>1726</v>
      </c>
      <c r="CW25" s="88">
        <v>1</v>
      </c>
      <c r="CX25" s="88">
        <v>10</v>
      </c>
      <c r="CY25" s="88">
        <v>11</v>
      </c>
      <c r="CZ25" s="88">
        <v>6</v>
      </c>
      <c r="DA25" s="88">
        <v>65</v>
      </c>
      <c r="DB25" s="88">
        <v>75</v>
      </c>
      <c r="DC25" s="88">
        <v>87</v>
      </c>
      <c r="DD25" s="88">
        <v>65</v>
      </c>
      <c r="DE25" s="88">
        <v>23</v>
      </c>
      <c r="DF25" s="88">
        <v>321</v>
      </c>
      <c r="DG25" s="91">
        <v>332</v>
      </c>
      <c r="DH25" s="115">
        <v>0</v>
      </c>
      <c r="DI25" s="88">
        <v>0</v>
      </c>
      <c r="DJ25" s="88">
        <v>0</v>
      </c>
      <c r="DK25" s="88">
        <v>0</v>
      </c>
      <c r="DL25" s="88">
        <v>26</v>
      </c>
      <c r="DM25" s="88">
        <v>68</v>
      </c>
      <c r="DN25" s="88">
        <v>98</v>
      </c>
      <c r="DO25" s="88">
        <v>114</v>
      </c>
      <c r="DP25" s="88">
        <v>78</v>
      </c>
      <c r="DQ25" s="115">
        <v>384</v>
      </c>
      <c r="DR25" s="115">
        <v>384</v>
      </c>
      <c r="DS25" s="115">
        <v>0</v>
      </c>
      <c r="DT25" s="88">
        <v>0</v>
      </c>
      <c r="DU25" s="88">
        <v>0</v>
      </c>
      <c r="DV25" s="88">
        <v>0</v>
      </c>
      <c r="DW25" s="88">
        <v>22</v>
      </c>
      <c r="DX25" s="88">
        <v>52</v>
      </c>
      <c r="DY25" s="88">
        <v>79</v>
      </c>
      <c r="DZ25" s="88">
        <v>81</v>
      </c>
      <c r="EA25" s="88">
        <v>51</v>
      </c>
      <c r="EB25" s="88">
        <v>285</v>
      </c>
      <c r="EC25" s="88">
        <v>285</v>
      </c>
      <c r="ED25" s="88">
        <v>0</v>
      </c>
      <c r="EE25" s="88">
        <v>0</v>
      </c>
      <c r="EF25" s="88">
        <v>0</v>
      </c>
      <c r="EG25" s="88">
        <v>0</v>
      </c>
      <c r="EH25" s="88">
        <v>4</v>
      </c>
      <c r="EI25" s="88">
        <v>15</v>
      </c>
      <c r="EJ25" s="88">
        <v>18</v>
      </c>
      <c r="EK25" s="88">
        <v>31</v>
      </c>
      <c r="EL25" s="88">
        <v>24</v>
      </c>
      <c r="EM25" s="88">
        <v>92</v>
      </c>
      <c r="EN25" s="88">
        <v>92</v>
      </c>
      <c r="EO25" s="88">
        <v>0</v>
      </c>
      <c r="EP25" s="88">
        <v>0</v>
      </c>
      <c r="EQ25" s="88">
        <v>0</v>
      </c>
      <c r="ER25" s="88">
        <v>0</v>
      </c>
      <c r="ES25" s="88">
        <v>0</v>
      </c>
      <c r="ET25" s="88">
        <v>1</v>
      </c>
      <c r="EU25" s="88">
        <v>1</v>
      </c>
      <c r="EV25" s="88">
        <v>2</v>
      </c>
      <c r="EW25" s="88">
        <v>3</v>
      </c>
      <c r="EX25" s="132">
        <v>7</v>
      </c>
      <c r="EY25" s="91">
        <v>7</v>
      </c>
      <c r="EZ25" s="115">
        <v>16</v>
      </c>
      <c r="FA25" s="88">
        <v>34</v>
      </c>
      <c r="FB25" s="88">
        <v>50</v>
      </c>
      <c r="FC25" s="88">
        <v>66</v>
      </c>
      <c r="FD25" s="88">
        <v>594</v>
      </c>
      <c r="FE25" s="88">
        <v>573</v>
      </c>
      <c r="FF25" s="88">
        <v>548</v>
      </c>
      <c r="FG25" s="88">
        <v>450</v>
      </c>
      <c r="FH25" s="88">
        <v>326</v>
      </c>
      <c r="FI25" s="88">
        <v>2557</v>
      </c>
      <c r="FJ25" s="88">
        <v>2607</v>
      </c>
      <c r="FK25" s="88">
        <v>11</v>
      </c>
      <c r="FL25" s="88">
        <v>31</v>
      </c>
      <c r="FM25" s="88">
        <v>42</v>
      </c>
      <c r="FN25" s="88">
        <v>59</v>
      </c>
      <c r="FO25" s="88">
        <v>558</v>
      </c>
      <c r="FP25" s="88">
        <v>552</v>
      </c>
      <c r="FQ25" s="88">
        <v>526</v>
      </c>
      <c r="FR25" s="88">
        <v>427</v>
      </c>
      <c r="FS25" s="88">
        <v>319</v>
      </c>
      <c r="FT25" s="88">
        <v>2441</v>
      </c>
      <c r="FU25" s="88">
        <v>2483</v>
      </c>
      <c r="FV25" s="88">
        <v>3</v>
      </c>
      <c r="FW25" s="88">
        <v>2</v>
      </c>
      <c r="FX25" s="88">
        <v>5</v>
      </c>
      <c r="FY25" s="88">
        <v>4</v>
      </c>
      <c r="FZ25" s="88">
        <v>14</v>
      </c>
      <c r="GA25" s="88">
        <v>10</v>
      </c>
      <c r="GB25" s="88">
        <v>11</v>
      </c>
      <c r="GC25" s="88">
        <v>15</v>
      </c>
      <c r="GD25" s="88">
        <v>5</v>
      </c>
      <c r="GE25" s="88">
        <v>59</v>
      </c>
      <c r="GF25" s="88">
        <v>64</v>
      </c>
      <c r="GG25" s="88">
        <v>2</v>
      </c>
      <c r="GH25" s="88">
        <v>1</v>
      </c>
      <c r="GI25" s="88">
        <v>3</v>
      </c>
      <c r="GJ25" s="88">
        <v>3</v>
      </c>
      <c r="GK25" s="88">
        <v>22</v>
      </c>
      <c r="GL25" s="88">
        <v>11</v>
      </c>
      <c r="GM25" s="88">
        <v>11</v>
      </c>
      <c r="GN25" s="88">
        <v>8</v>
      </c>
      <c r="GO25" s="88">
        <v>2</v>
      </c>
      <c r="GP25" s="88">
        <v>57</v>
      </c>
      <c r="GQ25" s="132">
        <v>60</v>
      </c>
      <c r="GR25" s="87">
        <v>0</v>
      </c>
      <c r="GS25" s="88">
        <v>1</v>
      </c>
      <c r="GT25" s="88">
        <v>1</v>
      </c>
      <c r="GU25" s="88">
        <v>2</v>
      </c>
      <c r="GV25" s="88">
        <v>29</v>
      </c>
      <c r="GW25" s="88">
        <v>27</v>
      </c>
      <c r="GX25" s="88">
        <v>34</v>
      </c>
      <c r="GY25" s="88">
        <v>63</v>
      </c>
      <c r="GZ25" s="88">
        <v>31</v>
      </c>
      <c r="HA25" s="132">
        <v>186</v>
      </c>
      <c r="HB25" s="91">
        <v>187</v>
      </c>
      <c r="HC25" s="115">
        <v>77</v>
      </c>
      <c r="HD25" s="88">
        <v>121</v>
      </c>
      <c r="HE25" s="88">
        <v>198</v>
      </c>
      <c r="HF25" s="88">
        <v>329</v>
      </c>
      <c r="HG25" s="88">
        <v>1516</v>
      </c>
      <c r="HH25" s="88">
        <v>865</v>
      </c>
      <c r="HI25" s="88">
        <v>692</v>
      </c>
      <c r="HJ25" s="88">
        <v>491</v>
      </c>
      <c r="HK25" s="88">
        <v>314</v>
      </c>
      <c r="HL25" s="132">
        <v>4207</v>
      </c>
      <c r="HM25" s="116">
        <v>4405</v>
      </c>
    </row>
    <row r="26" spans="1:221" s="74" customFormat="1" ht="18" customHeight="1">
      <c r="A26" s="87" t="s">
        <v>31</v>
      </c>
      <c r="B26" s="115">
        <v>711</v>
      </c>
      <c r="C26" s="115">
        <v>890</v>
      </c>
      <c r="D26" s="115">
        <v>1601</v>
      </c>
      <c r="E26" s="88">
        <v>1975</v>
      </c>
      <c r="F26" s="88">
        <v>7876</v>
      </c>
      <c r="G26" s="88">
        <v>6118</v>
      </c>
      <c r="H26" s="88">
        <v>4389</v>
      </c>
      <c r="I26" s="88">
        <v>4352</v>
      </c>
      <c r="J26" s="88">
        <v>3619</v>
      </c>
      <c r="K26" s="132">
        <v>28329</v>
      </c>
      <c r="L26" s="91">
        <v>29930</v>
      </c>
      <c r="M26" s="87">
        <v>270</v>
      </c>
      <c r="N26" s="88">
        <v>304</v>
      </c>
      <c r="O26" s="88">
        <v>574</v>
      </c>
      <c r="P26" s="88">
        <v>736</v>
      </c>
      <c r="Q26" s="88">
        <v>2629</v>
      </c>
      <c r="R26" s="88">
        <v>1872</v>
      </c>
      <c r="S26" s="88">
        <v>1396</v>
      </c>
      <c r="T26" s="88">
        <v>1524</v>
      </c>
      <c r="U26" s="88">
        <v>1752</v>
      </c>
      <c r="V26" s="88">
        <v>9909</v>
      </c>
      <c r="W26" s="88">
        <v>10483</v>
      </c>
      <c r="X26" s="88">
        <v>252</v>
      </c>
      <c r="Y26" s="88">
        <v>282</v>
      </c>
      <c r="Z26" s="88">
        <v>534</v>
      </c>
      <c r="AA26" s="88">
        <v>678</v>
      </c>
      <c r="AB26" s="88">
        <v>2186</v>
      </c>
      <c r="AC26" s="88">
        <v>1337</v>
      </c>
      <c r="AD26" s="88">
        <v>818</v>
      </c>
      <c r="AE26" s="88">
        <v>737</v>
      </c>
      <c r="AF26" s="88">
        <v>647</v>
      </c>
      <c r="AG26" s="88">
        <v>6403</v>
      </c>
      <c r="AH26" s="88">
        <v>6937</v>
      </c>
      <c r="AI26" s="88">
        <v>1</v>
      </c>
      <c r="AJ26" s="88">
        <v>2</v>
      </c>
      <c r="AK26" s="88">
        <v>3</v>
      </c>
      <c r="AL26" s="88">
        <v>0</v>
      </c>
      <c r="AM26" s="88">
        <v>12</v>
      </c>
      <c r="AN26" s="88">
        <v>28</v>
      </c>
      <c r="AO26" s="88">
        <v>50</v>
      </c>
      <c r="AP26" s="88">
        <v>122</v>
      </c>
      <c r="AQ26" s="88">
        <v>283</v>
      </c>
      <c r="AR26" s="88">
        <v>495</v>
      </c>
      <c r="AS26" s="88">
        <v>498</v>
      </c>
      <c r="AT26" s="88">
        <v>9</v>
      </c>
      <c r="AU26" s="88">
        <v>10</v>
      </c>
      <c r="AV26" s="88">
        <v>19</v>
      </c>
      <c r="AW26" s="88">
        <v>25</v>
      </c>
      <c r="AX26" s="88">
        <v>190</v>
      </c>
      <c r="AY26" s="88">
        <v>208</v>
      </c>
      <c r="AZ26" s="88">
        <v>181</v>
      </c>
      <c r="BA26" s="88">
        <v>252</v>
      </c>
      <c r="BB26" s="88">
        <v>342</v>
      </c>
      <c r="BC26" s="88">
        <v>1198</v>
      </c>
      <c r="BD26" s="88">
        <v>1217</v>
      </c>
      <c r="BE26" s="88">
        <v>0</v>
      </c>
      <c r="BF26" s="88">
        <v>0</v>
      </c>
      <c r="BG26" s="88">
        <v>0</v>
      </c>
      <c r="BH26" s="88">
        <v>0</v>
      </c>
      <c r="BI26" s="88">
        <v>0</v>
      </c>
      <c r="BJ26" s="88">
        <v>5</v>
      </c>
      <c r="BK26" s="88">
        <v>1</v>
      </c>
      <c r="BL26" s="88">
        <v>1</v>
      </c>
      <c r="BM26" s="88">
        <v>2</v>
      </c>
      <c r="BN26" s="88">
        <v>9</v>
      </c>
      <c r="BO26" s="88">
        <v>9</v>
      </c>
      <c r="BP26" s="88">
        <v>8</v>
      </c>
      <c r="BQ26" s="88">
        <v>10</v>
      </c>
      <c r="BR26" s="88">
        <v>18</v>
      </c>
      <c r="BS26" s="88">
        <v>33</v>
      </c>
      <c r="BT26" s="88">
        <v>241</v>
      </c>
      <c r="BU26" s="88">
        <v>294</v>
      </c>
      <c r="BV26" s="88">
        <v>346</v>
      </c>
      <c r="BW26" s="88">
        <v>412</v>
      </c>
      <c r="BX26" s="88">
        <v>478</v>
      </c>
      <c r="BY26" s="88">
        <v>1804</v>
      </c>
      <c r="BZ26" s="88">
        <v>1822</v>
      </c>
      <c r="CA26" s="88">
        <v>80</v>
      </c>
      <c r="CB26" s="88">
        <v>114</v>
      </c>
      <c r="CC26" s="88">
        <v>194</v>
      </c>
      <c r="CD26" s="88">
        <v>203</v>
      </c>
      <c r="CE26" s="88">
        <v>1098</v>
      </c>
      <c r="CF26" s="88">
        <v>946</v>
      </c>
      <c r="CG26" s="88">
        <v>653</v>
      </c>
      <c r="CH26" s="88">
        <v>536</v>
      </c>
      <c r="CI26" s="88">
        <v>216</v>
      </c>
      <c r="CJ26" s="88">
        <v>3652</v>
      </c>
      <c r="CK26" s="88">
        <v>3846</v>
      </c>
      <c r="CL26" s="88">
        <v>63</v>
      </c>
      <c r="CM26" s="88">
        <v>93</v>
      </c>
      <c r="CN26" s="88">
        <v>156</v>
      </c>
      <c r="CO26" s="88">
        <v>171</v>
      </c>
      <c r="CP26" s="88">
        <v>886</v>
      </c>
      <c r="CQ26" s="88">
        <v>711</v>
      </c>
      <c r="CR26" s="88">
        <v>479</v>
      </c>
      <c r="CS26" s="88">
        <v>383</v>
      </c>
      <c r="CT26" s="88">
        <v>159</v>
      </c>
      <c r="CU26" s="88">
        <v>2789</v>
      </c>
      <c r="CV26" s="88">
        <v>2945</v>
      </c>
      <c r="CW26" s="88">
        <v>17</v>
      </c>
      <c r="CX26" s="88">
        <v>21</v>
      </c>
      <c r="CY26" s="88">
        <v>38</v>
      </c>
      <c r="CZ26" s="88">
        <v>32</v>
      </c>
      <c r="DA26" s="88">
        <v>212</v>
      </c>
      <c r="DB26" s="88">
        <v>235</v>
      </c>
      <c r="DC26" s="88">
        <v>174</v>
      </c>
      <c r="DD26" s="88">
        <v>153</v>
      </c>
      <c r="DE26" s="88">
        <v>57</v>
      </c>
      <c r="DF26" s="88">
        <v>863</v>
      </c>
      <c r="DG26" s="91">
        <v>901</v>
      </c>
      <c r="DH26" s="115">
        <v>1</v>
      </c>
      <c r="DI26" s="88">
        <v>1</v>
      </c>
      <c r="DJ26" s="88">
        <v>2</v>
      </c>
      <c r="DK26" s="88">
        <v>5</v>
      </c>
      <c r="DL26" s="88">
        <v>55</v>
      </c>
      <c r="DM26" s="88">
        <v>102</v>
      </c>
      <c r="DN26" s="88">
        <v>129</v>
      </c>
      <c r="DO26" s="88">
        <v>201</v>
      </c>
      <c r="DP26" s="88">
        <v>133</v>
      </c>
      <c r="DQ26" s="115">
        <v>625</v>
      </c>
      <c r="DR26" s="115">
        <v>627</v>
      </c>
      <c r="DS26" s="115">
        <v>1</v>
      </c>
      <c r="DT26" s="88">
        <v>0</v>
      </c>
      <c r="DU26" s="88">
        <v>1</v>
      </c>
      <c r="DV26" s="88">
        <v>4</v>
      </c>
      <c r="DW26" s="88">
        <v>48</v>
      </c>
      <c r="DX26" s="88">
        <v>88</v>
      </c>
      <c r="DY26" s="88">
        <v>98</v>
      </c>
      <c r="DZ26" s="88">
        <v>156</v>
      </c>
      <c r="EA26" s="88">
        <v>117</v>
      </c>
      <c r="EB26" s="88">
        <v>511</v>
      </c>
      <c r="EC26" s="88">
        <v>512</v>
      </c>
      <c r="ED26" s="88">
        <v>0</v>
      </c>
      <c r="EE26" s="88">
        <v>1</v>
      </c>
      <c r="EF26" s="88">
        <v>1</v>
      </c>
      <c r="EG26" s="88">
        <v>1</v>
      </c>
      <c r="EH26" s="88">
        <v>7</v>
      </c>
      <c r="EI26" s="88">
        <v>14</v>
      </c>
      <c r="EJ26" s="88">
        <v>31</v>
      </c>
      <c r="EK26" s="88">
        <v>44</v>
      </c>
      <c r="EL26" s="88">
        <v>15</v>
      </c>
      <c r="EM26" s="88">
        <v>112</v>
      </c>
      <c r="EN26" s="88">
        <v>113</v>
      </c>
      <c r="EO26" s="88">
        <v>0</v>
      </c>
      <c r="EP26" s="88">
        <v>0</v>
      </c>
      <c r="EQ26" s="88">
        <v>0</v>
      </c>
      <c r="ER26" s="88">
        <v>0</v>
      </c>
      <c r="ES26" s="88">
        <v>0</v>
      </c>
      <c r="ET26" s="88">
        <v>0</v>
      </c>
      <c r="EU26" s="88">
        <v>0</v>
      </c>
      <c r="EV26" s="88">
        <v>1</v>
      </c>
      <c r="EW26" s="88">
        <v>1</v>
      </c>
      <c r="EX26" s="132">
        <v>2</v>
      </c>
      <c r="EY26" s="91">
        <v>2</v>
      </c>
      <c r="EZ26" s="115">
        <v>53</v>
      </c>
      <c r="FA26" s="88">
        <v>100</v>
      </c>
      <c r="FB26" s="88">
        <v>153</v>
      </c>
      <c r="FC26" s="88">
        <v>142</v>
      </c>
      <c r="FD26" s="88">
        <v>1025</v>
      </c>
      <c r="FE26" s="88">
        <v>1160</v>
      </c>
      <c r="FF26" s="88">
        <v>885</v>
      </c>
      <c r="FG26" s="88">
        <v>954</v>
      </c>
      <c r="FH26" s="88">
        <v>751</v>
      </c>
      <c r="FI26" s="88">
        <v>4917</v>
      </c>
      <c r="FJ26" s="88">
        <v>5070</v>
      </c>
      <c r="FK26" s="88">
        <v>42</v>
      </c>
      <c r="FL26" s="88">
        <v>88</v>
      </c>
      <c r="FM26" s="88">
        <v>130</v>
      </c>
      <c r="FN26" s="88">
        <v>125</v>
      </c>
      <c r="FO26" s="88">
        <v>975</v>
      </c>
      <c r="FP26" s="88">
        <v>1113</v>
      </c>
      <c r="FQ26" s="88">
        <v>833</v>
      </c>
      <c r="FR26" s="88">
        <v>918</v>
      </c>
      <c r="FS26" s="88">
        <v>734</v>
      </c>
      <c r="FT26" s="88">
        <v>4698</v>
      </c>
      <c r="FU26" s="88">
        <v>4828</v>
      </c>
      <c r="FV26" s="88">
        <v>5</v>
      </c>
      <c r="FW26" s="88">
        <v>6</v>
      </c>
      <c r="FX26" s="88">
        <v>11</v>
      </c>
      <c r="FY26" s="88">
        <v>8</v>
      </c>
      <c r="FZ26" s="88">
        <v>30</v>
      </c>
      <c r="GA26" s="88">
        <v>24</v>
      </c>
      <c r="GB26" s="88">
        <v>28</v>
      </c>
      <c r="GC26" s="88">
        <v>20</v>
      </c>
      <c r="GD26" s="88">
        <v>13</v>
      </c>
      <c r="GE26" s="88">
        <v>123</v>
      </c>
      <c r="GF26" s="88">
        <v>134</v>
      </c>
      <c r="GG26" s="88">
        <v>6</v>
      </c>
      <c r="GH26" s="88">
        <v>6</v>
      </c>
      <c r="GI26" s="88">
        <v>12</v>
      </c>
      <c r="GJ26" s="88">
        <v>9</v>
      </c>
      <c r="GK26" s="88">
        <v>20</v>
      </c>
      <c r="GL26" s="88">
        <v>23</v>
      </c>
      <c r="GM26" s="88">
        <v>24</v>
      </c>
      <c r="GN26" s="88">
        <v>16</v>
      </c>
      <c r="GO26" s="88">
        <v>4</v>
      </c>
      <c r="GP26" s="88">
        <v>96</v>
      </c>
      <c r="GQ26" s="132">
        <v>108</v>
      </c>
      <c r="GR26" s="87">
        <v>2</v>
      </c>
      <c r="GS26" s="88">
        <v>7</v>
      </c>
      <c r="GT26" s="88">
        <v>9</v>
      </c>
      <c r="GU26" s="88">
        <v>13</v>
      </c>
      <c r="GV26" s="88">
        <v>98</v>
      </c>
      <c r="GW26" s="88">
        <v>68</v>
      </c>
      <c r="GX26" s="88">
        <v>71</v>
      </c>
      <c r="GY26" s="88">
        <v>84</v>
      </c>
      <c r="GZ26" s="88">
        <v>65</v>
      </c>
      <c r="HA26" s="132">
        <v>399</v>
      </c>
      <c r="HB26" s="91">
        <v>408</v>
      </c>
      <c r="HC26" s="115">
        <v>305</v>
      </c>
      <c r="HD26" s="88">
        <v>364</v>
      </c>
      <c r="HE26" s="88">
        <v>669</v>
      </c>
      <c r="HF26" s="88">
        <v>876</v>
      </c>
      <c r="HG26" s="88">
        <v>2971</v>
      </c>
      <c r="HH26" s="88">
        <v>1970</v>
      </c>
      <c r="HI26" s="88">
        <v>1255</v>
      </c>
      <c r="HJ26" s="88">
        <v>1053</v>
      </c>
      <c r="HK26" s="88">
        <v>702</v>
      </c>
      <c r="HL26" s="132">
        <v>8827</v>
      </c>
      <c r="HM26" s="116">
        <v>9496</v>
      </c>
    </row>
    <row r="27" spans="1:221" s="74" customFormat="1" ht="18" customHeight="1">
      <c r="A27" s="87" t="s">
        <v>32</v>
      </c>
      <c r="B27" s="115">
        <v>467</v>
      </c>
      <c r="C27" s="115">
        <v>1121</v>
      </c>
      <c r="D27" s="115">
        <v>1588</v>
      </c>
      <c r="E27" s="88">
        <v>1954</v>
      </c>
      <c r="F27" s="88">
        <v>10756</v>
      </c>
      <c r="G27" s="88">
        <v>7656</v>
      </c>
      <c r="H27" s="88">
        <v>6169</v>
      </c>
      <c r="I27" s="88">
        <v>5628</v>
      </c>
      <c r="J27" s="88">
        <v>4177</v>
      </c>
      <c r="K27" s="132">
        <v>36340</v>
      </c>
      <c r="L27" s="91">
        <v>37928</v>
      </c>
      <c r="M27" s="87">
        <v>171</v>
      </c>
      <c r="N27" s="88">
        <v>359</v>
      </c>
      <c r="O27" s="88">
        <v>530</v>
      </c>
      <c r="P27" s="88">
        <v>724</v>
      </c>
      <c r="Q27" s="88">
        <v>3520</v>
      </c>
      <c r="R27" s="88">
        <v>2167</v>
      </c>
      <c r="S27" s="88">
        <v>1930</v>
      </c>
      <c r="T27" s="88">
        <v>2021</v>
      </c>
      <c r="U27" s="88">
        <v>1941</v>
      </c>
      <c r="V27" s="88">
        <v>12303</v>
      </c>
      <c r="W27" s="88">
        <v>12833</v>
      </c>
      <c r="X27" s="88">
        <v>156</v>
      </c>
      <c r="Y27" s="88">
        <v>325</v>
      </c>
      <c r="Z27" s="88">
        <v>481</v>
      </c>
      <c r="AA27" s="88">
        <v>680</v>
      </c>
      <c r="AB27" s="88">
        <v>2911</v>
      </c>
      <c r="AC27" s="88">
        <v>1513</v>
      </c>
      <c r="AD27" s="88">
        <v>1133</v>
      </c>
      <c r="AE27" s="88">
        <v>968</v>
      </c>
      <c r="AF27" s="88">
        <v>715</v>
      </c>
      <c r="AG27" s="88">
        <v>7920</v>
      </c>
      <c r="AH27" s="88">
        <v>8401</v>
      </c>
      <c r="AI27" s="88">
        <v>0</v>
      </c>
      <c r="AJ27" s="88">
        <v>0</v>
      </c>
      <c r="AK27" s="88">
        <v>0</v>
      </c>
      <c r="AL27" s="88">
        <v>0</v>
      </c>
      <c r="AM27" s="88">
        <v>6</v>
      </c>
      <c r="AN27" s="88">
        <v>23</v>
      </c>
      <c r="AO27" s="88">
        <v>57</v>
      </c>
      <c r="AP27" s="88">
        <v>168</v>
      </c>
      <c r="AQ27" s="88">
        <v>298</v>
      </c>
      <c r="AR27" s="88">
        <v>552</v>
      </c>
      <c r="AS27" s="88">
        <v>552</v>
      </c>
      <c r="AT27" s="88">
        <v>6</v>
      </c>
      <c r="AU27" s="88">
        <v>16</v>
      </c>
      <c r="AV27" s="88">
        <v>22</v>
      </c>
      <c r="AW27" s="88">
        <v>8</v>
      </c>
      <c r="AX27" s="88">
        <v>219</v>
      </c>
      <c r="AY27" s="88">
        <v>246</v>
      </c>
      <c r="AZ27" s="88">
        <v>277</v>
      </c>
      <c r="BA27" s="88">
        <v>346</v>
      </c>
      <c r="BB27" s="88">
        <v>359</v>
      </c>
      <c r="BC27" s="88">
        <v>1455</v>
      </c>
      <c r="BD27" s="88">
        <v>1477</v>
      </c>
      <c r="BE27" s="88">
        <v>0</v>
      </c>
      <c r="BF27" s="88">
        <v>2</v>
      </c>
      <c r="BG27" s="88">
        <v>2</v>
      </c>
      <c r="BH27" s="88">
        <v>0</v>
      </c>
      <c r="BI27" s="88">
        <v>9</v>
      </c>
      <c r="BJ27" s="88">
        <v>11</v>
      </c>
      <c r="BK27" s="88">
        <v>15</v>
      </c>
      <c r="BL27" s="88">
        <v>15</v>
      </c>
      <c r="BM27" s="88">
        <v>17</v>
      </c>
      <c r="BN27" s="88">
        <v>67</v>
      </c>
      <c r="BO27" s="88">
        <v>69</v>
      </c>
      <c r="BP27" s="88">
        <v>9</v>
      </c>
      <c r="BQ27" s="88">
        <v>16</v>
      </c>
      <c r="BR27" s="88">
        <v>25</v>
      </c>
      <c r="BS27" s="88">
        <v>36</v>
      </c>
      <c r="BT27" s="88">
        <v>375</v>
      </c>
      <c r="BU27" s="88">
        <v>374</v>
      </c>
      <c r="BV27" s="88">
        <v>448</v>
      </c>
      <c r="BW27" s="88">
        <v>524</v>
      </c>
      <c r="BX27" s="88">
        <v>552</v>
      </c>
      <c r="BY27" s="88">
        <v>2309</v>
      </c>
      <c r="BZ27" s="88">
        <v>2334</v>
      </c>
      <c r="CA27" s="88">
        <v>32</v>
      </c>
      <c r="CB27" s="88">
        <v>141</v>
      </c>
      <c r="CC27" s="88">
        <v>173</v>
      </c>
      <c r="CD27" s="88">
        <v>157</v>
      </c>
      <c r="CE27" s="88">
        <v>1480</v>
      </c>
      <c r="CF27" s="88">
        <v>1261</v>
      </c>
      <c r="CG27" s="88">
        <v>943</v>
      </c>
      <c r="CH27" s="88">
        <v>679</v>
      </c>
      <c r="CI27" s="88">
        <v>278</v>
      </c>
      <c r="CJ27" s="88">
        <v>4798</v>
      </c>
      <c r="CK27" s="88">
        <v>4971</v>
      </c>
      <c r="CL27" s="88">
        <v>28</v>
      </c>
      <c r="CM27" s="88">
        <v>116</v>
      </c>
      <c r="CN27" s="88">
        <v>144</v>
      </c>
      <c r="CO27" s="88">
        <v>135</v>
      </c>
      <c r="CP27" s="88">
        <v>1230</v>
      </c>
      <c r="CQ27" s="88">
        <v>967</v>
      </c>
      <c r="CR27" s="88">
        <v>743</v>
      </c>
      <c r="CS27" s="88">
        <v>535</v>
      </c>
      <c r="CT27" s="88">
        <v>212</v>
      </c>
      <c r="CU27" s="88">
        <v>3822</v>
      </c>
      <c r="CV27" s="88">
        <v>3966</v>
      </c>
      <c r="CW27" s="88">
        <v>4</v>
      </c>
      <c r="CX27" s="88">
        <v>25</v>
      </c>
      <c r="CY27" s="88">
        <v>29</v>
      </c>
      <c r="CZ27" s="88">
        <v>22</v>
      </c>
      <c r="DA27" s="88">
        <v>250</v>
      </c>
      <c r="DB27" s="88">
        <v>294</v>
      </c>
      <c r="DC27" s="88">
        <v>200</v>
      </c>
      <c r="DD27" s="88">
        <v>144</v>
      </c>
      <c r="DE27" s="88">
        <v>66</v>
      </c>
      <c r="DF27" s="88">
        <v>976</v>
      </c>
      <c r="DG27" s="91">
        <v>1005</v>
      </c>
      <c r="DH27" s="115">
        <v>0</v>
      </c>
      <c r="DI27" s="88">
        <v>1</v>
      </c>
      <c r="DJ27" s="88">
        <v>1</v>
      </c>
      <c r="DK27" s="88">
        <v>3</v>
      </c>
      <c r="DL27" s="88">
        <v>91</v>
      </c>
      <c r="DM27" s="88">
        <v>174</v>
      </c>
      <c r="DN27" s="88">
        <v>212</v>
      </c>
      <c r="DO27" s="88">
        <v>238</v>
      </c>
      <c r="DP27" s="88">
        <v>184</v>
      </c>
      <c r="DQ27" s="115">
        <v>902</v>
      </c>
      <c r="DR27" s="115">
        <v>903</v>
      </c>
      <c r="DS27" s="115">
        <v>0</v>
      </c>
      <c r="DT27" s="88">
        <v>1</v>
      </c>
      <c r="DU27" s="88">
        <v>1</v>
      </c>
      <c r="DV27" s="88">
        <v>2</v>
      </c>
      <c r="DW27" s="88">
        <v>84</v>
      </c>
      <c r="DX27" s="88">
        <v>148</v>
      </c>
      <c r="DY27" s="88">
        <v>188</v>
      </c>
      <c r="DZ27" s="88">
        <v>205</v>
      </c>
      <c r="EA27" s="88">
        <v>162</v>
      </c>
      <c r="EB27" s="88">
        <v>789</v>
      </c>
      <c r="EC27" s="88">
        <v>790</v>
      </c>
      <c r="ED27" s="88">
        <v>0</v>
      </c>
      <c r="EE27" s="88">
        <v>0</v>
      </c>
      <c r="EF27" s="88">
        <v>0</v>
      </c>
      <c r="EG27" s="88">
        <v>1</v>
      </c>
      <c r="EH27" s="88">
        <v>7</v>
      </c>
      <c r="EI27" s="88">
        <v>26</v>
      </c>
      <c r="EJ27" s="88">
        <v>24</v>
      </c>
      <c r="EK27" s="88">
        <v>33</v>
      </c>
      <c r="EL27" s="88">
        <v>21</v>
      </c>
      <c r="EM27" s="88">
        <v>112</v>
      </c>
      <c r="EN27" s="88">
        <v>112</v>
      </c>
      <c r="EO27" s="88">
        <v>0</v>
      </c>
      <c r="EP27" s="88">
        <v>0</v>
      </c>
      <c r="EQ27" s="88">
        <v>0</v>
      </c>
      <c r="ER27" s="88">
        <v>0</v>
      </c>
      <c r="ES27" s="88">
        <v>0</v>
      </c>
      <c r="ET27" s="88">
        <v>0</v>
      </c>
      <c r="EU27" s="88">
        <v>0</v>
      </c>
      <c r="EV27" s="88">
        <v>0</v>
      </c>
      <c r="EW27" s="88">
        <v>1</v>
      </c>
      <c r="EX27" s="132">
        <v>1</v>
      </c>
      <c r="EY27" s="91">
        <v>1</v>
      </c>
      <c r="EZ27" s="115">
        <v>41</v>
      </c>
      <c r="FA27" s="88">
        <v>131</v>
      </c>
      <c r="FB27" s="88">
        <v>172</v>
      </c>
      <c r="FC27" s="88">
        <v>168</v>
      </c>
      <c r="FD27" s="88">
        <v>1462</v>
      </c>
      <c r="FE27" s="88">
        <v>1481</v>
      </c>
      <c r="FF27" s="88">
        <v>1244</v>
      </c>
      <c r="FG27" s="88">
        <v>1204</v>
      </c>
      <c r="FH27" s="88">
        <v>886</v>
      </c>
      <c r="FI27" s="88">
        <v>6445</v>
      </c>
      <c r="FJ27" s="88">
        <v>6617</v>
      </c>
      <c r="FK27" s="88">
        <v>33</v>
      </c>
      <c r="FL27" s="88">
        <v>128</v>
      </c>
      <c r="FM27" s="88">
        <v>161</v>
      </c>
      <c r="FN27" s="88">
        <v>158</v>
      </c>
      <c r="FO27" s="88">
        <v>1378</v>
      </c>
      <c r="FP27" s="88">
        <v>1430</v>
      </c>
      <c r="FQ27" s="88">
        <v>1197</v>
      </c>
      <c r="FR27" s="88">
        <v>1174</v>
      </c>
      <c r="FS27" s="88">
        <v>865</v>
      </c>
      <c r="FT27" s="88">
        <v>6202</v>
      </c>
      <c r="FU27" s="88">
        <v>6363</v>
      </c>
      <c r="FV27" s="88">
        <v>2</v>
      </c>
      <c r="FW27" s="88">
        <v>1</v>
      </c>
      <c r="FX27" s="88">
        <v>3</v>
      </c>
      <c r="FY27" s="88">
        <v>7</v>
      </c>
      <c r="FZ27" s="88">
        <v>48</v>
      </c>
      <c r="GA27" s="88">
        <v>39</v>
      </c>
      <c r="GB27" s="88">
        <v>32</v>
      </c>
      <c r="GC27" s="88">
        <v>23</v>
      </c>
      <c r="GD27" s="88">
        <v>20</v>
      </c>
      <c r="GE27" s="88">
        <v>169</v>
      </c>
      <c r="GF27" s="88">
        <v>172</v>
      </c>
      <c r="GG27" s="88">
        <v>6</v>
      </c>
      <c r="GH27" s="88">
        <v>2</v>
      </c>
      <c r="GI27" s="88">
        <v>8</v>
      </c>
      <c r="GJ27" s="88">
        <v>3</v>
      </c>
      <c r="GK27" s="88">
        <v>36</v>
      </c>
      <c r="GL27" s="88">
        <v>12</v>
      </c>
      <c r="GM27" s="88">
        <v>15</v>
      </c>
      <c r="GN27" s="88">
        <v>7</v>
      </c>
      <c r="GO27" s="88">
        <v>1</v>
      </c>
      <c r="GP27" s="88">
        <v>74</v>
      </c>
      <c r="GQ27" s="132">
        <v>82</v>
      </c>
      <c r="GR27" s="87">
        <v>12</v>
      </c>
      <c r="GS27" s="88">
        <v>7</v>
      </c>
      <c r="GT27" s="88">
        <v>19</v>
      </c>
      <c r="GU27" s="88">
        <v>32</v>
      </c>
      <c r="GV27" s="88">
        <v>150</v>
      </c>
      <c r="GW27" s="88">
        <v>153</v>
      </c>
      <c r="GX27" s="88">
        <v>140</v>
      </c>
      <c r="GY27" s="88">
        <v>156</v>
      </c>
      <c r="GZ27" s="88">
        <v>87</v>
      </c>
      <c r="HA27" s="132">
        <v>718</v>
      </c>
      <c r="HB27" s="91">
        <v>737</v>
      </c>
      <c r="HC27" s="115">
        <v>211</v>
      </c>
      <c r="HD27" s="88">
        <v>482</v>
      </c>
      <c r="HE27" s="88">
        <v>693</v>
      </c>
      <c r="HF27" s="88">
        <v>870</v>
      </c>
      <c r="HG27" s="88">
        <v>4053</v>
      </c>
      <c r="HH27" s="88">
        <v>2420</v>
      </c>
      <c r="HI27" s="88">
        <v>1700</v>
      </c>
      <c r="HJ27" s="88">
        <v>1330</v>
      </c>
      <c r="HK27" s="88">
        <v>801</v>
      </c>
      <c r="HL27" s="132">
        <v>11174</v>
      </c>
      <c r="HM27" s="116">
        <v>11867</v>
      </c>
    </row>
    <row r="28" spans="1:221" s="74" customFormat="1" ht="18" customHeight="1">
      <c r="A28" s="87" t="s">
        <v>33</v>
      </c>
      <c r="B28" s="115">
        <v>705</v>
      </c>
      <c r="C28" s="115">
        <v>742</v>
      </c>
      <c r="D28" s="115">
        <v>1447</v>
      </c>
      <c r="E28" s="88">
        <v>2393</v>
      </c>
      <c r="F28" s="88">
        <v>11175</v>
      </c>
      <c r="G28" s="88">
        <v>8493</v>
      </c>
      <c r="H28" s="88">
        <v>7376</v>
      </c>
      <c r="I28" s="88">
        <v>5648</v>
      </c>
      <c r="J28" s="88">
        <v>5389</v>
      </c>
      <c r="K28" s="132">
        <v>40474</v>
      </c>
      <c r="L28" s="91">
        <v>41921</v>
      </c>
      <c r="M28" s="87">
        <v>259</v>
      </c>
      <c r="N28" s="88">
        <v>243</v>
      </c>
      <c r="O28" s="88">
        <v>502</v>
      </c>
      <c r="P28" s="88">
        <v>920</v>
      </c>
      <c r="Q28" s="88">
        <v>3941</v>
      </c>
      <c r="R28" s="88">
        <v>2812</v>
      </c>
      <c r="S28" s="88">
        <v>2664</v>
      </c>
      <c r="T28" s="88">
        <v>2213</v>
      </c>
      <c r="U28" s="88">
        <v>2697</v>
      </c>
      <c r="V28" s="88">
        <v>15247</v>
      </c>
      <c r="W28" s="88">
        <v>15749</v>
      </c>
      <c r="X28" s="88">
        <v>231</v>
      </c>
      <c r="Y28" s="88">
        <v>209</v>
      </c>
      <c r="Z28" s="88">
        <v>440</v>
      </c>
      <c r="AA28" s="88">
        <v>833</v>
      </c>
      <c r="AB28" s="88">
        <v>2943</v>
      </c>
      <c r="AC28" s="88">
        <v>1615</v>
      </c>
      <c r="AD28" s="88">
        <v>1277</v>
      </c>
      <c r="AE28" s="88">
        <v>847</v>
      </c>
      <c r="AF28" s="88">
        <v>845</v>
      </c>
      <c r="AG28" s="88">
        <v>8360</v>
      </c>
      <c r="AH28" s="88">
        <v>8800</v>
      </c>
      <c r="AI28" s="88">
        <v>0</v>
      </c>
      <c r="AJ28" s="88">
        <v>0</v>
      </c>
      <c r="AK28" s="88">
        <v>0</v>
      </c>
      <c r="AL28" s="88">
        <v>2</v>
      </c>
      <c r="AM28" s="88">
        <v>18</v>
      </c>
      <c r="AN28" s="88">
        <v>38</v>
      </c>
      <c r="AO28" s="88">
        <v>131</v>
      </c>
      <c r="AP28" s="88">
        <v>215</v>
      </c>
      <c r="AQ28" s="88">
        <v>410</v>
      </c>
      <c r="AR28" s="88">
        <v>814</v>
      </c>
      <c r="AS28" s="88">
        <v>814</v>
      </c>
      <c r="AT28" s="88">
        <v>7</v>
      </c>
      <c r="AU28" s="88">
        <v>13</v>
      </c>
      <c r="AV28" s="88">
        <v>20</v>
      </c>
      <c r="AW28" s="88">
        <v>21</v>
      </c>
      <c r="AX28" s="88">
        <v>268</v>
      </c>
      <c r="AY28" s="88">
        <v>297</v>
      </c>
      <c r="AZ28" s="88">
        <v>315</v>
      </c>
      <c r="BA28" s="88">
        <v>336</v>
      </c>
      <c r="BB28" s="88">
        <v>472</v>
      </c>
      <c r="BC28" s="88">
        <v>1709</v>
      </c>
      <c r="BD28" s="88">
        <v>1729</v>
      </c>
      <c r="BE28" s="88">
        <v>0</v>
      </c>
      <c r="BF28" s="88">
        <v>1</v>
      </c>
      <c r="BG28" s="88">
        <v>1</v>
      </c>
      <c r="BH28" s="88">
        <v>0</v>
      </c>
      <c r="BI28" s="88">
        <v>6</v>
      </c>
      <c r="BJ28" s="88">
        <v>8</v>
      </c>
      <c r="BK28" s="88">
        <v>13</v>
      </c>
      <c r="BL28" s="88">
        <v>11</v>
      </c>
      <c r="BM28" s="88">
        <v>32</v>
      </c>
      <c r="BN28" s="88">
        <v>70</v>
      </c>
      <c r="BO28" s="88">
        <v>71</v>
      </c>
      <c r="BP28" s="88">
        <v>21</v>
      </c>
      <c r="BQ28" s="88">
        <v>20</v>
      </c>
      <c r="BR28" s="88">
        <v>41</v>
      </c>
      <c r="BS28" s="88">
        <v>64</v>
      </c>
      <c r="BT28" s="88">
        <v>706</v>
      </c>
      <c r="BU28" s="88">
        <v>854</v>
      </c>
      <c r="BV28" s="88">
        <v>928</v>
      </c>
      <c r="BW28" s="88">
        <v>804</v>
      </c>
      <c r="BX28" s="88">
        <v>938</v>
      </c>
      <c r="BY28" s="88">
        <v>4294</v>
      </c>
      <c r="BZ28" s="88">
        <v>4335</v>
      </c>
      <c r="CA28" s="88">
        <v>82</v>
      </c>
      <c r="CB28" s="88">
        <v>99</v>
      </c>
      <c r="CC28" s="88">
        <v>181</v>
      </c>
      <c r="CD28" s="88">
        <v>205</v>
      </c>
      <c r="CE28" s="88">
        <v>1483</v>
      </c>
      <c r="CF28" s="88">
        <v>1348</v>
      </c>
      <c r="CG28" s="88">
        <v>1066</v>
      </c>
      <c r="CH28" s="88">
        <v>703</v>
      </c>
      <c r="CI28" s="88">
        <v>384</v>
      </c>
      <c r="CJ28" s="88">
        <v>5189</v>
      </c>
      <c r="CK28" s="88">
        <v>5370</v>
      </c>
      <c r="CL28" s="88">
        <v>69</v>
      </c>
      <c r="CM28" s="88">
        <v>85</v>
      </c>
      <c r="CN28" s="88">
        <v>154</v>
      </c>
      <c r="CO28" s="88">
        <v>182</v>
      </c>
      <c r="CP28" s="88">
        <v>1062</v>
      </c>
      <c r="CQ28" s="88">
        <v>897</v>
      </c>
      <c r="CR28" s="88">
        <v>674</v>
      </c>
      <c r="CS28" s="88">
        <v>435</v>
      </c>
      <c r="CT28" s="88">
        <v>248</v>
      </c>
      <c r="CU28" s="88">
        <v>3498</v>
      </c>
      <c r="CV28" s="88">
        <v>3652</v>
      </c>
      <c r="CW28" s="88">
        <v>13</v>
      </c>
      <c r="CX28" s="88">
        <v>14</v>
      </c>
      <c r="CY28" s="88">
        <v>27</v>
      </c>
      <c r="CZ28" s="88">
        <v>23</v>
      </c>
      <c r="DA28" s="88">
        <v>421</v>
      </c>
      <c r="DB28" s="88">
        <v>451</v>
      </c>
      <c r="DC28" s="88">
        <v>392</v>
      </c>
      <c r="DD28" s="88">
        <v>268</v>
      </c>
      <c r="DE28" s="88">
        <v>136</v>
      </c>
      <c r="DF28" s="88">
        <v>1691</v>
      </c>
      <c r="DG28" s="91">
        <v>1718</v>
      </c>
      <c r="DH28" s="115">
        <v>1</v>
      </c>
      <c r="DI28" s="88">
        <v>2</v>
      </c>
      <c r="DJ28" s="88">
        <v>3</v>
      </c>
      <c r="DK28" s="88">
        <v>0</v>
      </c>
      <c r="DL28" s="88">
        <v>67</v>
      </c>
      <c r="DM28" s="88">
        <v>146</v>
      </c>
      <c r="DN28" s="88">
        <v>201</v>
      </c>
      <c r="DO28" s="88">
        <v>256</v>
      </c>
      <c r="DP28" s="88">
        <v>210</v>
      </c>
      <c r="DQ28" s="115">
        <v>880</v>
      </c>
      <c r="DR28" s="115">
        <v>883</v>
      </c>
      <c r="DS28" s="115">
        <v>1</v>
      </c>
      <c r="DT28" s="88">
        <v>1</v>
      </c>
      <c r="DU28" s="88">
        <v>2</v>
      </c>
      <c r="DV28" s="88">
        <v>0</v>
      </c>
      <c r="DW28" s="88">
        <v>52</v>
      </c>
      <c r="DX28" s="88">
        <v>115</v>
      </c>
      <c r="DY28" s="88">
        <v>145</v>
      </c>
      <c r="DZ28" s="88">
        <v>182</v>
      </c>
      <c r="EA28" s="88">
        <v>131</v>
      </c>
      <c r="EB28" s="88">
        <v>625</v>
      </c>
      <c r="EC28" s="88">
        <v>627</v>
      </c>
      <c r="ED28" s="88">
        <v>0</v>
      </c>
      <c r="EE28" s="88">
        <v>0</v>
      </c>
      <c r="EF28" s="88">
        <v>0</v>
      </c>
      <c r="EG28" s="88">
        <v>0</v>
      </c>
      <c r="EH28" s="88">
        <v>11</v>
      </c>
      <c r="EI28" s="88">
        <v>27</v>
      </c>
      <c r="EJ28" s="88">
        <v>45</v>
      </c>
      <c r="EK28" s="88">
        <v>60</v>
      </c>
      <c r="EL28" s="88">
        <v>62</v>
      </c>
      <c r="EM28" s="88">
        <v>205</v>
      </c>
      <c r="EN28" s="88">
        <v>205</v>
      </c>
      <c r="EO28" s="88">
        <v>0</v>
      </c>
      <c r="EP28" s="88">
        <v>1</v>
      </c>
      <c r="EQ28" s="88">
        <v>1</v>
      </c>
      <c r="ER28" s="88">
        <v>0</v>
      </c>
      <c r="ES28" s="88">
        <v>4</v>
      </c>
      <c r="ET28" s="88">
        <v>4</v>
      </c>
      <c r="EU28" s="88">
        <v>11</v>
      </c>
      <c r="EV28" s="88">
        <v>14</v>
      </c>
      <c r="EW28" s="88">
        <v>17</v>
      </c>
      <c r="EX28" s="132">
        <v>50</v>
      </c>
      <c r="EY28" s="91">
        <v>51</v>
      </c>
      <c r="EZ28" s="115">
        <v>57</v>
      </c>
      <c r="FA28" s="88">
        <v>90</v>
      </c>
      <c r="FB28" s="88">
        <v>147</v>
      </c>
      <c r="FC28" s="88">
        <v>188</v>
      </c>
      <c r="FD28" s="88">
        <v>1471</v>
      </c>
      <c r="FE28" s="88">
        <v>1533</v>
      </c>
      <c r="FF28" s="88">
        <v>1399</v>
      </c>
      <c r="FG28" s="88">
        <v>1112</v>
      </c>
      <c r="FH28" s="88">
        <v>1001</v>
      </c>
      <c r="FI28" s="88">
        <v>6704</v>
      </c>
      <c r="FJ28" s="88">
        <v>6851</v>
      </c>
      <c r="FK28" s="88">
        <v>46</v>
      </c>
      <c r="FL28" s="88">
        <v>71</v>
      </c>
      <c r="FM28" s="88">
        <v>117</v>
      </c>
      <c r="FN28" s="88">
        <v>173</v>
      </c>
      <c r="FO28" s="88">
        <v>1424</v>
      </c>
      <c r="FP28" s="88">
        <v>1478</v>
      </c>
      <c r="FQ28" s="88">
        <v>1341</v>
      </c>
      <c r="FR28" s="88">
        <v>1061</v>
      </c>
      <c r="FS28" s="88">
        <v>984</v>
      </c>
      <c r="FT28" s="88">
        <v>6461</v>
      </c>
      <c r="FU28" s="88">
        <v>6578</v>
      </c>
      <c r="FV28" s="88">
        <v>5</v>
      </c>
      <c r="FW28" s="88">
        <v>6</v>
      </c>
      <c r="FX28" s="88">
        <v>11</v>
      </c>
      <c r="FY28" s="88">
        <v>6</v>
      </c>
      <c r="FZ28" s="88">
        <v>29</v>
      </c>
      <c r="GA28" s="88">
        <v>31</v>
      </c>
      <c r="GB28" s="88">
        <v>39</v>
      </c>
      <c r="GC28" s="88">
        <v>34</v>
      </c>
      <c r="GD28" s="88">
        <v>10</v>
      </c>
      <c r="GE28" s="88">
        <v>149</v>
      </c>
      <c r="GF28" s="88">
        <v>160</v>
      </c>
      <c r="GG28" s="88">
        <v>6</v>
      </c>
      <c r="GH28" s="88">
        <v>13</v>
      </c>
      <c r="GI28" s="88">
        <v>19</v>
      </c>
      <c r="GJ28" s="88">
        <v>9</v>
      </c>
      <c r="GK28" s="88">
        <v>18</v>
      </c>
      <c r="GL28" s="88">
        <v>24</v>
      </c>
      <c r="GM28" s="88">
        <v>19</v>
      </c>
      <c r="GN28" s="88">
        <v>17</v>
      </c>
      <c r="GO28" s="88">
        <v>7</v>
      </c>
      <c r="GP28" s="88">
        <v>94</v>
      </c>
      <c r="GQ28" s="132">
        <v>113</v>
      </c>
      <c r="GR28" s="87">
        <v>9</v>
      </c>
      <c r="GS28" s="88">
        <v>8</v>
      </c>
      <c r="GT28" s="88">
        <v>17</v>
      </c>
      <c r="GU28" s="88">
        <v>10</v>
      </c>
      <c r="GV28" s="88">
        <v>99</v>
      </c>
      <c r="GW28" s="88">
        <v>103</v>
      </c>
      <c r="GX28" s="88">
        <v>130</v>
      </c>
      <c r="GY28" s="88">
        <v>150</v>
      </c>
      <c r="GZ28" s="88">
        <v>131</v>
      </c>
      <c r="HA28" s="132">
        <v>623</v>
      </c>
      <c r="HB28" s="91">
        <v>640</v>
      </c>
      <c r="HC28" s="115">
        <v>297</v>
      </c>
      <c r="HD28" s="88">
        <v>300</v>
      </c>
      <c r="HE28" s="88">
        <v>597</v>
      </c>
      <c r="HF28" s="88">
        <v>1070</v>
      </c>
      <c r="HG28" s="88">
        <v>4114</v>
      </c>
      <c r="HH28" s="88">
        <v>2551</v>
      </c>
      <c r="HI28" s="88">
        <v>1916</v>
      </c>
      <c r="HJ28" s="88">
        <v>1214</v>
      </c>
      <c r="HK28" s="88">
        <v>966</v>
      </c>
      <c r="HL28" s="132">
        <v>11831</v>
      </c>
      <c r="HM28" s="116">
        <v>12428</v>
      </c>
    </row>
    <row r="29" spans="1:221" s="74" customFormat="1" ht="18" customHeight="1">
      <c r="A29" s="87" t="s">
        <v>34</v>
      </c>
      <c r="B29" s="115">
        <v>432</v>
      </c>
      <c r="C29" s="115">
        <v>597</v>
      </c>
      <c r="D29" s="115">
        <v>1029</v>
      </c>
      <c r="E29" s="88">
        <v>1734</v>
      </c>
      <c r="F29" s="88">
        <v>6597</v>
      </c>
      <c r="G29" s="88">
        <v>4599</v>
      </c>
      <c r="H29" s="88">
        <v>3671</v>
      </c>
      <c r="I29" s="88">
        <v>3600</v>
      </c>
      <c r="J29" s="88">
        <v>2792</v>
      </c>
      <c r="K29" s="132">
        <v>22993</v>
      </c>
      <c r="L29" s="91">
        <v>24022</v>
      </c>
      <c r="M29" s="87">
        <v>165</v>
      </c>
      <c r="N29" s="88">
        <v>166</v>
      </c>
      <c r="O29" s="88">
        <v>331</v>
      </c>
      <c r="P29" s="88">
        <v>627</v>
      </c>
      <c r="Q29" s="88">
        <v>2117</v>
      </c>
      <c r="R29" s="88">
        <v>1361</v>
      </c>
      <c r="S29" s="88">
        <v>1212</v>
      </c>
      <c r="T29" s="88">
        <v>1435</v>
      </c>
      <c r="U29" s="88">
        <v>1404</v>
      </c>
      <c r="V29" s="88">
        <v>8156</v>
      </c>
      <c r="W29" s="88">
        <v>8487</v>
      </c>
      <c r="X29" s="88">
        <v>157</v>
      </c>
      <c r="Y29" s="88">
        <v>143</v>
      </c>
      <c r="Z29" s="88">
        <v>300</v>
      </c>
      <c r="AA29" s="88">
        <v>578</v>
      </c>
      <c r="AB29" s="88">
        <v>1595</v>
      </c>
      <c r="AC29" s="88">
        <v>819</v>
      </c>
      <c r="AD29" s="88">
        <v>577</v>
      </c>
      <c r="AE29" s="88">
        <v>547</v>
      </c>
      <c r="AF29" s="88">
        <v>409</v>
      </c>
      <c r="AG29" s="88">
        <v>4525</v>
      </c>
      <c r="AH29" s="88">
        <v>4825</v>
      </c>
      <c r="AI29" s="88">
        <v>0</v>
      </c>
      <c r="AJ29" s="88">
        <v>1</v>
      </c>
      <c r="AK29" s="88">
        <v>1</v>
      </c>
      <c r="AL29" s="88">
        <v>0</v>
      </c>
      <c r="AM29" s="88">
        <v>33</v>
      </c>
      <c r="AN29" s="88">
        <v>48</v>
      </c>
      <c r="AO29" s="88">
        <v>80</v>
      </c>
      <c r="AP29" s="88">
        <v>174</v>
      </c>
      <c r="AQ29" s="88">
        <v>257</v>
      </c>
      <c r="AR29" s="88">
        <v>592</v>
      </c>
      <c r="AS29" s="88">
        <v>593</v>
      </c>
      <c r="AT29" s="88">
        <v>4</v>
      </c>
      <c r="AU29" s="88">
        <v>13</v>
      </c>
      <c r="AV29" s="88">
        <v>17</v>
      </c>
      <c r="AW29" s="88">
        <v>14</v>
      </c>
      <c r="AX29" s="88">
        <v>172</v>
      </c>
      <c r="AY29" s="88">
        <v>169</v>
      </c>
      <c r="AZ29" s="88">
        <v>196</v>
      </c>
      <c r="BA29" s="88">
        <v>231</v>
      </c>
      <c r="BB29" s="88">
        <v>283</v>
      </c>
      <c r="BC29" s="88">
        <v>1065</v>
      </c>
      <c r="BD29" s="88">
        <v>1082</v>
      </c>
      <c r="BE29" s="88">
        <v>0</v>
      </c>
      <c r="BF29" s="88">
        <v>1</v>
      </c>
      <c r="BG29" s="88">
        <v>1</v>
      </c>
      <c r="BH29" s="88">
        <v>0</v>
      </c>
      <c r="BI29" s="88">
        <v>7</v>
      </c>
      <c r="BJ29" s="88">
        <v>7</v>
      </c>
      <c r="BK29" s="88">
        <v>16</v>
      </c>
      <c r="BL29" s="88">
        <v>15</v>
      </c>
      <c r="BM29" s="88">
        <v>3</v>
      </c>
      <c r="BN29" s="88">
        <v>48</v>
      </c>
      <c r="BO29" s="88">
        <v>49</v>
      </c>
      <c r="BP29" s="88">
        <v>4</v>
      </c>
      <c r="BQ29" s="88">
        <v>8</v>
      </c>
      <c r="BR29" s="88">
        <v>12</v>
      </c>
      <c r="BS29" s="88">
        <v>35</v>
      </c>
      <c r="BT29" s="88">
        <v>310</v>
      </c>
      <c r="BU29" s="88">
        <v>318</v>
      </c>
      <c r="BV29" s="88">
        <v>343</v>
      </c>
      <c r="BW29" s="88">
        <v>468</v>
      </c>
      <c r="BX29" s="88">
        <v>452</v>
      </c>
      <c r="BY29" s="88">
        <v>1926</v>
      </c>
      <c r="BZ29" s="88">
        <v>1938</v>
      </c>
      <c r="CA29" s="88">
        <v>51</v>
      </c>
      <c r="CB29" s="88">
        <v>90</v>
      </c>
      <c r="CC29" s="88">
        <v>141</v>
      </c>
      <c r="CD29" s="88">
        <v>187</v>
      </c>
      <c r="CE29" s="88">
        <v>1026</v>
      </c>
      <c r="CF29" s="88">
        <v>801</v>
      </c>
      <c r="CG29" s="88">
        <v>576</v>
      </c>
      <c r="CH29" s="88">
        <v>420</v>
      </c>
      <c r="CI29" s="88">
        <v>151</v>
      </c>
      <c r="CJ29" s="88">
        <v>3161</v>
      </c>
      <c r="CK29" s="88">
        <v>3302</v>
      </c>
      <c r="CL29" s="88">
        <v>43</v>
      </c>
      <c r="CM29" s="88">
        <v>68</v>
      </c>
      <c r="CN29" s="88">
        <v>111</v>
      </c>
      <c r="CO29" s="88">
        <v>158</v>
      </c>
      <c r="CP29" s="88">
        <v>848</v>
      </c>
      <c r="CQ29" s="88">
        <v>627</v>
      </c>
      <c r="CR29" s="88">
        <v>436</v>
      </c>
      <c r="CS29" s="88">
        <v>317</v>
      </c>
      <c r="CT29" s="88">
        <v>128</v>
      </c>
      <c r="CU29" s="88">
        <v>2514</v>
      </c>
      <c r="CV29" s="88">
        <v>2625</v>
      </c>
      <c r="CW29" s="88">
        <v>8</v>
      </c>
      <c r="CX29" s="88">
        <v>22</v>
      </c>
      <c r="CY29" s="88">
        <v>30</v>
      </c>
      <c r="CZ29" s="88">
        <v>29</v>
      </c>
      <c r="DA29" s="88">
        <v>178</v>
      </c>
      <c r="DB29" s="88">
        <v>174</v>
      </c>
      <c r="DC29" s="88">
        <v>140</v>
      </c>
      <c r="DD29" s="88">
        <v>103</v>
      </c>
      <c r="DE29" s="88">
        <v>23</v>
      </c>
      <c r="DF29" s="88">
        <v>647</v>
      </c>
      <c r="DG29" s="91">
        <v>677</v>
      </c>
      <c r="DH29" s="115">
        <v>1</v>
      </c>
      <c r="DI29" s="88">
        <v>1</v>
      </c>
      <c r="DJ29" s="88">
        <v>2</v>
      </c>
      <c r="DK29" s="88">
        <v>3</v>
      </c>
      <c r="DL29" s="88">
        <v>60</v>
      </c>
      <c r="DM29" s="88">
        <v>122</v>
      </c>
      <c r="DN29" s="88">
        <v>128</v>
      </c>
      <c r="DO29" s="88">
        <v>153</v>
      </c>
      <c r="DP29" s="88">
        <v>116</v>
      </c>
      <c r="DQ29" s="115">
        <v>582</v>
      </c>
      <c r="DR29" s="115">
        <v>584</v>
      </c>
      <c r="DS29" s="115">
        <v>1</v>
      </c>
      <c r="DT29" s="88">
        <v>1</v>
      </c>
      <c r="DU29" s="88">
        <v>2</v>
      </c>
      <c r="DV29" s="88">
        <v>3</v>
      </c>
      <c r="DW29" s="88">
        <v>55</v>
      </c>
      <c r="DX29" s="88">
        <v>104</v>
      </c>
      <c r="DY29" s="88">
        <v>106</v>
      </c>
      <c r="DZ29" s="88">
        <v>124</v>
      </c>
      <c r="EA29" s="88">
        <v>103</v>
      </c>
      <c r="EB29" s="88">
        <v>495</v>
      </c>
      <c r="EC29" s="88">
        <v>497</v>
      </c>
      <c r="ED29" s="88">
        <v>0</v>
      </c>
      <c r="EE29" s="88">
        <v>0</v>
      </c>
      <c r="EF29" s="88">
        <v>0</v>
      </c>
      <c r="EG29" s="88">
        <v>0</v>
      </c>
      <c r="EH29" s="88">
        <v>3</v>
      </c>
      <c r="EI29" s="88">
        <v>17</v>
      </c>
      <c r="EJ29" s="88">
        <v>19</v>
      </c>
      <c r="EK29" s="88">
        <v>26</v>
      </c>
      <c r="EL29" s="88">
        <v>8</v>
      </c>
      <c r="EM29" s="88">
        <v>73</v>
      </c>
      <c r="EN29" s="88">
        <v>73</v>
      </c>
      <c r="EO29" s="88">
        <v>0</v>
      </c>
      <c r="EP29" s="88">
        <v>0</v>
      </c>
      <c r="EQ29" s="88">
        <v>0</v>
      </c>
      <c r="ER29" s="88">
        <v>0</v>
      </c>
      <c r="ES29" s="88">
        <v>2</v>
      </c>
      <c r="ET29" s="88">
        <v>1</v>
      </c>
      <c r="EU29" s="88">
        <v>3</v>
      </c>
      <c r="EV29" s="88">
        <v>3</v>
      </c>
      <c r="EW29" s="88">
        <v>5</v>
      </c>
      <c r="EX29" s="132">
        <v>14</v>
      </c>
      <c r="EY29" s="91">
        <v>14</v>
      </c>
      <c r="EZ29" s="115">
        <v>27</v>
      </c>
      <c r="FA29" s="88">
        <v>96</v>
      </c>
      <c r="FB29" s="88">
        <v>123</v>
      </c>
      <c r="FC29" s="88">
        <v>154</v>
      </c>
      <c r="FD29" s="88">
        <v>963</v>
      </c>
      <c r="FE29" s="88">
        <v>861</v>
      </c>
      <c r="FF29" s="88">
        <v>732</v>
      </c>
      <c r="FG29" s="88">
        <v>729</v>
      </c>
      <c r="FH29" s="88">
        <v>523</v>
      </c>
      <c r="FI29" s="88">
        <v>3962</v>
      </c>
      <c r="FJ29" s="88">
        <v>4085</v>
      </c>
      <c r="FK29" s="88">
        <v>20</v>
      </c>
      <c r="FL29" s="88">
        <v>83</v>
      </c>
      <c r="FM29" s="88">
        <v>103</v>
      </c>
      <c r="FN29" s="88">
        <v>141</v>
      </c>
      <c r="FO29" s="88">
        <v>910</v>
      </c>
      <c r="FP29" s="88">
        <v>823</v>
      </c>
      <c r="FQ29" s="88">
        <v>686</v>
      </c>
      <c r="FR29" s="88">
        <v>706</v>
      </c>
      <c r="FS29" s="88">
        <v>512</v>
      </c>
      <c r="FT29" s="88">
        <v>3778</v>
      </c>
      <c r="FU29" s="88">
        <v>3881</v>
      </c>
      <c r="FV29" s="88">
        <v>1</v>
      </c>
      <c r="FW29" s="88">
        <v>4</v>
      </c>
      <c r="FX29" s="88">
        <v>5</v>
      </c>
      <c r="FY29" s="88">
        <v>7</v>
      </c>
      <c r="FZ29" s="88">
        <v>33</v>
      </c>
      <c r="GA29" s="88">
        <v>22</v>
      </c>
      <c r="GB29" s="88">
        <v>26</v>
      </c>
      <c r="GC29" s="88">
        <v>10</v>
      </c>
      <c r="GD29" s="88">
        <v>6</v>
      </c>
      <c r="GE29" s="88">
        <v>104</v>
      </c>
      <c r="GF29" s="88">
        <v>109</v>
      </c>
      <c r="GG29" s="88">
        <v>6</v>
      </c>
      <c r="GH29" s="88">
        <v>9</v>
      </c>
      <c r="GI29" s="88">
        <v>15</v>
      </c>
      <c r="GJ29" s="88">
        <v>6</v>
      </c>
      <c r="GK29" s="88">
        <v>20</v>
      </c>
      <c r="GL29" s="88">
        <v>16</v>
      </c>
      <c r="GM29" s="88">
        <v>20</v>
      </c>
      <c r="GN29" s="88">
        <v>13</v>
      </c>
      <c r="GO29" s="88">
        <v>5</v>
      </c>
      <c r="GP29" s="88">
        <v>80</v>
      </c>
      <c r="GQ29" s="132">
        <v>95</v>
      </c>
      <c r="GR29" s="87">
        <v>4</v>
      </c>
      <c r="GS29" s="88">
        <v>5</v>
      </c>
      <c r="GT29" s="88">
        <v>9</v>
      </c>
      <c r="GU29" s="88">
        <v>7</v>
      </c>
      <c r="GV29" s="88">
        <v>75</v>
      </c>
      <c r="GW29" s="88">
        <v>56</v>
      </c>
      <c r="GX29" s="88">
        <v>68</v>
      </c>
      <c r="GY29" s="88">
        <v>96</v>
      </c>
      <c r="GZ29" s="88">
        <v>77</v>
      </c>
      <c r="HA29" s="132">
        <v>379</v>
      </c>
      <c r="HB29" s="91">
        <v>388</v>
      </c>
      <c r="HC29" s="115">
        <v>184</v>
      </c>
      <c r="HD29" s="88">
        <v>239</v>
      </c>
      <c r="HE29" s="88">
        <v>423</v>
      </c>
      <c r="HF29" s="88">
        <v>756</v>
      </c>
      <c r="HG29" s="88">
        <v>2356</v>
      </c>
      <c r="HH29" s="88">
        <v>1398</v>
      </c>
      <c r="HI29" s="88">
        <v>955</v>
      </c>
      <c r="HJ29" s="88">
        <v>767</v>
      </c>
      <c r="HK29" s="88">
        <v>521</v>
      </c>
      <c r="HL29" s="132">
        <v>6753</v>
      </c>
      <c r="HM29" s="116">
        <v>7176</v>
      </c>
    </row>
    <row r="30" spans="1:221" s="74" customFormat="1" ht="18" customHeight="1">
      <c r="A30" s="87" t="s">
        <v>35</v>
      </c>
      <c r="B30" s="115">
        <v>707</v>
      </c>
      <c r="C30" s="115">
        <v>463</v>
      </c>
      <c r="D30" s="115">
        <v>1170</v>
      </c>
      <c r="E30" s="88">
        <v>2557</v>
      </c>
      <c r="F30" s="88">
        <v>7253</v>
      </c>
      <c r="G30" s="88">
        <v>4304</v>
      </c>
      <c r="H30" s="88">
        <v>3920</v>
      </c>
      <c r="I30" s="88">
        <v>4084</v>
      </c>
      <c r="J30" s="88">
        <v>2975</v>
      </c>
      <c r="K30" s="132">
        <v>25093</v>
      </c>
      <c r="L30" s="91">
        <v>26263</v>
      </c>
      <c r="M30" s="87">
        <v>239</v>
      </c>
      <c r="N30" s="88">
        <v>150</v>
      </c>
      <c r="O30" s="88">
        <v>389</v>
      </c>
      <c r="P30" s="88">
        <v>866</v>
      </c>
      <c r="Q30" s="88">
        <v>2167</v>
      </c>
      <c r="R30" s="88">
        <v>1163</v>
      </c>
      <c r="S30" s="88">
        <v>1144</v>
      </c>
      <c r="T30" s="88">
        <v>1356</v>
      </c>
      <c r="U30" s="88">
        <v>1412</v>
      </c>
      <c r="V30" s="88">
        <v>8108</v>
      </c>
      <c r="W30" s="88">
        <v>8497</v>
      </c>
      <c r="X30" s="88">
        <v>209</v>
      </c>
      <c r="Y30" s="88">
        <v>119</v>
      </c>
      <c r="Z30" s="88">
        <v>328</v>
      </c>
      <c r="AA30" s="88">
        <v>788</v>
      </c>
      <c r="AB30" s="88">
        <v>1623</v>
      </c>
      <c r="AC30" s="88">
        <v>752</v>
      </c>
      <c r="AD30" s="88">
        <v>605</v>
      </c>
      <c r="AE30" s="88">
        <v>582</v>
      </c>
      <c r="AF30" s="88">
        <v>442</v>
      </c>
      <c r="AG30" s="88">
        <v>4792</v>
      </c>
      <c r="AH30" s="88">
        <v>5120</v>
      </c>
      <c r="AI30" s="88">
        <v>0</v>
      </c>
      <c r="AJ30" s="88">
        <v>0</v>
      </c>
      <c r="AK30" s="88">
        <v>0</v>
      </c>
      <c r="AL30" s="88">
        <v>4</v>
      </c>
      <c r="AM30" s="88">
        <v>35</v>
      </c>
      <c r="AN30" s="88">
        <v>35</v>
      </c>
      <c r="AO30" s="88">
        <v>92</v>
      </c>
      <c r="AP30" s="88">
        <v>197</v>
      </c>
      <c r="AQ30" s="88">
        <v>310</v>
      </c>
      <c r="AR30" s="88">
        <v>673</v>
      </c>
      <c r="AS30" s="88">
        <v>673</v>
      </c>
      <c r="AT30" s="88">
        <v>1</v>
      </c>
      <c r="AU30" s="88">
        <v>9</v>
      </c>
      <c r="AV30" s="88">
        <v>10</v>
      </c>
      <c r="AW30" s="88">
        <v>12</v>
      </c>
      <c r="AX30" s="88">
        <v>94</v>
      </c>
      <c r="AY30" s="88">
        <v>75</v>
      </c>
      <c r="AZ30" s="88">
        <v>94</v>
      </c>
      <c r="BA30" s="88">
        <v>165</v>
      </c>
      <c r="BB30" s="88">
        <v>237</v>
      </c>
      <c r="BC30" s="88">
        <v>677</v>
      </c>
      <c r="BD30" s="88">
        <v>687</v>
      </c>
      <c r="BE30" s="88">
        <v>0</v>
      </c>
      <c r="BF30" s="88">
        <v>4</v>
      </c>
      <c r="BG30" s="88">
        <v>4</v>
      </c>
      <c r="BH30" s="88">
        <v>4</v>
      </c>
      <c r="BI30" s="88">
        <v>20</v>
      </c>
      <c r="BJ30" s="88">
        <v>24</v>
      </c>
      <c r="BK30" s="88">
        <v>19</v>
      </c>
      <c r="BL30" s="88">
        <v>33</v>
      </c>
      <c r="BM30" s="88">
        <v>19</v>
      </c>
      <c r="BN30" s="88">
        <v>119</v>
      </c>
      <c r="BO30" s="88">
        <v>123</v>
      </c>
      <c r="BP30" s="88">
        <v>29</v>
      </c>
      <c r="BQ30" s="88">
        <v>18</v>
      </c>
      <c r="BR30" s="88">
        <v>47</v>
      </c>
      <c r="BS30" s="88">
        <v>58</v>
      </c>
      <c r="BT30" s="88">
        <v>395</v>
      </c>
      <c r="BU30" s="88">
        <v>277</v>
      </c>
      <c r="BV30" s="88">
        <v>334</v>
      </c>
      <c r="BW30" s="88">
        <v>379</v>
      </c>
      <c r="BX30" s="88">
        <v>404</v>
      </c>
      <c r="BY30" s="88">
        <v>1847</v>
      </c>
      <c r="BZ30" s="88">
        <v>1894</v>
      </c>
      <c r="CA30" s="88">
        <v>86</v>
      </c>
      <c r="CB30" s="88">
        <v>58</v>
      </c>
      <c r="CC30" s="88">
        <v>144</v>
      </c>
      <c r="CD30" s="88">
        <v>287</v>
      </c>
      <c r="CE30" s="88">
        <v>1135</v>
      </c>
      <c r="CF30" s="88">
        <v>744</v>
      </c>
      <c r="CG30" s="88">
        <v>615</v>
      </c>
      <c r="CH30" s="88">
        <v>481</v>
      </c>
      <c r="CI30" s="88">
        <v>156</v>
      </c>
      <c r="CJ30" s="88">
        <v>3418</v>
      </c>
      <c r="CK30" s="88">
        <v>3562</v>
      </c>
      <c r="CL30" s="88">
        <v>72</v>
      </c>
      <c r="CM30" s="88">
        <v>45</v>
      </c>
      <c r="CN30" s="88">
        <v>117</v>
      </c>
      <c r="CO30" s="88">
        <v>246</v>
      </c>
      <c r="CP30" s="88">
        <v>922</v>
      </c>
      <c r="CQ30" s="88">
        <v>609</v>
      </c>
      <c r="CR30" s="88">
        <v>496</v>
      </c>
      <c r="CS30" s="88">
        <v>369</v>
      </c>
      <c r="CT30" s="88">
        <v>128</v>
      </c>
      <c r="CU30" s="88">
        <v>2770</v>
      </c>
      <c r="CV30" s="88">
        <v>2887</v>
      </c>
      <c r="CW30" s="88">
        <v>14</v>
      </c>
      <c r="CX30" s="88">
        <v>13</v>
      </c>
      <c r="CY30" s="88">
        <v>27</v>
      </c>
      <c r="CZ30" s="88">
        <v>41</v>
      </c>
      <c r="DA30" s="88">
        <v>213</v>
      </c>
      <c r="DB30" s="88">
        <v>135</v>
      </c>
      <c r="DC30" s="88">
        <v>119</v>
      </c>
      <c r="DD30" s="88">
        <v>112</v>
      </c>
      <c r="DE30" s="88">
        <v>28</v>
      </c>
      <c r="DF30" s="88">
        <v>648</v>
      </c>
      <c r="DG30" s="91">
        <v>675</v>
      </c>
      <c r="DH30" s="115">
        <v>1</v>
      </c>
      <c r="DI30" s="88">
        <v>2</v>
      </c>
      <c r="DJ30" s="88">
        <v>3</v>
      </c>
      <c r="DK30" s="88">
        <v>7</v>
      </c>
      <c r="DL30" s="88">
        <v>139</v>
      </c>
      <c r="DM30" s="88">
        <v>155</v>
      </c>
      <c r="DN30" s="88">
        <v>209</v>
      </c>
      <c r="DO30" s="88">
        <v>270</v>
      </c>
      <c r="DP30" s="88">
        <v>160</v>
      </c>
      <c r="DQ30" s="115">
        <v>940</v>
      </c>
      <c r="DR30" s="115">
        <v>943</v>
      </c>
      <c r="DS30" s="115">
        <v>1</v>
      </c>
      <c r="DT30" s="88">
        <v>2</v>
      </c>
      <c r="DU30" s="88">
        <v>3</v>
      </c>
      <c r="DV30" s="88">
        <v>7</v>
      </c>
      <c r="DW30" s="88">
        <v>127</v>
      </c>
      <c r="DX30" s="88">
        <v>139</v>
      </c>
      <c r="DY30" s="88">
        <v>188</v>
      </c>
      <c r="DZ30" s="88">
        <v>238</v>
      </c>
      <c r="EA30" s="88">
        <v>141</v>
      </c>
      <c r="EB30" s="88">
        <v>840</v>
      </c>
      <c r="EC30" s="88">
        <v>843</v>
      </c>
      <c r="ED30" s="88">
        <v>0</v>
      </c>
      <c r="EE30" s="88">
        <v>0</v>
      </c>
      <c r="EF30" s="88">
        <v>0</v>
      </c>
      <c r="EG30" s="88">
        <v>0</v>
      </c>
      <c r="EH30" s="88">
        <v>12</v>
      </c>
      <c r="EI30" s="88">
        <v>16</v>
      </c>
      <c r="EJ30" s="88">
        <v>21</v>
      </c>
      <c r="EK30" s="88">
        <v>32</v>
      </c>
      <c r="EL30" s="88">
        <v>19</v>
      </c>
      <c r="EM30" s="88">
        <v>100</v>
      </c>
      <c r="EN30" s="88">
        <v>100</v>
      </c>
      <c r="EO30" s="88">
        <v>0</v>
      </c>
      <c r="EP30" s="88">
        <v>0</v>
      </c>
      <c r="EQ30" s="88">
        <v>0</v>
      </c>
      <c r="ER30" s="88">
        <v>0</v>
      </c>
      <c r="ES30" s="88">
        <v>0</v>
      </c>
      <c r="ET30" s="88">
        <v>0</v>
      </c>
      <c r="EU30" s="88">
        <v>0</v>
      </c>
      <c r="EV30" s="88">
        <v>0</v>
      </c>
      <c r="EW30" s="88">
        <v>0</v>
      </c>
      <c r="EX30" s="132">
        <v>0</v>
      </c>
      <c r="EY30" s="91">
        <v>0</v>
      </c>
      <c r="EZ30" s="115">
        <v>71</v>
      </c>
      <c r="FA30" s="88">
        <v>58</v>
      </c>
      <c r="FB30" s="88">
        <v>129</v>
      </c>
      <c r="FC30" s="88">
        <v>267</v>
      </c>
      <c r="FD30" s="88">
        <v>1126</v>
      </c>
      <c r="FE30" s="88">
        <v>861</v>
      </c>
      <c r="FF30" s="88">
        <v>792</v>
      </c>
      <c r="FG30" s="88">
        <v>894</v>
      </c>
      <c r="FH30" s="88">
        <v>608</v>
      </c>
      <c r="FI30" s="88">
        <v>4548</v>
      </c>
      <c r="FJ30" s="88">
        <v>4677</v>
      </c>
      <c r="FK30" s="88">
        <v>54</v>
      </c>
      <c r="FL30" s="88">
        <v>54</v>
      </c>
      <c r="FM30" s="88">
        <v>108</v>
      </c>
      <c r="FN30" s="88">
        <v>251</v>
      </c>
      <c r="FO30" s="88">
        <v>1082</v>
      </c>
      <c r="FP30" s="88">
        <v>828</v>
      </c>
      <c r="FQ30" s="88">
        <v>760</v>
      </c>
      <c r="FR30" s="88">
        <v>860</v>
      </c>
      <c r="FS30" s="88">
        <v>600</v>
      </c>
      <c r="FT30" s="88">
        <v>4381</v>
      </c>
      <c r="FU30" s="88">
        <v>4489</v>
      </c>
      <c r="FV30" s="88">
        <v>12</v>
      </c>
      <c r="FW30" s="88">
        <v>2</v>
      </c>
      <c r="FX30" s="88">
        <v>14</v>
      </c>
      <c r="FY30" s="88">
        <v>8</v>
      </c>
      <c r="FZ30" s="88">
        <v>29</v>
      </c>
      <c r="GA30" s="88">
        <v>24</v>
      </c>
      <c r="GB30" s="88">
        <v>22</v>
      </c>
      <c r="GC30" s="88">
        <v>22</v>
      </c>
      <c r="GD30" s="88">
        <v>7</v>
      </c>
      <c r="GE30" s="88">
        <v>112</v>
      </c>
      <c r="GF30" s="88">
        <v>126</v>
      </c>
      <c r="GG30" s="88">
        <v>5</v>
      </c>
      <c r="GH30" s="88">
        <v>2</v>
      </c>
      <c r="GI30" s="88">
        <v>7</v>
      </c>
      <c r="GJ30" s="88">
        <v>8</v>
      </c>
      <c r="GK30" s="88">
        <v>15</v>
      </c>
      <c r="GL30" s="88">
        <v>9</v>
      </c>
      <c r="GM30" s="88">
        <v>10</v>
      </c>
      <c r="GN30" s="88">
        <v>12</v>
      </c>
      <c r="GO30" s="88">
        <v>1</v>
      </c>
      <c r="GP30" s="88">
        <v>55</v>
      </c>
      <c r="GQ30" s="132">
        <v>62</v>
      </c>
      <c r="GR30" s="87">
        <v>12</v>
      </c>
      <c r="GS30" s="88">
        <v>8</v>
      </c>
      <c r="GT30" s="88">
        <v>20</v>
      </c>
      <c r="GU30" s="88">
        <v>38</v>
      </c>
      <c r="GV30" s="88">
        <v>142</v>
      </c>
      <c r="GW30" s="88">
        <v>63</v>
      </c>
      <c r="GX30" s="88">
        <v>90</v>
      </c>
      <c r="GY30" s="88">
        <v>105</v>
      </c>
      <c r="GZ30" s="88">
        <v>63</v>
      </c>
      <c r="HA30" s="132">
        <v>501</v>
      </c>
      <c r="HB30" s="91">
        <v>521</v>
      </c>
      <c r="HC30" s="115">
        <v>298</v>
      </c>
      <c r="HD30" s="88">
        <v>187</v>
      </c>
      <c r="HE30" s="88">
        <v>485</v>
      </c>
      <c r="HF30" s="88">
        <v>1092</v>
      </c>
      <c r="HG30" s="88">
        <v>2544</v>
      </c>
      <c r="HH30" s="88">
        <v>1318</v>
      </c>
      <c r="HI30" s="88">
        <v>1070</v>
      </c>
      <c r="HJ30" s="88">
        <v>978</v>
      </c>
      <c r="HK30" s="88">
        <v>576</v>
      </c>
      <c r="HL30" s="132">
        <v>7578</v>
      </c>
      <c r="HM30" s="116">
        <v>8063</v>
      </c>
    </row>
    <row r="31" spans="1:221" s="74" customFormat="1" ht="18" customHeight="1">
      <c r="A31" s="87" t="s">
        <v>36</v>
      </c>
      <c r="B31" s="115">
        <f aca="true" t="shared" si="5" ref="B31:L31">SUM(B8:B30)</f>
        <v>12242</v>
      </c>
      <c r="C31" s="115">
        <f>SUM(C8:C30)</f>
        <v>12191</v>
      </c>
      <c r="D31" s="115">
        <f>SUM(D8:D30)</f>
        <v>24433</v>
      </c>
      <c r="E31" s="115">
        <f>SUM(E8:E30)</f>
        <v>44058</v>
      </c>
      <c r="F31" s="88">
        <f t="shared" si="5"/>
        <v>137816</v>
      </c>
      <c r="G31" s="88">
        <f t="shared" si="5"/>
        <v>93479</v>
      </c>
      <c r="H31" s="88">
        <f t="shared" si="5"/>
        <v>80773</v>
      </c>
      <c r="I31" s="88">
        <f t="shared" si="5"/>
        <v>69693</v>
      </c>
      <c r="J31" s="88">
        <f t="shared" si="5"/>
        <v>58082</v>
      </c>
      <c r="K31" s="88">
        <f t="shared" si="5"/>
        <v>483901</v>
      </c>
      <c r="L31" s="91">
        <f t="shared" si="5"/>
        <v>508334</v>
      </c>
      <c r="M31" s="87">
        <f aca="true" t="shared" si="6" ref="M31:BX31">SUM(M8:M30)</f>
        <v>4519</v>
      </c>
      <c r="N31" s="88">
        <f t="shared" si="6"/>
        <v>3989</v>
      </c>
      <c r="O31" s="88">
        <f t="shared" si="6"/>
        <v>8508</v>
      </c>
      <c r="P31" s="88">
        <f t="shared" si="6"/>
        <v>16625</v>
      </c>
      <c r="Q31" s="88">
        <f t="shared" si="6"/>
        <v>46452</v>
      </c>
      <c r="R31" s="88">
        <f t="shared" si="6"/>
        <v>29600</v>
      </c>
      <c r="S31" s="88">
        <f t="shared" si="6"/>
        <v>27177</v>
      </c>
      <c r="T31" s="88">
        <f t="shared" si="6"/>
        <v>27022</v>
      </c>
      <c r="U31" s="88">
        <f t="shared" si="6"/>
        <v>29197</v>
      </c>
      <c r="V31" s="88">
        <f t="shared" si="6"/>
        <v>176073</v>
      </c>
      <c r="W31" s="88">
        <f t="shared" si="6"/>
        <v>184581</v>
      </c>
      <c r="X31" s="88">
        <f t="shared" si="6"/>
        <v>4148</v>
      </c>
      <c r="Y31" s="88">
        <f t="shared" si="6"/>
        <v>3443</v>
      </c>
      <c r="Z31" s="88">
        <f t="shared" si="6"/>
        <v>7591</v>
      </c>
      <c r="AA31" s="88">
        <f t="shared" si="6"/>
        <v>15166</v>
      </c>
      <c r="AB31" s="88">
        <f t="shared" si="6"/>
        <v>35802</v>
      </c>
      <c r="AC31" s="88">
        <f t="shared" si="6"/>
        <v>18626</v>
      </c>
      <c r="AD31" s="88">
        <f t="shared" si="6"/>
        <v>14228</v>
      </c>
      <c r="AE31" s="88">
        <f t="shared" si="6"/>
        <v>11700</v>
      </c>
      <c r="AF31" s="88">
        <f t="shared" si="6"/>
        <v>9935</v>
      </c>
      <c r="AG31" s="88">
        <f t="shared" si="6"/>
        <v>105457</v>
      </c>
      <c r="AH31" s="88">
        <f t="shared" si="6"/>
        <v>113048</v>
      </c>
      <c r="AI31" s="88">
        <f t="shared" si="6"/>
        <v>5</v>
      </c>
      <c r="AJ31" s="88">
        <f t="shared" si="6"/>
        <v>14</v>
      </c>
      <c r="AK31" s="88">
        <f t="shared" si="6"/>
        <v>19</v>
      </c>
      <c r="AL31" s="88">
        <f t="shared" si="6"/>
        <v>14</v>
      </c>
      <c r="AM31" s="88">
        <f t="shared" si="6"/>
        <v>269</v>
      </c>
      <c r="AN31" s="88">
        <f t="shared" si="6"/>
        <v>532</v>
      </c>
      <c r="AO31" s="88">
        <f t="shared" si="6"/>
        <v>1246</v>
      </c>
      <c r="AP31" s="88">
        <f t="shared" si="6"/>
        <v>2678</v>
      </c>
      <c r="AQ31" s="88">
        <f t="shared" si="6"/>
        <v>5003</v>
      </c>
      <c r="AR31" s="88">
        <f t="shared" si="6"/>
        <v>9742</v>
      </c>
      <c r="AS31" s="88">
        <f t="shared" si="6"/>
        <v>9761</v>
      </c>
      <c r="AT31" s="88">
        <f t="shared" si="6"/>
        <v>124</v>
      </c>
      <c r="AU31" s="88">
        <f t="shared" si="6"/>
        <v>250</v>
      </c>
      <c r="AV31" s="88">
        <f t="shared" si="6"/>
        <v>374</v>
      </c>
      <c r="AW31" s="88">
        <f t="shared" si="6"/>
        <v>481</v>
      </c>
      <c r="AX31" s="88">
        <f t="shared" si="6"/>
        <v>3669</v>
      </c>
      <c r="AY31" s="88">
        <f t="shared" si="6"/>
        <v>3699</v>
      </c>
      <c r="AZ31" s="88">
        <f t="shared" si="6"/>
        <v>3876</v>
      </c>
      <c r="BA31" s="88">
        <f t="shared" si="6"/>
        <v>4408</v>
      </c>
      <c r="BB31" s="88">
        <f t="shared" si="6"/>
        <v>5435</v>
      </c>
      <c r="BC31" s="88">
        <f t="shared" si="6"/>
        <v>21568</v>
      </c>
      <c r="BD31" s="88">
        <f t="shared" si="6"/>
        <v>21942</v>
      </c>
      <c r="BE31" s="88">
        <f t="shared" si="6"/>
        <v>4</v>
      </c>
      <c r="BF31" s="88">
        <f t="shared" si="6"/>
        <v>27</v>
      </c>
      <c r="BG31" s="88">
        <f t="shared" si="6"/>
        <v>31</v>
      </c>
      <c r="BH31" s="88">
        <f t="shared" si="6"/>
        <v>27</v>
      </c>
      <c r="BI31" s="88">
        <f t="shared" si="6"/>
        <v>236</v>
      </c>
      <c r="BJ31" s="88">
        <f t="shared" si="6"/>
        <v>302</v>
      </c>
      <c r="BK31" s="88">
        <f t="shared" si="6"/>
        <v>347</v>
      </c>
      <c r="BL31" s="88">
        <f t="shared" si="6"/>
        <v>391</v>
      </c>
      <c r="BM31" s="88">
        <f t="shared" si="6"/>
        <v>366</v>
      </c>
      <c r="BN31" s="88">
        <f t="shared" si="6"/>
        <v>1669</v>
      </c>
      <c r="BO31" s="88">
        <f t="shared" si="6"/>
        <v>1700</v>
      </c>
      <c r="BP31" s="88">
        <f t="shared" si="6"/>
        <v>238</v>
      </c>
      <c r="BQ31" s="88">
        <f t="shared" si="6"/>
        <v>255</v>
      </c>
      <c r="BR31" s="88">
        <f t="shared" si="6"/>
        <v>493</v>
      </c>
      <c r="BS31" s="88">
        <f t="shared" si="6"/>
        <v>937</v>
      </c>
      <c r="BT31" s="88">
        <f t="shared" si="6"/>
        <v>6476</v>
      </c>
      <c r="BU31" s="88">
        <f t="shared" si="6"/>
        <v>6441</v>
      </c>
      <c r="BV31" s="88">
        <f t="shared" si="6"/>
        <v>7480</v>
      </c>
      <c r="BW31" s="88">
        <f t="shared" si="6"/>
        <v>7845</v>
      </c>
      <c r="BX31" s="88">
        <f t="shared" si="6"/>
        <v>8458</v>
      </c>
      <c r="BY31" s="88">
        <f aca="true" t="shared" si="7" ref="BY31:EJ31">SUM(BY8:BY30)</f>
        <v>37637</v>
      </c>
      <c r="BZ31" s="88">
        <f t="shared" si="7"/>
        <v>38130</v>
      </c>
      <c r="CA31" s="88">
        <f t="shared" si="7"/>
        <v>1253</v>
      </c>
      <c r="CB31" s="88">
        <f t="shared" si="7"/>
        <v>1578</v>
      </c>
      <c r="CC31" s="88">
        <f t="shared" si="7"/>
        <v>2831</v>
      </c>
      <c r="CD31" s="88">
        <f t="shared" si="7"/>
        <v>4249</v>
      </c>
      <c r="CE31" s="88">
        <f t="shared" si="7"/>
        <v>19619</v>
      </c>
      <c r="CF31" s="88">
        <f t="shared" si="7"/>
        <v>14482</v>
      </c>
      <c r="CG31" s="88">
        <f t="shared" si="7"/>
        <v>11582</v>
      </c>
      <c r="CH31" s="88">
        <f t="shared" si="7"/>
        <v>7681</v>
      </c>
      <c r="CI31" s="88">
        <f t="shared" si="7"/>
        <v>3044</v>
      </c>
      <c r="CJ31" s="88">
        <f t="shared" si="7"/>
        <v>60657</v>
      </c>
      <c r="CK31" s="88">
        <f t="shared" si="7"/>
        <v>63488</v>
      </c>
      <c r="CL31" s="88">
        <f t="shared" si="7"/>
        <v>1113</v>
      </c>
      <c r="CM31" s="88">
        <f t="shared" si="7"/>
        <v>1319</v>
      </c>
      <c r="CN31" s="88">
        <f t="shared" si="7"/>
        <v>2432</v>
      </c>
      <c r="CO31" s="88">
        <f t="shared" si="7"/>
        <v>3739</v>
      </c>
      <c r="CP31" s="88">
        <f t="shared" si="7"/>
        <v>16391</v>
      </c>
      <c r="CQ31" s="88">
        <f t="shared" si="7"/>
        <v>11657</v>
      </c>
      <c r="CR31" s="88">
        <f t="shared" si="7"/>
        <v>9164</v>
      </c>
      <c r="CS31" s="88">
        <f t="shared" si="7"/>
        <v>5933</v>
      </c>
      <c r="CT31" s="88">
        <f t="shared" si="7"/>
        <v>2412</v>
      </c>
      <c r="CU31" s="88">
        <f t="shared" si="7"/>
        <v>49296</v>
      </c>
      <c r="CV31" s="88">
        <f t="shared" si="7"/>
        <v>51728</v>
      </c>
      <c r="CW31" s="88">
        <f t="shared" si="7"/>
        <v>140</v>
      </c>
      <c r="CX31" s="88">
        <f t="shared" si="7"/>
        <v>259</v>
      </c>
      <c r="CY31" s="88">
        <f t="shared" si="7"/>
        <v>399</v>
      </c>
      <c r="CZ31" s="88">
        <f t="shared" si="7"/>
        <v>510</v>
      </c>
      <c r="DA31" s="88">
        <f t="shared" si="7"/>
        <v>3228</v>
      </c>
      <c r="DB31" s="88">
        <f t="shared" si="7"/>
        <v>2825</v>
      </c>
      <c r="DC31" s="88">
        <f t="shared" si="7"/>
        <v>2418</v>
      </c>
      <c r="DD31" s="88">
        <f t="shared" si="7"/>
        <v>1748</v>
      </c>
      <c r="DE31" s="88">
        <f t="shared" si="7"/>
        <v>632</v>
      </c>
      <c r="DF31" s="88">
        <f t="shared" si="7"/>
        <v>11361</v>
      </c>
      <c r="DG31" s="91">
        <f t="shared" si="7"/>
        <v>11760</v>
      </c>
      <c r="DH31" s="115">
        <f t="shared" si="7"/>
        <v>24</v>
      </c>
      <c r="DI31" s="88">
        <f t="shared" si="7"/>
        <v>30</v>
      </c>
      <c r="DJ31" s="88">
        <f t="shared" si="7"/>
        <v>54</v>
      </c>
      <c r="DK31" s="88">
        <f t="shared" si="7"/>
        <v>72</v>
      </c>
      <c r="DL31" s="88">
        <f t="shared" si="7"/>
        <v>1377</v>
      </c>
      <c r="DM31" s="88">
        <f t="shared" si="7"/>
        <v>2145</v>
      </c>
      <c r="DN31" s="88">
        <f t="shared" si="7"/>
        <v>2999</v>
      </c>
      <c r="DO31" s="88">
        <f t="shared" si="7"/>
        <v>3113</v>
      </c>
      <c r="DP31" s="88">
        <f t="shared" si="7"/>
        <v>2054</v>
      </c>
      <c r="DQ31" s="88">
        <f t="shared" si="7"/>
        <v>11760</v>
      </c>
      <c r="DR31" s="88">
        <f t="shared" si="7"/>
        <v>11814</v>
      </c>
      <c r="DS31" s="115">
        <f t="shared" si="7"/>
        <v>23</v>
      </c>
      <c r="DT31" s="88">
        <f t="shared" si="7"/>
        <v>24</v>
      </c>
      <c r="DU31" s="88">
        <f t="shared" si="7"/>
        <v>47</v>
      </c>
      <c r="DV31" s="88">
        <f t="shared" si="7"/>
        <v>64</v>
      </c>
      <c r="DW31" s="88">
        <f t="shared" si="7"/>
        <v>1193</v>
      </c>
      <c r="DX31" s="88">
        <f t="shared" si="7"/>
        <v>1804</v>
      </c>
      <c r="DY31" s="88">
        <f t="shared" si="7"/>
        <v>2492</v>
      </c>
      <c r="DZ31" s="88">
        <f t="shared" si="7"/>
        <v>2563</v>
      </c>
      <c r="EA31" s="88">
        <f t="shared" si="7"/>
        <v>1691</v>
      </c>
      <c r="EB31" s="88">
        <f t="shared" si="7"/>
        <v>9807</v>
      </c>
      <c r="EC31" s="88">
        <f t="shared" si="7"/>
        <v>9854</v>
      </c>
      <c r="ED31" s="88">
        <f t="shared" si="7"/>
        <v>1</v>
      </c>
      <c r="EE31" s="88">
        <f t="shared" si="7"/>
        <v>5</v>
      </c>
      <c r="EF31" s="88">
        <f t="shared" si="7"/>
        <v>6</v>
      </c>
      <c r="EG31" s="88">
        <f t="shared" si="7"/>
        <v>8</v>
      </c>
      <c r="EH31" s="88">
        <f t="shared" si="7"/>
        <v>178</v>
      </c>
      <c r="EI31" s="88">
        <f t="shared" si="7"/>
        <v>331</v>
      </c>
      <c r="EJ31" s="88">
        <f t="shared" si="7"/>
        <v>490</v>
      </c>
      <c r="EK31" s="88">
        <f aca="true" t="shared" si="8" ref="EK31:GV31">SUM(EK8:EK30)</f>
        <v>525</v>
      </c>
      <c r="EL31" s="88">
        <f t="shared" si="8"/>
        <v>321</v>
      </c>
      <c r="EM31" s="88">
        <f t="shared" si="8"/>
        <v>1853</v>
      </c>
      <c r="EN31" s="88">
        <f t="shared" si="8"/>
        <v>1859</v>
      </c>
      <c r="EO31" s="88">
        <f t="shared" si="8"/>
        <v>0</v>
      </c>
      <c r="EP31" s="88">
        <f t="shared" si="8"/>
        <v>1</v>
      </c>
      <c r="EQ31" s="88">
        <f t="shared" si="8"/>
        <v>1</v>
      </c>
      <c r="ER31" s="88">
        <f t="shared" si="8"/>
        <v>0</v>
      </c>
      <c r="ES31" s="88">
        <f t="shared" si="8"/>
        <v>6</v>
      </c>
      <c r="ET31" s="88">
        <f t="shared" si="8"/>
        <v>10</v>
      </c>
      <c r="EU31" s="88">
        <f t="shared" si="8"/>
        <v>17</v>
      </c>
      <c r="EV31" s="88">
        <f t="shared" si="8"/>
        <v>25</v>
      </c>
      <c r="EW31" s="88">
        <f t="shared" si="8"/>
        <v>42</v>
      </c>
      <c r="EX31" s="132">
        <f t="shared" si="8"/>
        <v>100</v>
      </c>
      <c r="EY31" s="91">
        <f t="shared" si="8"/>
        <v>101</v>
      </c>
      <c r="EZ31" s="115">
        <f t="shared" si="8"/>
        <v>979</v>
      </c>
      <c r="FA31" s="88">
        <f t="shared" si="8"/>
        <v>1476</v>
      </c>
      <c r="FB31" s="88">
        <f t="shared" si="8"/>
        <v>2455</v>
      </c>
      <c r="FC31" s="88">
        <f t="shared" si="8"/>
        <v>3448</v>
      </c>
      <c r="FD31" s="88">
        <f t="shared" si="8"/>
        <v>18766</v>
      </c>
      <c r="FE31" s="88">
        <f t="shared" si="8"/>
        <v>17510</v>
      </c>
      <c r="FF31" s="88">
        <f t="shared" si="8"/>
        <v>16057</v>
      </c>
      <c r="FG31" s="88">
        <f t="shared" si="8"/>
        <v>14423</v>
      </c>
      <c r="FH31" s="88">
        <f t="shared" si="8"/>
        <v>11625</v>
      </c>
      <c r="FI31" s="88">
        <f t="shared" si="8"/>
        <v>81829</v>
      </c>
      <c r="FJ31" s="88">
        <f t="shared" si="8"/>
        <v>84284</v>
      </c>
      <c r="FK31" s="88">
        <f t="shared" si="8"/>
        <v>797</v>
      </c>
      <c r="FL31" s="88">
        <f t="shared" si="8"/>
        <v>1339</v>
      </c>
      <c r="FM31" s="88">
        <f t="shared" si="8"/>
        <v>2136</v>
      </c>
      <c r="FN31" s="88">
        <f t="shared" si="8"/>
        <v>3106</v>
      </c>
      <c r="FO31" s="88">
        <f t="shared" si="8"/>
        <v>17764</v>
      </c>
      <c r="FP31" s="88">
        <f t="shared" si="8"/>
        <v>16803</v>
      </c>
      <c r="FQ31" s="88">
        <f t="shared" si="8"/>
        <v>15242</v>
      </c>
      <c r="FR31" s="88">
        <f t="shared" si="8"/>
        <v>13849</v>
      </c>
      <c r="FS31" s="88">
        <f t="shared" si="8"/>
        <v>11394</v>
      </c>
      <c r="FT31" s="88">
        <f t="shared" si="8"/>
        <v>78158</v>
      </c>
      <c r="FU31" s="88">
        <f t="shared" si="8"/>
        <v>80294</v>
      </c>
      <c r="FV31" s="88">
        <f t="shared" si="8"/>
        <v>82</v>
      </c>
      <c r="FW31" s="88">
        <f t="shared" si="8"/>
        <v>61</v>
      </c>
      <c r="FX31" s="88">
        <f t="shared" si="8"/>
        <v>143</v>
      </c>
      <c r="FY31" s="88">
        <f t="shared" si="8"/>
        <v>154</v>
      </c>
      <c r="FZ31" s="88">
        <f t="shared" si="8"/>
        <v>532</v>
      </c>
      <c r="GA31" s="88">
        <f t="shared" si="8"/>
        <v>418</v>
      </c>
      <c r="GB31" s="88">
        <f t="shared" si="8"/>
        <v>487</v>
      </c>
      <c r="GC31" s="88">
        <f t="shared" si="8"/>
        <v>359</v>
      </c>
      <c r="GD31" s="88">
        <f t="shared" si="8"/>
        <v>162</v>
      </c>
      <c r="GE31" s="88">
        <f t="shared" si="8"/>
        <v>2112</v>
      </c>
      <c r="GF31" s="88">
        <f t="shared" si="8"/>
        <v>2255</v>
      </c>
      <c r="GG31" s="88">
        <f t="shared" si="8"/>
        <v>100</v>
      </c>
      <c r="GH31" s="88">
        <f t="shared" si="8"/>
        <v>76</v>
      </c>
      <c r="GI31" s="88">
        <f t="shared" si="8"/>
        <v>176</v>
      </c>
      <c r="GJ31" s="88">
        <f t="shared" si="8"/>
        <v>188</v>
      </c>
      <c r="GK31" s="88">
        <f t="shared" si="8"/>
        <v>470</v>
      </c>
      <c r="GL31" s="88">
        <f t="shared" si="8"/>
        <v>289</v>
      </c>
      <c r="GM31" s="88">
        <f t="shared" si="8"/>
        <v>328</v>
      </c>
      <c r="GN31" s="88">
        <f t="shared" si="8"/>
        <v>215</v>
      </c>
      <c r="GO31" s="88">
        <f t="shared" si="8"/>
        <v>69</v>
      </c>
      <c r="GP31" s="88">
        <f t="shared" si="8"/>
        <v>1559</v>
      </c>
      <c r="GQ31" s="132">
        <f t="shared" si="8"/>
        <v>1735</v>
      </c>
      <c r="GR31" s="87">
        <f t="shared" si="8"/>
        <v>134</v>
      </c>
      <c r="GS31" s="88">
        <f t="shared" si="8"/>
        <v>155</v>
      </c>
      <c r="GT31" s="88">
        <f t="shared" si="8"/>
        <v>289</v>
      </c>
      <c r="GU31" s="88">
        <f t="shared" si="8"/>
        <v>455</v>
      </c>
      <c r="GV31" s="88">
        <f t="shared" si="8"/>
        <v>2264</v>
      </c>
      <c r="GW31" s="88">
        <f>SUM(GW8:GW30)</f>
        <v>1842</v>
      </c>
      <c r="GX31" s="88">
        <f>SUM(GX8:GX30)</f>
        <v>2191</v>
      </c>
      <c r="GY31" s="88">
        <f>SUM(GY8:GY30)</f>
        <v>2267</v>
      </c>
      <c r="GZ31" s="88">
        <f>SUM(GZ8:GZ30)</f>
        <v>1418</v>
      </c>
      <c r="HA31" s="132">
        <f>SUM(HA8:HA30)</f>
        <v>10437</v>
      </c>
      <c r="HB31" s="91">
        <f>SUM(HB8:HB30)</f>
        <v>10726</v>
      </c>
      <c r="HC31" s="115">
        <f>SUM(HC8:HC30)</f>
        <v>5333</v>
      </c>
      <c r="HD31" s="88">
        <f>SUM(HD8:HD30)</f>
        <v>4963</v>
      </c>
      <c r="HE31" s="88">
        <f>SUM(HE8:HE30)</f>
        <v>10296</v>
      </c>
      <c r="HF31" s="88">
        <f>SUM(HF8:HF30)</f>
        <v>19209</v>
      </c>
      <c r="HG31" s="88">
        <f>SUM(HG8:HG30)</f>
        <v>49338</v>
      </c>
      <c r="HH31" s="88">
        <f>SUM(HH8:HH30)</f>
        <v>27900</v>
      </c>
      <c r="HI31" s="88">
        <f>SUM(HI8:HI30)</f>
        <v>20767</v>
      </c>
      <c r="HJ31" s="88">
        <f>SUM(HJ8:HJ30)</f>
        <v>15187</v>
      </c>
      <c r="HK31" s="88">
        <f>SUM(HK8:HK30)</f>
        <v>10744</v>
      </c>
      <c r="HL31" s="132">
        <f>SUM(HL8:HL30)</f>
        <v>143145</v>
      </c>
      <c r="HM31" s="116">
        <f>SUM(HM8:HM30)</f>
        <v>153441</v>
      </c>
    </row>
    <row r="32" spans="1:221" s="74" customFormat="1" ht="18" customHeight="1">
      <c r="A32" s="87" t="s">
        <v>37</v>
      </c>
      <c r="B32" s="115">
        <v>758</v>
      </c>
      <c r="C32" s="115">
        <v>851</v>
      </c>
      <c r="D32" s="115">
        <v>1609</v>
      </c>
      <c r="E32" s="88">
        <v>1922</v>
      </c>
      <c r="F32" s="88">
        <v>8885</v>
      </c>
      <c r="G32" s="88">
        <v>5444</v>
      </c>
      <c r="H32" s="88">
        <v>4300</v>
      </c>
      <c r="I32" s="88">
        <v>3071</v>
      </c>
      <c r="J32" s="88">
        <v>2741</v>
      </c>
      <c r="K32" s="132">
        <v>26363</v>
      </c>
      <c r="L32" s="91">
        <v>27972</v>
      </c>
      <c r="M32" s="87">
        <v>208</v>
      </c>
      <c r="N32" s="88">
        <v>227</v>
      </c>
      <c r="O32" s="88">
        <v>435</v>
      </c>
      <c r="P32" s="88">
        <v>585</v>
      </c>
      <c r="Q32" s="88">
        <v>2637</v>
      </c>
      <c r="R32" s="88">
        <v>1495</v>
      </c>
      <c r="S32" s="88">
        <v>1258</v>
      </c>
      <c r="T32" s="88">
        <v>1058</v>
      </c>
      <c r="U32" s="88">
        <v>1272</v>
      </c>
      <c r="V32" s="88">
        <v>8305</v>
      </c>
      <c r="W32" s="88">
        <v>8740</v>
      </c>
      <c r="X32" s="88">
        <v>196</v>
      </c>
      <c r="Y32" s="88">
        <v>192</v>
      </c>
      <c r="Z32" s="88">
        <v>388</v>
      </c>
      <c r="AA32" s="88">
        <v>553</v>
      </c>
      <c r="AB32" s="88">
        <v>2209</v>
      </c>
      <c r="AC32" s="88">
        <v>1076</v>
      </c>
      <c r="AD32" s="88">
        <v>758</v>
      </c>
      <c r="AE32" s="88">
        <v>529</v>
      </c>
      <c r="AF32" s="88">
        <v>473</v>
      </c>
      <c r="AG32" s="88">
        <v>5598</v>
      </c>
      <c r="AH32" s="88">
        <v>5986</v>
      </c>
      <c r="AI32" s="88">
        <v>0</v>
      </c>
      <c r="AJ32" s="88">
        <v>0</v>
      </c>
      <c r="AK32" s="88">
        <v>0</v>
      </c>
      <c r="AL32" s="88">
        <v>0</v>
      </c>
      <c r="AM32" s="88">
        <v>9</v>
      </c>
      <c r="AN32" s="88">
        <v>23</v>
      </c>
      <c r="AO32" s="88">
        <v>44</v>
      </c>
      <c r="AP32" s="88">
        <v>116</v>
      </c>
      <c r="AQ32" s="88">
        <v>207</v>
      </c>
      <c r="AR32" s="88">
        <v>399</v>
      </c>
      <c r="AS32" s="88">
        <v>399</v>
      </c>
      <c r="AT32" s="88">
        <v>6</v>
      </c>
      <c r="AU32" s="88">
        <v>12</v>
      </c>
      <c r="AV32" s="88">
        <v>18</v>
      </c>
      <c r="AW32" s="88">
        <v>16</v>
      </c>
      <c r="AX32" s="88">
        <v>199</v>
      </c>
      <c r="AY32" s="88">
        <v>189</v>
      </c>
      <c r="AZ32" s="88">
        <v>212</v>
      </c>
      <c r="BA32" s="88">
        <v>169</v>
      </c>
      <c r="BB32" s="88">
        <v>224</v>
      </c>
      <c r="BC32" s="88">
        <v>1009</v>
      </c>
      <c r="BD32" s="88">
        <v>1027</v>
      </c>
      <c r="BE32" s="88">
        <v>0</v>
      </c>
      <c r="BF32" s="88">
        <v>1</v>
      </c>
      <c r="BG32" s="88">
        <v>1</v>
      </c>
      <c r="BH32" s="88">
        <v>1</v>
      </c>
      <c r="BI32" s="88">
        <v>8</v>
      </c>
      <c r="BJ32" s="88">
        <v>12</v>
      </c>
      <c r="BK32" s="88">
        <v>18</v>
      </c>
      <c r="BL32" s="88">
        <v>12</v>
      </c>
      <c r="BM32" s="88">
        <v>17</v>
      </c>
      <c r="BN32" s="88">
        <v>68</v>
      </c>
      <c r="BO32" s="88">
        <v>69</v>
      </c>
      <c r="BP32" s="88">
        <v>6</v>
      </c>
      <c r="BQ32" s="88">
        <v>22</v>
      </c>
      <c r="BR32" s="88">
        <v>28</v>
      </c>
      <c r="BS32" s="88">
        <v>15</v>
      </c>
      <c r="BT32" s="88">
        <v>212</v>
      </c>
      <c r="BU32" s="88">
        <v>195</v>
      </c>
      <c r="BV32" s="88">
        <v>226</v>
      </c>
      <c r="BW32" s="88">
        <v>232</v>
      </c>
      <c r="BX32" s="88">
        <v>351</v>
      </c>
      <c r="BY32" s="88">
        <v>1231</v>
      </c>
      <c r="BZ32" s="88">
        <v>1259</v>
      </c>
      <c r="CA32" s="88">
        <v>152</v>
      </c>
      <c r="CB32" s="88">
        <v>144</v>
      </c>
      <c r="CC32" s="88">
        <v>296</v>
      </c>
      <c r="CD32" s="88">
        <v>262</v>
      </c>
      <c r="CE32" s="88">
        <v>1433</v>
      </c>
      <c r="CF32" s="88">
        <v>890</v>
      </c>
      <c r="CG32" s="88">
        <v>671</v>
      </c>
      <c r="CH32" s="88">
        <v>367</v>
      </c>
      <c r="CI32" s="88">
        <v>178</v>
      </c>
      <c r="CJ32" s="88">
        <v>3801</v>
      </c>
      <c r="CK32" s="88">
        <v>4097</v>
      </c>
      <c r="CL32" s="88">
        <v>144</v>
      </c>
      <c r="CM32" s="88">
        <v>132</v>
      </c>
      <c r="CN32" s="88">
        <v>276</v>
      </c>
      <c r="CO32" s="88">
        <v>245</v>
      </c>
      <c r="CP32" s="88">
        <v>1208</v>
      </c>
      <c r="CQ32" s="88">
        <v>651</v>
      </c>
      <c r="CR32" s="88">
        <v>454</v>
      </c>
      <c r="CS32" s="88">
        <v>246</v>
      </c>
      <c r="CT32" s="88">
        <v>108</v>
      </c>
      <c r="CU32" s="88">
        <v>2912</v>
      </c>
      <c r="CV32" s="88">
        <v>3188</v>
      </c>
      <c r="CW32" s="88">
        <v>8</v>
      </c>
      <c r="CX32" s="88">
        <v>12</v>
      </c>
      <c r="CY32" s="88">
        <v>20</v>
      </c>
      <c r="CZ32" s="88">
        <v>17</v>
      </c>
      <c r="DA32" s="88">
        <v>225</v>
      </c>
      <c r="DB32" s="88">
        <v>239</v>
      </c>
      <c r="DC32" s="88">
        <v>217</v>
      </c>
      <c r="DD32" s="88">
        <v>121</v>
      </c>
      <c r="DE32" s="88">
        <v>70</v>
      </c>
      <c r="DF32" s="88">
        <v>889</v>
      </c>
      <c r="DG32" s="91">
        <v>909</v>
      </c>
      <c r="DH32" s="115">
        <v>1</v>
      </c>
      <c r="DI32" s="88">
        <v>1</v>
      </c>
      <c r="DJ32" s="88">
        <v>2</v>
      </c>
      <c r="DK32" s="88">
        <v>1</v>
      </c>
      <c r="DL32" s="88">
        <v>82</v>
      </c>
      <c r="DM32" s="88">
        <v>145</v>
      </c>
      <c r="DN32" s="88">
        <v>169</v>
      </c>
      <c r="DO32" s="88">
        <v>162</v>
      </c>
      <c r="DP32" s="88">
        <v>119</v>
      </c>
      <c r="DQ32" s="88">
        <v>678</v>
      </c>
      <c r="DR32" s="88">
        <v>680</v>
      </c>
      <c r="DS32" s="115">
        <v>1</v>
      </c>
      <c r="DT32" s="88">
        <v>1</v>
      </c>
      <c r="DU32" s="88">
        <v>2</v>
      </c>
      <c r="DV32" s="88">
        <v>1</v>
      </c>
      <c r="DW32" s="88">
        <v>55</v>
      </c>
      <c r="DX32" s="88">
        <v>95</v>
      </c>
      <c r="DY32" s="88">
        <v>96</v>
      </c>
      <c r="DZ32" s="88">
        <v>91</v>
      </c>
      <c r="EA32" s="88">
        <v>70</v>
      </c>
      <c r="EB32" s="88">
        <v>408</v>
      </c>
      <c r="EC32" s="88">
        <v>410</v>
      </c>
      <c r="ED32" s="88">
        <v>0</v>
      </c>
      <c r="EE32" s="88">
        <v>0</v>
      </c>
      <c r="EF32" s="88">
        <v>0</v>
      </c>
      <c r="EG32" s="88">
        <v>0</v>
      </c>
      <c r="EH32" s="88">
        <v>26</v>
      </c>
      <c r="EI32" s="88">
        <v>49</v>
      </c>
      <c r="EJ32" s="88">
        <v>65</v>
      </c>
      <c r="EK32" s="88">
        <v>69</v>
      </c>
      <c r="EL32" s="88">
        <v>39</v>
      </c>
      <c r="EM32" s="88">
        <v>248</v>
      </c>
      <c r="EN32" s="88">
        <v>248</v>
      </c>
      <c r="EO32" s="88">
        <v>0</v>
      </c>
      <c r="EP32" s="88">
        <v>0</v>
      </c>
      <c r="EQ32" s="88">
        <v>0</v>
      </c>
      <c r="ER32" s="88">
        <v>0</v>
      </c>
      <c r="ES32" s="88">
        <v>1</v>
      </c>
      <c r="ET32" s="88">
        <v>1</v>
      </c>
      <c r="EU32" s="88">
        <v>8</v>
      </c>
      <c r="EV32" s="88">
        <v>2</v>
      </c>
      <c r="EW32" s="88">
        <v>10</v>
      </c>
      <c r="EX32" s="132">
        <v>22</v>
      </c>
      <c r="EY32" s="91">
        <v>22</v>
      </c>
      <c r="EZ32" s="115">
        <v>28</v>
      </c>
      <c r="FA32" s="88">
        <v>93</v>
      </c>
      <c r="FB32" s="88">
        <v>121</v>
      </c>
      <c r="FC32" s="88">
        <v>130</v>
      </c>
      <c r="FD32" s="88">
        <v>1160</v>
      </c>
      <c r="FE32" s="88">
        <v>1031</v>
      </c>
      <c r="FF32" s="88">
        <v>878</v>
      </c>
      <c r="FG32" s="88">
        <v>667</v>
      </c>
      <c r="FH32" s="88">
        <v>561</v>
      </c>
      <c r="FI32" s="88">
        <v>4427</v>
      </c>
      <c r="FJ32" s="88">
        <v>4548</v>
      </c>
      <c r="FK32" s="88">
        <v>17</v>
      </c>
      <c r="FL32" s="88">
        <v>79</v>
      </c>
      <c r="FM32" s="88">
        <v>96</v>
      </c>
      <c r="FN32" s="88">
        <v>110</v>
      </c>
      <c r="FO32" s="88">
        <v>1077</v>
      </c>
      <c r="FP32" s="88">
        <v>973</v>
      </c>
      <c r="FQ32" s="88">
        <v>829</v>
      </c>
      <c r="FR32" s="88">
        <v>642</v>
      </c>
      <c r="FS32" s="88">
        <v>546</v>
      </c>
      <c r="FT32" s="88">
        <v>4177</v>
      </c>
      <c r="FU32" s="88">
        <v>4273</v>
      </c>
      <c r="FV32" s="88">
        <v>4</v>
      </c>
      <c r="FW32" s="88">
        <v>8</v>
      </c>
      <c r="FX32" s="88">
        <v>12</v>
      </c>
      <c r="FY32" s="88">
        <v>7</v>
      </c>
      <c r="FZ32" s="88">
        <v>41</v>
      </c>
      <c r="GA32" s="88">
        <v>30</v>
      </c>
      <c r="GB32" s="88">
        <v>22</v>
      </c>
      <c r="GC32" s="88">
        <v>19</v>
      </c>
      <c r="GD32" s="88">
        <v>10</v>
      </c>
      <c r="GE32" s="88">
        <v>129</v>
      </c>
      <c r="GF32" s="88">
        <v>141</v>
      </c>
      <c r="GG32" s="88">
        <v>7</v>
      </c>
      <c r="GH32" s="88">
        <v>6</v>
      </c>
      <c r="GI32" s="88">
        <v>13</v>
      </c>
      <c r="GJ32" s="88">
        <v>13</v>
      </c>
      <c r="GK32" s="88">
        <v>42</v>
      </c>
      <c r="GL32" s="88">
        <v>28</v>
      </c>
      <c r="GM32" s="88">
        <v>27</v>
      </c>
      <c r="GN32" s="88">
        <v>6</v>
      </c>
      <c r="GO32" s="88">
        <v>5</v>
      </c>
      <c r="GP32" s="88">
        <v>121</v>
      </c>
      <c r="GQ32" s="132">
        <v>134</v>
      </c>
      <c r="GR32" s="87">
        <v>26</v>
      </c>
      <c r="GS32" s="88">
        <v>20</v>
      </c>
      <c r="GT32" s="88">
        <v>46</v>
      </c>
      <c r="GU32" s="88">
        <v>58</v>
      </c>
      <c r="GV32" s="88">
        <v>166</v>
      </c>
      <c r="GW32" s="88">
        <v>98</v>
      </c>
      <c r="GX32" s="88">
        <v>98</v>
      </c>
      <c r="GY32" s="88">
        <v>76</v>
      </c>
      <c r="GZ32" s="88">
        <v>74</v>
      </c>
      <c r="HA32" s="132">
        <v>570</v>
      </c>
      <c r="HB32" s="91">
        <v>616</v>
      </c>
      <c r="HC32" s="115">
        <v>343</v>
      </c>
      <c r="HD32" s="88">
        <v>366</v>
      </c>
      <c r="HE32" s="88">
        <v>709</v>
      </c>
      <c r="HF32" s="88">
        <v>886</v>
      </c>
      <c r="HG32" s="88">
        <v>3407</v>
      </c>
      <c r="HH32" s="88">
        <v>1785</v>
      </c>
      <c r="HI32" s="88">
        <v>1226</v>
      </c>
      <c r="HJ32" s="88">
        <v>741</v>
      </c>
      <c r="HK32" s="88">
        <v>537</v>
      </c>
      <c r="HL32" s="132">
        <v>8582</v>
      </c>
      <c r="HM32" s="116">
        <v>9291</v>
      </c>
    </row>
    <row r="33" spans="1:221" s="74" customFormat="1" ht="18" customHeight="1">
      <c r="A33" s="87" t="s">
        <v>38</v>
      </c>
      <c r="B33" s="115">
        <v>361</v>
      </c>
      <c r="C33" s="115">
        <v>184</v>
      </c>
      <c r="D33" s="115">
        <v>545</v>
      </c>
      <c r="E33" s="88">
        <v>1138</v>
      </c>
      <c r="F33" s="88">
        <v>2799</v>
      </c>
      <c r="G33" s="88">
        <v>1241</v>
      </c>
      <c r="H33" s="88">
        <v>1021</v>
      </c>
      <c r="I33" s="88">
        <v>844</v>
      </c>
      <c r="J33" s="88">
        <v>822</v>
      </c>
      <c r="K33" s="132">
        <v>7865</v>
      </c>
      <c r="L33" s="91">
        <v>8410</v>
      </c>
      <c r="M33" s="87">
        <v>104</v>
      </c>
      <c r="N33" s="88">
        <v>50</v>
      </c>
      <c r="O33" s="88">
        <v>154</v>
      </c>
      <c r="P33" s="88">
        <v>351</v>
      </c>
      <c r="Q33" s="88">
        <v>922</v>
      </c>
      <c r="R33" s="88">
        <v>371</v>
      </c>
      <c r="S33" s="88">
        <v>330</v>
      </c>
      <c r="T33" s="88">
        <v>312</v>
      </c>
      <c r="U33" s="88">
        <v>419</v>
      </c>
      <c r="V33" s="88">
        <v>2705</v>
      </c>
      <c r="W33" s="88">
        <v>2859</v>
      </c>
      <c r="X33" s="88">
        <v>101</v>
      </c>
      <c r="Y33" s="88">
        <v>43</v>
      </c>
      <c r="Z33" s="88">
        <v>144</v>
      </c>
      <c r="AA33" s="88">
        <v>327</v>
      </c>
      <c r="AB33" s="88">
        <v>693</v>
      </c>
      <c r="AC33" s="88">
        <v>254</v>
      </c>
      <c r="AD33" s="88">
        <v>162</v>
      </c>
      <c r="AE33" s="88">
        <v>136</v>
      </c>
      <c r="AF33" s="88">
        <v>142</v>
      </c>
      <c r="AG33" s="88">
        <v>1714</v>
      </c>
      <c r="AH33" s="88">
        <v>1858</v>
      </c>
      <c r="AI33" s="88">
        <v>0</v>
      </c>
      <c r="AJ33" s="88">
        <v>0</v>
      </c>
      <c r="AK33" s="88">
        <v>0</v>
      </c>
      <c r="AL33" s="88">
        <v>0</v>
      </c>
      <c r="AM33" s="88">
        <v>4</v>
      </c>
      <c r="AN33" s="88">
        <v>6</v>
      </c>
      <c r="AO33" s="88">
        <v>15</v>
      </c>
      <c r="AP33" s="88">
        <v>40</v>
      </c>
      <c r="AQ33" s="88">
        <v>71</v>
      </c>
      <c r="AR33" s="88">
        <v>136</v>
      </c>
      <c r="AS33" s="88">
        <v>136</v>
      </c>
      <c r="AT33" s="88">
        <v>-2</v>
      </c>
      <c r="AU33" s="88">
        <v>4</v>
      </c>
      <c r="AV33" s="88">
        <v>2</v>
      </c>
      <c r="AW33" s="88">
        <v>9</v>
      </c>
      <c r="AX33" s="88">
        <v>79</v>
      </c>
      <c r="AY33" s="88">
        <v>42</v>
      </c>
      <c r="AZ33" s="88">
        <v>56</v>
      </c>
      <c r="BA33" s="88">
        <v>58</v>
      </c>
      <c r="BB33" s="88">
        <v>82</v>
      </c>
      <c r="BC33" s="88">
        <v>326</v>
      </c>
      <c r="BD33" s="88">
        <v>328</v>
      </c>
      <c r="BE33" s="88">
        <v>0</v>
      </c>
      <c r="BF33" s="88">
        <v>0</v>
      </c>
      <c r="BG33" s="88">
        <v>0</v>
      </c>
      <c r="BH33" s="88">
        <v>0</v>
      </c>
      <c r="BI33" s="88">
        <v>0</v>
      </c>
      <c r="BJ33" s="88">
        <v>2</v>
      </c>
      <c r="BK33" s="88">
        <v>1</v>
      </c>
      <c r="BL33" s="88">
        <v>0</v>
      </c>
      <c r="BM33" s="88">
        <v>1</v>
      </c>
      <c r="BN33" s="88">
        <v>4</v>
      </c>
      <c r="BO33" s="88">
        <v>4</v>
      </c>
      <c r="BP33" s="88">
        <v>5</v>
      </c>
      <c r="BQ33" s="88">
        <v>3</v>
      </c>
      <c r="BR33" s="88">
        <v>8</v>
      </c>
      <c r="BS33" s="88">
        <v>15</v>
      </c>
      <c r="BT33" s="88">
        <v>146</v>
      </c>
      <c r="BU33" s="88">
        <v>67</v>
      </c>
      <c r="BV33" s="88">
        <v>96</v>
      </c>
      <c r="BW33" s="88">
        <v>78</v>
      </c>
      <c r="BX33" s="88">
        <v>123</v>
      </c>
      <c r="BY33" s="88">
        <v>525</v>
      </c>
      <c r="BZ33" s="88">
        <v>533</v>
      </c>
      <c r="CA33" s="88">
        <v>63</v>
      </c>
      <c r="CB33" s="88">
        <v>32</v>
      </c>
      <c r="CC33" s="88">
        <v>95</v>
      </c>
      <c r="CD33" s="88">
        <v>183</v>
      </c>
      <c r="CE33" s="88">
        <v>465</v>
      </c>
      <c r="CF33" s="88">
        <v>203</v>
      </c>
      <c r="CG33" s="88">
        <v>151</v>
      </c>
      <c r="CH33" s="88">
        <v>93</v>
      </c>
      <c r="CI33" s="88">
        <v>34</v>
      </c>
      <c r="CJ33" s="88">
        <v>1129</v>
      </c>
      <c r="CK33" s="88">
        <v>1224</v>
      </c>
      <c r="CL33" s="88">
        <v>56</v>
      </c>
      <c r="CM33" s="88">
        <v>26</v>
      </c>
      <c r="CN33" s="88">
        <v>82</v>
      </c>
      <c r="CO33" s="88">
        <v>151</v>
      </c>
      <c r="CP33" s="88">
        <v>360</v>
      </c>
      <c r="CQ33" s="88">
        <v>147</v>
      </c>
      <c r="CR33" s="88">
        <v>103</v>
      </c>
      <c r="CS33" s="88">
        <v>61</v>
      </c>
      <c r="CT33" s="88">
        <v>21</v>
      </c>
      <c r="CU33" s="88">
        <v>843</v>
      </c>
      <c r="CV33" s="88">
        <v>925</v>
      </c>
      <c r="CW33" s="88">
        <v>7</v>
      </c>
      <c r="CX33" s="88">
        <v>6</v>
      </c>
      <c r="CY33" s="88">
        <v>13</v>
      </c>
      <c r="CZ33" s="88">
        <v>32</v>
      </c>
      <c r="DA33" s="88">
        <v>105</v>
      </c>
      <c r="DB33" s="88">
        <v>56</v>
      </c>
      <c r="DC33" s="88">
        <v>48</v>
      </c>
      <c r="DD33" s="88">
        <v>32</v>
      </c>
      <c r="DE33" s="88">
        <v>13</v>
      </c>
      <c r="DF33" s="88">
        <v>286</v>
      </c>
      <c r="DG33" s="91">
        <v>299</v>
      </c>
      <c r="DH33" s="115">
        <v>0</v>
      </c>
      <c r="DI33" s="88">
        <v>4</v>
      </c>
      <c r="DJ33" s="88">
        <v>4</v>
      </c>
      <c r="DK33" s="88">
        <v>2</v>
      </c>
      <c r="DL33" s="88">
        <v>45</v>
      </c>
      <c r="DM33" s="88">
        <v>37</v>
      </c>
      <c r="DN33" s="88">
        <v>47</v>
      </c>
      <c r="DO33" s="88">
        <v>46</v>
      </c>
      <c r="DP33" s="88">
        <v>31</v>
      </c>
      <c r="DQ33" s="88">
        <v>208</v>
      </c>
      <c r="DR33" s="88">
        <v>212</v>
      </c>
      <c r="DS33" s="115">
        <v>0</v>
      </c>
      <c r="DT33" s="88">
        <v>4</v>
      </c>
      <c r="DU33" s="88">
        <v>4</v>
      </c>
      <c r="DV33" s="88">
        <v>2</v>
      </c>
      <c r="DW33" s="88">
        <v>39</v>
      </c>
      <c r="DX33" s="88">
        <v>35</v>
      </c>
      <c r="DY33" s="88">
        <v>40</v>
      </c>
      <c r="DZ33" s="88">
        <v>37</v>
      </c>
      <c r="EA33" s="88">
        <v>27</v>
      </c>
      <c r="EB33" s="88">
        <v>180</v>
      </c>
      <c r="EC33" s="88">
        <v>184</v>
      </c>
      <c r="ED33" s="88">
        <v>0</v>
      </c>
      <c r="EE33" s="88">
        <v>0</v>
      </c>
      <c r="EF33" s="88">
        <v>0</v>
      </c>
      <c r="EG33" s="88">
        <v>0</v>
      </c>
      <c r="EH33" s="88">
        <v>6</v>
      </c>
      <c r="EI33" s="88">
        <v>2</v>
      </c>
      <c r="EJ33" s="88">
        <v>6</v>
      </c>
      <c r="EK33" s="88">
        <v>8</v>
      </c>
      <c r="EL33" s="88">
        <v>2</v>
      </c>
      <c r="EM33" s="88">
        <v>24</v>
      </c>
      <c r="EN33" s="88">
        <v>24</v>
      </c>
      <c r="EO33" s="88">
        <v>0</v>
      </c>
      <c r="EP33" s="88">
        <v>0</v>
      </c>
      <c r="EQ33" s="88">
        <v>0</v>
      </c>
      <c r="ER33" s="88">
        <v>0</v>
      </c>
      <c r="ES33" s="88">
        <v>0</v>
      </c>
      <c r="ET33" s="88">
        <v>0</v>
      </c>
      <c r="EU33" s="88">
        <v>1</v>
      </c>
      <c r="EV33" s="88">
        <v>1</v>
      </c>
      <c r="EW33" s="88">
        <v>2</v>
      </c>
      <c r="EX33" s="132">
        <v>4</v>
      </c>
      <c r="EY33" s="91">
        <v>4</v>
      </c>
      <c r="EZ33" s="115">
        <v>37</v>
      </c>
      <c r="FA33" s="88">
        <v>20</v>
      </c>
      <c r="FB33" s="88">
        <v>57</v>
      </c>
      <c r="FC33" s="88">
        <v>87</v>
      </c>
      <c r="FD33" s="88">
        <v>378</v>
      </c>
      <c r="FE33" s="88">
        <v>246</v>
      </c>
      <c r="FF33" s="88">
        <v>211</v>
      </c>
      <c r="FG33" s="88">
        <v>187</v>
      </c>
      <c r="FH33" s="88">
        <v>169</v>
      </c>
      <c r="FI33" s="88">
        <v>1278</v>
      </c>
      <c r="FJ33" s="88">
        <v>1335</v>
      </c>
      <c r="FK33" s="88">
        <v>25</v>
      </c>
      <c r="FL33" s="88">
        <v>14</v>
      </c>
      <c r="FM33" s="88">
        <v>39</v>
      </c>
      <c r="FN33" s="88">
        <v>78</v>
      </c>
      <c r="FO33" s="88">
        <v>357</v>
      </c>
      <c r="FP33" s="88">
        <v>224</v>
      </c>
      <c r="FQ33" s="88">
        <v>202</v>
      </c>
      <c r="FR33" s="88">
        <v>179</v>
      </c>
      <c r="FS33" s="88">
        <v>166</v>
      </c>
      <c r="FT33" s="88">
        <v>1206</v>
      </c>
      <c r="FU33" s="88">
        <v>1245</v>
      </c>
      <c r="FV33" s="88">
        <v>5</v>
      </c>
      <c r="FW33" s="88">
        <v>6</v>
      </c>
      <c r="FX33" s="88">
        <v>11</v>
      </c>
      <c r="FY33" s="88">
        <v>4</v>
      </c>
      <c r="FZ33" s="88">
        <v>16</v>
      </c>
      <c r="GA33" s="88">
        <v>15</v>
      </c>
      <c r="GB33" s="88">
        <v>7</v>
      </c>
      <c r="GC33" s="88">
        <v>5</v>
      </c>
      <c r="GD33" s="88">
        <v>1</v>
      </c>
      <c r="GE33" s="88">
        <v>48</v>
      </c>
      <c r="GF33" s="88">
        <v>59</v>
      </c>
      <c r="GG33" s="88">
        <v>7</v>
      </c>
      <c r="GH33" s="88">
        <v>0</v>
      </c>
      <c r="GI33" s="88">
        <v>7</v>
      </c>
      <c r="GJ33" s="88">
        <v>5</v>
      </c>
      <c r="GK33" s="88">
        <v>5</v>
      </c>
      <c r="GL33" s="88">
        <v>7</v>
      </c>
      <c r="GM33" s="88">
        <v>2</v>
      </c>
      <c r="GN33" s="88">
        <v>3</v>
      </c>
      <c r="GO33" s="88">
        <v>2</v>
      </c>
      <c r="GP33" s="88">
        <v>24</v>
      </c>
      <c r="GQ33" s="132">
        <v>31</v>
      </c>
      <c r="GR33" s="87">
        <v>8</v>
      </c>
      <c r="GS33" s="88">
        <v>9</v>
      </c>
      <c r="GT33" s="88">
        <v>17</v>
      </c>
      <c r="GU33" s="88">
        <v>29</v>
      </c>
      <c r="GV33" s="88">
        <v>55</v>
      </c>
      <c r="GW33" s="88">
        <v>22</v>
      </c>
      <c r="GX33" s="88">
        <v>18</v>
      </c>
      <c r="GY33" s="88">
        <v>18</v>
      </c>
      <c r="GZ33" s="88">
        <v>10</v>
      </c>
      <c r="HA33" s="132">
        <v>152</v>
      </c>
      <c r="HB33" s="91">
        <v>169</v>
      </c>
      <c r="HC33" s="115">
        <v>149</v>
      </c>
      <c r="HD33" s="88">
        <v>69</v>
      </c>
      <c r="HE33" s="88">
        <v>218</v>
      </c>
      <c r="HF33" s="88">
        <v>486</v>
      </c>
      <c r="HG33" s="88">
        <v>934</v>
      </c>
      <c r="HH33" s="88">
        <v>362</v>
      </c>
      <c r="HI33" s="88">
        <v>264</v>
      </c>
      <c r="HJ33" s="88">
        <v>188</v>
      </c>
      <c r="HK33" s="88">
        <v>159</v>
      </c>
      <c r="HL33" s="132">
        <v>2393</v>
      </c>
      <c r="HM33" s="116">
        <v>2611</v>
      </c>
    </row>
    <row r="34" spans="1:221" s="74" customFormat="1" ht="18" customHeight="1">
      <c r="A34" s="87" t="s">
        <v>39</v>
      </c>
      <c r="B34" s="115">
        <v>130</v>
      </c>
      <c r="C34" s="115">
        <v>332</v>
      </c>
      <c r="D34" s="115">
        <v>462</v>
      </c>
      <c r="E34" s="88">
        <v>503</v>
      </c>
      <c r="F34" s="88">
        <v>2731</v>
      </c>
      <c r="G34" s="88">
        <v>1990</v>
      </c>
      <c r="H34" s="88">
        <v>1546</v>
      </c>
      <c r="I34" s="88">
        <v>1135</v>
      </c>
      <c r="J34" s="88">
        <v>993</v>
      </c>
      <c r="K34" s="132">
        <v>8898</v>
      </c>
      <c r="L34" s="91">
        <v>9360</v>
      </c>
      <c r="M34" s="87">
        <v>63</v>
      </c>
      <c r="N34" s="88">
        <v>118</v>
      </c>
      <c r="O34" s="88">
        <v>181</v>
      </c>
      <c r="P34" s="88">
        <v>189</v>
      </c>
      <c r="Q34" s="88">
        <v>930</v>
      </c>
      <c r="R34" s="88">
        <v>636</v>
      </c>
      <c r="S34" s="88">
        <v>480</v>
      </c>
      <c r="T34" s="88">
        <v>432</v>
      </c>
      <c r="U34" s="88">
        <v>502</v>
      </c>
      <c r="V34" s="88">
        <v>3169</v>
      </c>
      <c r="W34" s="88">
        <v>3350</v>
      </c>
      <c r="X34" s="88">
        <v>57</v>
      </c>
      <c r="Y34" s="88">
        <v>111</v>
      </c>
      <c r="Z34" s="88">
        <v>168</v>
      </c>
      <c r="AA34" s="88">
        <v>181</v>
      </c>
      <c r="AB34" s="88">
        <v>778</v>
      </c>
      <c r="AC34" s="88">
        <v>452</v>
      </c>
      <c r="AD34" s="88">
        <v>287</v>
      </c>
      <c r="AE34" s="88">
        <v>208</v>
      </c>
      <c r="AF34" s="88">
        <v>202</v>
      </c>
      <c r="AG34" s="88">
        <v>2108</v>
      </c>
      <c r="AH34" s="88">
        <v>2276</v>
      </c>
      <c r="AI34" s="88">
        <v>0</v>
      </c>
      <c r="AJ34" s="88">
        <v>0</v>
      </c>
      <c r="AK34" s="88">
        <v>0</v>
      </c>
      <c r="AL34" s="88">
        <v>0</v>
      </c>
      <c r="AM34" s="88">
        <v>0</v>
      </c>
      <c r="AN34" s="88">
        <v>4</v>
      </c>
      <c r="AO34" s="88">
        <v>11</v>
      </c>
      <c r="AP34" s="88">
        <v>29</v>
      </c>
      <c r="AQ34" s="88">
        <v>80</v>
      </c>
      <c r="AR34" s="88">
        <v>124</v>
      </c>
      <c r="AS34" s="88">
        <v>124</v>
      </c>
      <c r="AT34" s="88">
        <v>3</v>
      </c>
      <c r="AU34" s="88">
        <v>5</v>
      </c>
      <c r="AV34" s="88">
        <v>8</v>
      </c>
      <c r="AW34" s="88">
        <v>4</v>
      </c>
      <c r="AX34" s="88">
        <v>74</v>
      </c>
      <c r="AY34" s="88">
        <v>75</v>
      </c>
      <c r="AZ34" s="88">
        <v>76</v>
      </c>
      <c r="BA34" s="88">
        <v>65</v>
      </c>
      <c r="BB34" s="88">
        <v>93</v>
      </c>
      <c r="BC34" s="88">
        <v>387</v>
      </c>
      <c r="BD34" s="88">
        <v>395</v>
      </c>
      <c r="BE34" s="88">
        <v>1</v>
      </c>
      <c r="BF34" s="88">
        <v>0</v>
      </c>
      <c r="BG34" s="88">
        <v>1</v>
      </c>
      <c r="BH34" s="88">
        <v>2</v>
      </c>
      <c r="BI34" s="88">
        <v>11</v>
      </c>
      <c r="BJ34" s="88">
        <v>12</v>
      </c>
      <c r="BK34" s="88">
        <v>8</v>
      </c>
      <c r="BL34" s="88">
        <v>8</v>
      </c>
      <c r="BM34" s="88">
        <v>6</v>
      </c>
      <c r="BN34" s="88">
        <v>47</v>
      </c>
      <c r="BO34" s="88">
        <v>48</v>
      </c>
      <c r="BP34" s="88">
        <v>2</v>
      </c>
      <c r="BQ34" s="88">
        <v>2</v>
      </c>
      <c r="BR34" s="88">
        <v>4</v>
      </c>
      <c r="BS34" s="88">
        <v>2</v>
      </c>
      <c r="BT34" s="88">
        <v>67</v>
      </c>
      <c r="BU34" s="88">
        <v>93</v>
      </c>
      <c r="BV34" s="88">
        <v>98</v>
      </c>
      <c r="BW34" s="88">
        <v>122</v>
      </c>
      <c r="BX34" s="88">
        <v>121</v>
      </c>
      <c r="BY34" s="88">
        <v>503</v>
      </c>
      <c r="BZ34" s="88">
        <v>507</v>
      </c>
      <c r="CA34" s="88">
        <v>7</v>
      </c>
      <c r="CB34" s="88">
        <v>47</v>
      </c>
      <c r="CC34" s="88">
        <v>54</v>
      </c>
      <c r="CD34" s="88">
        <v>43</v>
      </c>
      <c r="CE34" s="88">
        <v>354</v>
      </c>
      <c r="CF34" s="88">
        <v>315</v>
      </c>
      <c r="CG34" s="88">
        <v>236</v>
      </c>
      <c r="CH34" s="88">
        <v>132</v>
      </c>
      <c r="CI34" s="88">
        <v>55</v>
      </c>
      <c r="CJ34" s="88">
        <v>1135</v>
      </c>
      <c r="CK34" s="88">
        <v>1189</v>
      </c>
      <c r="CL34" s="88">
        <v>5</v>
      </c>
      <c r="CM34" s="88">
        <v>23</v>
      </c>
      <c r="CN34" s="88">
        <v>28</v>
      </c>
      <c r="CO34" s="88">
        <v>35</v>
      </c>
      <c r="CP34" s="88">
        <v>235</v>
      </c>
      <c r="CQ34" s="88">
        <v>193</v>
      </c>
      <c r="CR34" s="88">
        <v>144</v>
      </c>
      <c r="CS34" s="88">
        <v>85</v>
      </c>
      <c r="CT34" s="88">
        <v>30</v>
      </c>
      <c r="CU34" s="88">
        <v>722</v>
      </c>
      <c r="CV34" s="88">
        <v>750</v>
      </c>
      <c r="CW34" s="88">
        <v>2</v>
      </c>
      <c r="CX34" s="88">
        <v>24</v>
      </c>
      <c r="CY34" s="88">
        <v>26</v>
      </c>
      <c r="CZ34" s="88">
        <v>8</v>
      </c>
      <c r="DA34" s="88">
        <v>119</v>
      </c>
      <c r="DB34" s="88">
        <v>122</v>
      </c>
      <c r="DC34" s="88">
        <v>92</v>
      </c>
      <c r="DD34" s="88">
        <v>47</v>
      </c>
      <c r="DE34" s="88">
        <v>25</v>
      </c>
      <c r="DF34" s="88">
        <v>413</v>
      </c>
      <c r="DG34" s="91">
        <v>439</v>
      </c>
      <c r="DH34" s="115">
        <v>0</v>
      </c>
      <c r="DI34" s="88">
        <v>0</v>
      </c>
      <c r="DJ34" s="88">
        <v>0</v>
      </c>
      <c r="DK34" s="88">
        <v>1</v>
      </c>
      <c r="DL34" s="88">
        <v>7</v>
      </c>
      <c r="DM34" s="88">
        <v>31</v>
      </c>
      <c r="DN34" s="88">
        <v>43</v>
      </c>
      <c r="DO34" s="88">
        <v>46</v>
      </c>
      <c r="DP34" s="88">
        <v>28</v>
      </c>
      <c r="DQ34" s="88">
        <v>156</v>
      </c>
      <c r="DR34" s="88">
        <v>156</v>
      </c>
      <c r="DS34" s="115">
        <v>0</v>
      </c>
      <c r="DT34" s="88">
        <v>0</v>
      </c>
      <c r="DU34" s="88">
        <v>0</v>
      </c>
      <c r="DV34" s="88">
        <v>1</v>
      </c>
      <c r="DW34" s="88">
        <v>6</v>
      </c>
      <c r="DX34" s="88">
        <v>19</v>
      </c>
      <c r="DY34" s="88">
        <v>27</v>
      </c>
      <c r="DZ34" s="88">
        <v>34</v>
      </c>
      <c r="EA34" s="88">
        <v>22</v>
      </c>
      <c r="EB34" s="88">
        <v>109</v>
      </c>
      <c r="EC34" s="88">
        <v>109</v>
      </c>
      <c r="ED34" s="88">
        <v>0</v>
      </c>
      <c r="EE34" s="88">
        <v>0</v>
      </c>
      <c r="EF34" s="88">
        <v>0</v>
      </c>
      <c r="EG34" s="88">
        <v>0</v>
      </c>
      <c r="EH34" s="88">
        <v>1</v>
      </c>
      <c r="EI34" s="88">
        <v>11</v>
      </c>
      <c r="EJ34" s="88">
        <v>16</v>
      </c>
      <c r="EK34" s="88">
        <v>11</v>
      </c>
      <c r="EL34" s="88">
        <v>5</v>
      </c>
      <c r="EM34" s="88">
        <v>44</v>
      </c>
      <c r="EN34" s="88">
        <v>44</v>
      </c>
      <c r="EO34" s="88">
        <v>0</v>
      </c>
      <c r="EP34" s="88">
        <v>0</v>
      </c>
      <c r="EQ34" s="88">
        <v>0</v>
      </c>
      <c r="ER34" s="88">
        <v>0</v>
      </c>
      <c r="ES34" s="88">
        <v>0</v>
      </c>
      <c r="ET34" s="88">
        <v>1</v>
      </c>
      <c r="EU34" s="88">
        <v>0</v>
      </c>
      <c r="EV34" s="88">
        <v>1</v>
      </c>
      <c r="EW34" s="88">
        <v>1</v>
      </c>
      <c r="EX34" s="132">
        <v>3</v>
      </c>
      <c r="EY34" s="91">
        <v>3</v>
      </c>
      <c r="EZ34" s="115">
        <v>1</v>
      </c>
      <c r="FA34" s="88">
        <v>23</v>
      </c>
      <c r="FB34" s="88">
        <v>24</v>
      </c>
      <c r="FC34" s="88">
        <v>34</v>
      </c>
      <c r="FD34" s="88">
        <v>339</v>
      </c>
      <c r="FE34" s="88">
        <v>348</v>
      </c>
      <c r="FF34" s="88">
        <v>327</v>
      </c>
      <c r="FG34" s="88">
        <v>227</v>
      </c>
      <c r="FH34" s="88">
        <v>188</v>
      </c>
      <c r="FI34" s="88">
        <v>1463</v>
      </c>
      <c r="FJ34" s="88">
        <v>1487</v>
      </c>
      <c r="FK34" s="88">
        <v>0</v>
      </c>
      <c r="FL34" s="88">
        <v>19</v>
      </c>
      <c r="FM34" s="88">
        <v>19</v>
      </c>
      <c r="FN34" s="88">
        <v>30</v>
      </c>
      <c r="FO34" s="88">
        <v>303</v>
      </c>
      <c r="FP34" s="88">
        <v>328</v>
      </c>
      <c r="FQ34" s="88">
        <v>313</v>
      </c>
      <c r="FR34" s="88">
        <v>219</v>
      </c>
      <c r="FS34" s="88">
        <v>185</v>
      </c>
      <c r="FT34" s="88">
        <v>1378</v>
      </c>
      <c r="FU34" s="88">
        <v>1397</v>
      </c>
      <c r="FV34" s="88">
        <v>1</v>
      </c>
      <c r="FW34" s="88">
        <v>0</v>
      </c>
      <c r="FX34" s="88">
        <v>1</v>
      </c>
      <c r="FY34" s="88">
        <v>2</v>
      </c>
      <c r="FZ34" s="88">
        <v>21</v>
      </c>
      <c r="GA34" s="88">
        <v>14</v>
      </c>
      <c r="GB34" s="88">
        <v>4</v>
      </c>
      <c r="GC34" s="88">
        <v>6</v>
      </c>
      <c r="GD34" s="88">
        <v>2</v>
      </c>
      <c r="GE34" s="88">
        <v>49</v>
      </c>
      <c r="GF34" s="88">
        <v>50</v>
      </c>
      <c r="GG34" s="88">
        <v>0</v>
      </c>
      <c r="GH34" s="88">
        <v>4</v>
      </c>
      <c r="GI34" s="88">
        <v>4</v>
      </c>
      <c r="GJ34" s="88">
        <v>2</v>
      </c>
      <c r="GK34" s="88">
        <v>15</v>
      </c>
      <c r="GL34" s="88">
        <v>6</v>
      </c>
      <c r="GM34" s="88">
        <v>10</v>
      </c>
      <c r="GN34" s="88">
        <v>2</v>
      </c>
      <c r="GO34" s="88">
        <v>1</v>
      </c>
      <c r="GP34" s="88">
        <v>36</v>
      </c>
      <c r="GQ34" s="132">
        <v>40</v>
      </c>
      <c r="GR34" s="87">
        <v>2</v>
      </c>
      <c r="GS34" s="88">
        <v>4</v>
      </c>
      <c r="GT34" s="88">
        <v>6</v>
      </c>
      <c r="GU34" s="88">
        <v>6</v>
      </c>
      <c r="GV34" s="88">
        <v>52</v>
      </c>
      <c r="GW34" s="88">
        <v>49</v>
      </c>
      <c r="GX34" s="88">
        <v>57</v>
      </c>
      <c r="GY34" s="88">
        <v>56</v>
      </c>
      <c r="GZ34" s="88">
        <v>34</v>
      </c>
      <c r="HA34" s="132">
        <v>254</v>
      </c>
      <c r="HB34" s="91">
        <v>260</v>
      </c>
      <c r="HC34" s="115">
        <v>57</v>
      </c>
      <c r="HD34" s="88">
        <v>140</v>
      </c>
      <c r="HE34" s="88">
        <v>197</v>
      </c>
      <c r="HF34" s="88">
        <v>230</v>
      </c>
      <c r="HG34" s="88">
        <v>1049</v>
      </c>
      <c r="HH34" s="88">
        <v>611</v>
      </c>
      <c r="HI34" s="88">
        <v>403</v>
      </c>
      <c r="HJ34" s="88">
        <v>242</v>
      </c>
      <c r="HK34" s="88">
        <v>186</v>
      </c>
      <c r="HL34" s="132">
        <v>2721</v>
      </c>
      <c r="HM34" s="116">
        <v>2918</v>
      </c>
    </row>
    <row r="35" spans="1:221" s="74" customFormat="1" ht="18" customHeight="1">
      <c r="A35" s="87" t="s">
        <v>40</v>
      </c>
      <c r="B35" s="115">
        <v>240</v>
      </c>
      <c r="C35" s="115">
        <v>523</v>
      </c>
      <c r="D35" s="115">
        <v>763</v>
      </c>
      <c r="E35" s="88">
        <v>836</v>
      </c>
      <c r="F35" s="88">
        <v>2623</v>
      </c>
      <c r="G35" s="88">
        <v>2040</v>
      </c>
      <c r="H35" s="88">
        <v>1519</v>
      </c>
      <c r="I35" s="88">
        <v>1364</v>
      </c>
      <c r="J35" s="88">
        <v>1052</v>
      </c>
      <c r="K35" s="132">
        <v>9434</v>
      </c>
      <c r="L35" s="91">
        <v>10197</v>
      </c>
      <c r="M35" s="87">
        <v>98</v>
      </c>
      <c r="N35" s="88">
        <v>181</v>
      </c>
      <c r="O35" s="88">
        <v>279</v>
      </c>
      <c r="P35" s="88">
        <v>327</v>
      </c>
      <c r="Q35" s="88">
        <v>863</v>
      </c>
      <c r="R35" s="88">
        <v>667</v>
      </c>
      <c r="S35" s="88">
        <v>532</v>
      </c>
      <c r="T35" s="88">
        <v>558</v>
      </c>
      <c r="U35" s="88">
        <v>504</v>
      </c>
      <c r="V35" s="88">
        <v>3451</v>
      </c>
      <c r="W35" s="88">
        <v>3730</v>
      </c>
      <c r="X35" s="88">
        <v>87</v>
      </c>
      <c r="Y35" s="88">
        <v>160</v>
      </c>
      <c r="Z35" s="88">
        <v>247</v>
      </c>
      <c r="AA35" s="88">
        <v>303</v>
      </c>
      <c r="AB35" s="88">
        <v>696</v>
      </c>
      <c r="AC35" s="88">
        <v>454</v>
      </c>
      <c r="AD35" s="88">
        <v>294</v>
      </c>
      <c r="AE35" s="88">
        <v>261</v>
      </c>
      <c r="AF35" s="88">
        <v>205</v>
      </c>
      <c r="AG35" s="88">
        <v>2213</v>
      </c>
      <c r="AH35" s="88">
        <v>2460</v>
      </c>
      <c r="AI35" s="88">
        <v>0</v>
      </c>
      <c r="AJ35" s="88">
        <v>0</v>
      </c>
      <c r="AK35" s="88">
        <v>0</v>
      </c>
      <c r="AL35" s="88">
        <v>0</v>
      </c>
      <c r="AM35" s="88">
        <v>1</v>
      </c>
      <c r="AN35" s="88">
        <v>5</v>
      </c>
      <c r="AO35" s="88">
        <v>12</v>
      </c>
      <c r="AP35" s="88">
        <v>37</v>
      </c>
      <c r="AQ35" s="88">
        <v>75</v>
      </c>
      <c r="AR35" s="88">
        <v>130</v>
      </c>
      <c r="AS35" s="88">
        <v>130</v>
      </c>
      <c r="AT35" s="88">
        <v>7</v>
      </c>
      <c r="AU35" s="88">
        <v>19</v>
      </c>
      <c r="AV35" s="88">
        <v>26</v>
      </c>
      <c r="AW35" s="88">
        <v>15</v>
      </c>
      <c r="AX35" s="88">
        <v>73</v>
      </c>
      <c r="AY35" s="88">
        <v>102</v>
      </c>
      <c r="AZ35" s="88">
        <v>103</v>
      </c>
      <c r="BA35" s="88">
        <v>107</v>
      </c>
      <c r="BB35" s="88">
        <v>97</v>
      </c>
      <c r="BC35" s="88">
        <v>497</v>
      </c>
      <c r="BD35" s="88">
        <v>523</v>
      </c>
      <c r="BE35" s="88">
        <v>0</v>
      </c>
      <c r="BF35" s="88">
        <v>0</v>
      </c>
      <c r="BG35" s="88">
        <v>0</v>
      </c>
      <c r="BH35" s="88">
        <v>0</v>
      </c>
      <c r="BI35" s="88">
        <v>0</v>
      </c>
      <c r="BJ35" s="88">
        <v>0</v>
      </c>
      <c r="BK35" s="88">
        <v>1</v>
      </c>
      <c r="BL35" s="88">
        <v>1</v>
      </c>
      <c r="BM35" s="88">
        <v>3</v>
      </c>
      <c r="BN35" s="88">
        <v>5</v>
      </c>
      <c r="BO35" s="88">
        <v>5</v>
      </c>
      <c r="BP35" s="88">
        <v>4</v>
      </c>
      <c r="BQ35" s="88">
        <v>2</v>
      </c>
      <c r="BR35" s="88">
        <v>6</v>
      </c>
      <c r="BS35" s="88">
        <v>9</v>
      </c>
      <c r="BT35" s="88">
        <v>93</v>
      </c>
      <c r="BU35" s="88">
        <v>106</v>
      </c>
      <c r="BV35" s="88">
        <v>122</v>
      </c>
      <c r="BW35" s="88">
        <v>152</v>
      </c>
      <c r="BX35" s="88">
        <v>124</v>
      </c>
      <c r="BY35" s="88">
        <v>606</v>
      </c>
      <c r="BZ35" s="88">
        <v>612</v>
      </c>
      <c r="CA35" s="88">
        <v>19</v>
      </c>
      <c r="CB35" s="88">
        <v>58</v>
      </c>
      <c r="CC35" s="88">
        <v>77</v>
      </c>
      <c r="CD35" s="88">
        <v>57</v>
      </c>
      <c r="CE35" s="88">
        <v>415</v>
      </c>
      <c r="CF35" s="88">
        <v>325</v>
      </c>
      <c r="CG35" s="88">
        <v>209</v>
      </c>
      <c r="CH35" s="88">
        <v>156</v>
      </c>
      <c r="CI35" s="88">
        <v>85</v>
      </c>
      <c r="CJ35" s="88">
        <v>1247</v>
      </c>
      <c r="CK35" s="88">
        <v>1324</v>
      </c>
      <c r="CL35" s="88">
        <v>11</v>
      </c>
      <c r="CM35" s="88">
        <v>35</v>
      </c>
      <c r="CN35" s="88">
        <v>46</v>
      </c>
      <c r="CO35" s="88">
        <v>37</v>
      </c>
      <c r="CP35" s="88">
        <v>263</v>
      </c>
      <c r="CQ35" s="88">
        <v>188</v>
      </c>
      <c r="CR35" s="88">
        <v>122</v>
      </c>
      <c r="CS35" s="88">
        <v>87</v>
      </c>
      <c r="CT35" s="88">
        <v>61</v>
      </c>
      <c r="CU35" s="88">
        <v>758</v>
      </c>
      <c r="CV35" s="88">
        <v>804</v>
      </c>
      <c r="CW35" s="88">
        <v>8</v>
      </c>
      <c r="CX35" s="88">
        <v>23</v>
      </c>
      <c r="CY35" s="88">
        <v>31</v>
      </c>
      <c r="CZ35" s="88">
        <v>20</v>
      </c>
      <c r="DA35" s="88">
        <v>152</v>
      </c>
      <c r="DB35" s="88">
        <v>137</v>
      </c>
      <c r="DC35" s="88">
        <v>87</v>
      </c>
      <c r="DD35" s="88">
        <v>69</v>
      </c>
      <c r="DE35" s="88">
        <v>24</v>
      </c>
      <c r="DF35" s="88">
        <v>489</v>
      </c>
      <c r="DG35" s="91">
        <v>520</v>
      </c>
      <c r="DH35" s="115">
        <v>0</v>
      </c>
      <c r="DI35" s="88">
        <v>2</v>
      </c>
      <c r="DJ35" s="88">
        <v>2</v>
      </c>
      <c r="DK35" s="88">
        <v>2</v>
      </c>
      <c r="DL35" s="88">
        <v>25</v>
      </c>
      <c r="DM35" s="88">
        <v>39</v>
      </c>
      <c r="DN35" s="88">
        <v>69</v>
      </c>
      <c r="DO35" s="88">
        <v>72</v>
      </c>
      <c r="DP35" s="88">
        <v>46</v>
      </c>
      <c r="DQ35" s="88">
        <v>253</v>
      </c>
      <c r="DR35" s="88">
        <v>255</v>
      </c>
      <c r="DS35" s="115">
        <v>0</v>
      </c>
      <c r="DT35" s="88">
        <v>1</v>
      </c>
      <c r="DU35" s="88">
        <v>1</v>
      </c>
      <c r="DV35" s="88">
        <v>2</v>
      </c>
      <c r="DW35" s="88">
        <v>19</v>
      </c>
      <c r="DX35" s="88">
        <v>33</v>
      </c>
      <c r="DY35" s="88">
        <v>54</v>
      </c>
      <c r="DZ35" s="88">
        <v>47</v>
      </c>
      <c r="EA35" s="88">
        <v>32</v>
      </c>
      <c r="EB35" s="88">
        <v>187</v>
      </c>
      <c r="EC35" s="88">
        <v>188</v>
      </c>
      <c r="ED35" s="88">
        <v>0</v>
      </c>
      <c r="EE35" s="88">
        <v>1</v>
      </c>
      <c r="EF35" s="88">
        <v>1</v>
      </c>
      <c r="EG35" s="88">
        <v>0</v>
      </c>
      <c r="EH35" s="88">
        <v>6</v>
      </c>
      <c r="EI35" s="88">
        <v>6</v>
      </c>
      <c r="EJ35" s="88">
        <v>15</v>
      </c>
      <c r="EK35" s="88">
        <v>25</v>
      </c>
      <c r="EL35" s="88">
        <v>14</v>
      </c>
      <c r="EM35" s="88">
        <v>66</v>
      </c>
      <c r="EN35" s="88">
        <v>67</v>
      </c>
      <c r="EO35" s="88">
        <v>0</v>
      </c>
      <c r="EP35" s="88">
        <v>0</v>
      </c>
      <c r="EQ35" s="88">
        <v>0</v>
      </c>
      <c r="ER35" s="88">
        <v>0</v>
      </c>
      <c r="ES35" s="88">
        <v>0</v>
      </c>
      <c r="ET35" s="88">
        <v>0</v>
      </c>
      <c r="EU35" s="88">
        <v>0</v>
      </c>
      <c r="EV35" s="88">
        <v>0</v>
      </c>
      <c r="EW35" s="88">
        <v>0</v>
      </c>
      <c r="EX35" s="132">
        <v>0</v>
      </c>
      <c r="EY35" s="91">
        <v>0</v>
      </c>
      <c r="EZ35" s="115">
        <v>14</v>
      </c>
      <c r="FA35" s="88">
        <v>55</v>
      </c>
      <c r="FB35" s="88">
        <v>69</v>
      </c>
      <c r="FC35" s="88">
        <v>68</v>
      </c>
      <c r="FD35" s="88">
        <v>300</v>
      </c>
      <c r="FE35" s="88">
        <v>366</v>
      </c>
      <c r="FF35" s="88">
        <v>280</v>
      </c>
      <c r="FG35" s="88">
        <v>245</v>
      </c>
      <c r="FH35" s="88">
        <v>195</v>
      </c>
      <c r="FI35" s="88">
        <v>1454</v>
      </c>
      <c r="FJ35" s="88">
        <v>1523</v>
      </c>
      <c r="FK35" s="88">
        <v>13</v>
      </c>
      <c r="FL35" s="88">
        <v>53</v>
      </c>
      <c r="FM35" s="88">
        <v>66</v>
      </c>
      <c r="FN35" s="88">
        <v>60</v>
      </c>
      <c r="FO35" s="88">
        <v>282</v>
      </c>
      <c r="FP35" s="88">
        <v>354</v>
      </c>
      <c r="FQ35" s="88">
        <v>271</v>
      </c>
      <c r="FR35" s="88">
        <v>236</v>
      </c>
      <c r="FS35" s="88">
        <v>192</v>
      </c>
      <c r="FT35" s="88">
        <v>1395</v>
      </c>
      <c r="FU35" s="88">
        <v>1461</v>
      </c>
      <c r="FV35" s="88">
        <v>0</v>
      </c>
      <c r="FW35" s="88">
        <v>1</v>
      </c>
      <c r="FX35" s="88">
        <v>1</v>
      </c>
      <c r="FY35" s="88">
        <v>3</v>
      </c>
      <c r="FZ35" s="88">
        <v>9</v>
      </c>
      <c r="GA35" s="88">
        <v>6</v>
      </c>
      <c r="GB35" s="88">
        <v>7</v>
      </c>
      <c r="GC35" s="88">
        <v>6</v>
      </c>
      <c r="GD35" s="88">
        <v>1</v>
      </c>
      <c r="GE35" s="88">
        <v>32</v>
      </c>
      <c r="GF35" s="88">
        <v>33</v>
      </c>
      <c r="GG35" s="88">
        <v>1</v>
      </c>
      <c r="GH35" s="88">
        <v>1</v>
      </c>
      <c r="GI35" s="88">
        <v>2</v>
      </c>
      <c r="GJ35" s="88">
        <v>5</v>
      </c>
      <c r="GK35" s="88">
        <v>9</v>
      </c>
      <c r="GL35" s="88">
        <v>6</v>
      </c>
      <c r="GM35" s="88">
        <v>2</v>
      </c>
      <c r="GN35" s="88">
        <v>3</v>
      </c>
      <c r="GO35" s="88">
        <v>2</v>
      </c>
      <c r="GP35" s="88">
        <v>27</v>
      </c>
      <c r="GQ35" s="132">
        <v>29</v>
      </c>
      <c r="GR35" s="87">
        <v>6</v>
      </c>
      <c r="GS35" s="88">
        <v>11</v>
      </c>
      <c r="GT35" s="88">
        <v>17</v>
      </c>
      <c r="GU35" s="88">
        <v>9</v>
      </c>
      <c r="GV35" s="88">
        <v>56</v>
      </c>
      <c r="GW35" s="88">
        <v>50</v>
      </c>
      <c r="GX35" s="88">
        <v>52</v>
      </c>
      <c r="GY35" s="88">
        <v>47</v>
      </c>
      <c r="GZ35" s="88">
        <v>31</v>
      </c>
      <c r="HA35" s="132">
        <v>245</v>
      </c>
      <c r="HB35" s="91">
        <v>262</v>
      </c>
      <c r="HC35" s="115">
        <v>103</v>
      </c>
      <c r="HD35" s="88">
        <v>216</v>
      </c>
      <c r="HE35" s="88">
        <v>319</v>
      </c>
      <c r="HF35" s="88">
        <v>373</v>
      </c>
      <c r="HG35" s="88">
        <v>964</v>
      </c>
      <c r="HH35" s="88">
        <v>593</v>
      </c>
      <c r="HI35" s="88">
        <v>377</v>
      </c>
      <c r="HJ35" s="88">
        <v>286</v>
      </c>
      <c r="HK35" s="88">
        <v>191</v>
      </c>
      <c r="HL35" s="132">
        <v>2784</v>
      </c>
      <c r="HM35" s="116">
        <v>3103</v>
      </c>
    </row>
    <row r="36" spans="1:221" s="74" customFormat="1" ht="18" customHeight="1">
      <c r="A36" s="87" t="s">
        <v>41</v>
      </c>
      <c r="B36" s="115">
        <v>134</v>
      </c>
      <c r="C36" s="115">
        <v>65</v>
      </c>
      <c r="D36" s="115">
        <v>199</v>
      </c>
      <c r="E36" s="88">
        <v>422</v>
      </c>
      <c r="F36" s="88">
        <v>1343</v>
      </c>
      <c r="G36" s="88">
        <v>702</v>
      </c>
      <c r="H36" s="88">
        <v>587</v>
      </c>
      <c r="I36" s="88">
        <v>471</v>
      </c>
      <c r="J36" s="88">
        <v>301</v>
      </c>
      <c r="K36" s="132">
        <v>3826</v>
      </c>
      <c r="L36" s="91">
        <v>4025</v>
      </c>
      <c r="M36" s="87">
        <v>29</v>
      </c>
      <c r="N36" s="88">
        <v>17</v>
      </c>
      <c r="O36" s="88">
        <v>46</v>
      </c>
      <c r="P36" s="88">
        <v>119</v>
      </c>
      <c r="Q36" s="88">
        <v>287</v>
      </c>
      <c r="R36" s="88">
        <v>162</v>
      </c>
      <c r="S36" s="88">
        <v>132</v>
      </c>
      <c r="T36" s="88">
        <v>122</v>
      </c>
      <c r="U36" s="88">
        <v>126</v>
      </c>
      <c r="V36" s="88">
        <v>948</v>
      </c>
      <c r="W36" s="88">
        <v>994</v>
      </c>
      <c r="X36" s="88">
        <v>25</v>
      </c>
      <c r="Y36" s="88">
        <v>11</v>
      </c>
      <c r="Z36" s="88">
        <v>36</v>
      </c>
      <c r="AA36" s="88">
        <v>98</v>
      </c>
      <c r="AB36" s="88">
        <v>189</v>
      </c>
      <c r="AC36" s="88">
        <v>81</v>
      </c>
      <c r="AD36" s="88">
        <v>54</v>
      </c>
      <c r="AE36" s="88">
        <v>35</v>
      </c>
      <c r="AF36" s="88">
        <v>39</v>
      </c>
      <c r="AG36" s="88">
        <v>496</v>
      </c>
      <c r="AH36" s="88">
        <v>532</v>
      </c>
      <c r="AI36" s="88">
        <v>0</v>
      </c>
      <c r="AJ36" s="88">
        <v>0</v>
      </c>
      <c r="AK36" s="88">
        <v>0</v>
      </c>
      <c r="AL36" s="88">
        <v>1</v>
      </c>
      <c r="AM36" s="88">
        <v>3</v>
      </c>
      <c r="AN36" s="88">
        <v>3</v>
      </c>
      <c r="AO36" s="88">
        <v>11</v>
      </c>
      <c r="AP36" s="88">
        <v>20</v>
      </c>
      <c r="AQ36" s="88">
        <v>26</v>
      </c>
      <c r="AR36" s="88">
        <v>64</v>
      </c>
      <c r="AS36" s="88">
        <v>64</v>
      </c>
      <c r="AT36" s="88">
        <v>3</v>
      </c>
      <c r="AU36" s="88">
        <v>5</v>
      </c>
      <c r="AV36" s="88">
        <v>8</v>
      </c>
      <c r="AW36" s="88">
        <v>13</v>
      </c>
      <c r="AX36" s="88">
        <v>57</v>
      </c>
      <c r="AY36" s="88">
        <v>50</v>
      </c>
      <c r="AZ36" s="88">
        <v>39</v>
      </c>
      <c r="BA36" s="88">
        <v>41</v>
      </c>
      <c r="BB36" s="88">
        <v>31</v>
      </c>
      <c r="BC36" s="88">
        <v>231</v>
      </c>
      <c r="BD36" s="88">
        <v>239</v>
      </c>
      <c r="BE36" s="88">
        <v>0</v>
      </c>
      <c r="BF36" s="88">
        <v>0</v>
      </c>
      <c r="BG36" s="88">
        <v>0</v>
      </c>
      <c r="BH36" s="88">
        <v>0</v>
      </c>
      <c r="BI36" s="88">
        <v>0</v>
      </c>
      <c r="BJ36" s="88">
        <v>0</v>
      </c>
      <c r="BK36" s="88">
        <v>0</v>
      </c>
      <c r="BL36" s="88">
        <v>0</v>
      </c>
      <c r="BM36" s="88">
        <v>0</v>
      </c>
      <c r="BN36" s="88">
        <v>0</v>
      </c>
      <c r="BO36" s="88">
        <v>0</v>
      </c>
      <c r="BP36" s="88">
        <v>1</v>
      </c>
      <c r="BQ36" s="88">
        <v>1</v>
      </c>
      <c r="BR36" s="88">
        <v>2</v>
      </c>
      <c r="BS36" s="88">
        <v>7</v>
      </c>
      <c r="BT36" s="88">
        <v>38</v>
      </c>
      <c r="BU36" s="88">
        <v>28</v>
      </c>
      <c r="BV36" s="88">
        <v>28</v>
      </c>
      <c r="BW36" s="88">
        <v>26</v>
      </c>
      <c r="BX36" s="88">
        <v>30</v>
      </c>
      <c r="BY36" s="88">
        <v>157</v>
      </c>
      <c r="BZ36" s="88">
        <v>159</v>
      </c>
      <c r="CA36" s="88">
        <v>39</v>
      </c>
      <c r="CB36" s="88">
        <v>17</v>
      </c>
      <c r="CC36" s="88">
        <v>56</v>
      </c>
      <c r="CD36" s="88">
        <v>95</v>
      </c>
      <c r="CE36" s="88">
        <v>345</v>
      </c>
      <c r="CF36" s="88">
        <v>163</v>
      </c>
      <c r="CG36" s="88">
        <v>132</v>
      </c>
      <c r="CH36" s="88">
        <v>77</v>
      </c>
      <c r="CI36" s="88">
        <v>24</v>
      </c>
      <c r="CJ36" s="88">
        <v>836</v>
      </c>
      <c r="CK36" s="88">
        <v>892</v>
      </c>
      <c r="CL36" s="88">
        <v>23</v>
      </c>
      <c r="CM36" s="88">
        <v>12</v>
      </c>
      <c r="CN36" s="88">
        <v>35</v>
      </c>
      <c r="CO36" s="88">
        <v>64</v>
      </c>
      <c r="CP36" s="88">
        <v>208</v>
      </c>
      <c r="CQ36" s="88">
        <v>108</v>
      </c>
      <c r="CR36" s="88">
        <v>87</v>
      </c>
      <c r="CS36" s="88">
        <v>51</v>
      </c>
      <c r="CT36" s="88">
        <v>18</v>
      </c>
      <c r="CU36" s="88">
        <v>536</v>
      </c>
      <c r="CV36" s="88">
        <v>571</v>
      </c>
      <c r="CW36" s="88">
        <v>16</v>
      </c>
      <c r="CX36" s="88">
        <v>5</v>
      </c>
      <c r="CY36" s="88">
        <v>21</v>
      </c>
      <c r="CZ36" s="88">
        <v>31</v>
      </c>
      <c r="DA36" s="88">
        <v>137</v>
      </c>
      <c r="DB36" s="88">
        <v>55</v>
      </c>
      <c r="DC36" s="88">
        <v>45</v>
      </c>
      <c r="DD36" s="88">
        <v>26</v>
      </c>
      <c r="DE36" s="88">
        <v>6</v>
      </c>
      <c r="DF36" s="88">
        <v>300</v>
      </c>
      <c r="DG36" s="91">
        <v>321</v>
      </c>
      <c r="DH36" s="115">
        <v>0</v>
      </c>
      <c r="DI36" s="88">
        <v>3</v>
      </c>
      <c r="DJ36" s="88">
        <v>3</v>
      </c>
      <c r="DK36" s="88">
        <v>1</v>
      </c>
      <c r="DL36" s="88">
        <v>34</v>
      </c>
      <c r="DM36" s="88">
        <v>31</v>
      </c>
      <c r="DN36" s="88">
        <v>40</v>
      </c>
      <c r="DO36" s="88">
        <v>37</v>
      </c>
      <c r="DP36" s="88">
        <v>20</v>
      </c>
      <c r="DQ36" s="88">
        <v>163</v>
      </c>
      <c r="DR36" s="88">
        <v>166</v>
      </c>
      <c r="DS36" s="115">
        <v>0</v>
      </c>
      <c r="DT36" s="88">
        <v>3</v>
      </c>
      <c r="DU36" s="88">
        <v>3</v>
      </c>
      <c r="DV36" s="88">
        <v>0</v>
      </c>
      <c r="DW36" s="88">
        <v>30</v>
      </c>
      <c r="DX36" s="88">
        <v>22</v>
      </c>
      <c r="DY36" s="88">
        <v>30</v>
      </c>
      <c r="DZ36" s="88">
        <v>31</v>
      </c>
      <c r="EA36" s="88">
        <v>16</v>
      </c>
      <c r="EB36" s="88">
        <v>129</v>
      </c>
      <c r="EC36" s="88">
        <v>132</v>
      </c>
      <c r="ED36" s="88">
        <v>0</v>
      </c>
      <c r="EE36" s="88">
        <v>0</v>
      </c>
      <c r="EF36" s="88">
        <v>0</v>
      </c>
      <c r="EG36" s="88">
        <v>1</v>
      </c>
      <c r="EH36" s="88">
        <v>4</v>
      </c>
      <c r="EI36" s="88">
        <v>9</v>
      </c>
      <c r="EJ36" s="88">
        <v>10</v>
      </c>
      <c r="EK36" s="88">
        <v>6</v>
      </c>
      <c r="EL36" s="88">
        <v>4</v>
      </c>
      <c r="EM36" s="88">
        <v>34</v>
      </c>
      <c r="EN36" s="88">
        <v>34</v>
      </c>
      <c r="EO36" s="88">
        <v>0</v>
      </c>
      <c r="EP36" s="88">
        <v>0</v>
      </c>
      <c r="EQ36" s="88">
        <v>0</v>
      </c>
      <c r="ER36" s="88">
        <v>0</v>
      </c>
      <c r="ES36" s="88">
        <v>0</v>
      </c>
      <c r="ET36" s="88">
        <v>0</v>
      </c>
      <c r="EU36" s="88">
        <v>0</v>
      </c>
      <c r="EV36" s="88">
        <v>0</v>
      </c>
      <c r="EW36" s="88">
        <v>0</v>
      </c>
      <c r="EX36" s="132">
        <v>0</v>
      </c>
      <c r="EY36" s="91">
        <v>0</v>
      </c>
      <c r="EZ36" s="115">
        <v>7</v>
      </c>
      <c r="FA36" s="88">
        <v>2</v>
      </c>
      <c r="FB36" s="88">
        <v>9</v>
      </c>
      <c r="FC36" s="88">
        <v>26</v>
      </c>
      <c r="FD36" s="88">
        <v>168</v>
      </c>
      <c r="FE36" s="88">
        <v>123</v>
      </c>
      <c r="FF36" s="88">
        <v>117</v>
      </c>
      <c r="FG36" s="88">
        <v>121</v>
      </c>
      <c r="FH36" s="88">
        <v>67</v>
      </c>
      <c r="FI36" s="88">
        <v>622</v>
      </c>
      <c r="FJ36" s="88">
        <v>631</v>
      </c>
      <c r="FK36" s="88">
        <v>3</v>
      </c>
      <c r="FL36" s="88">
        <v>2</v>
      </c>
      <c r="FM36" s="88">
        <v>5</v>
      </c>
      <c r="FN36" s="88">
        <v>21</v>
      </c>
      <c r="FO36" s="88">
        <v>160</v>
      </c>
      <c r="FP36" s="88">
        <v>117</v>
      </c>
      <c r="FQ36" s="88">
        <v>112</v>
      </c>
      <c r="FR36" s="88">
        <v>118</v>
      </c>
      <c r="FS36" s="88">
        <v>66</v>
      </c>
      <c r="FT36" s="88">
        <v>594</v>
      </c>
      <c r="FU36" s="88">
        <v>599</v>
      </c>
      <c r="FV36" s="88">
        <v>2</v>
      </c>
      <c r="FW36" s="88">
        <v>0</v>
      </c>
      <c r="FX36" s="88">
        <v>2</v>
      </c>
      <c r="FY36" s="88">
        <v>2</v>
      </c>
      <c r="FZ36" s="88">
        <v>4</v>
      </c>
      <c r="GA36" s="88">
        <v>5</v>
      </c>
      <c r="GB36" s="88">
        <v>4</v>
      </c>
      <c r="GC36" s="88">
        <v>1</v>
      </c>
      <c r="GD36" s="88">
        <v>1</v>
      </c>
      <c r="GE36" s="88">
        <v>17</v>
      </c>
      <c r="GF36" s="88">
        <v>19</v>
      </c>
      <c r="GG36" s="88">
        <v>2</v>
      </c>
      <c r="GH36" s="88">
        <v>0</v>
      </c>
      <c r="GI36" s="88">
        <v>2</v>
      </c>
      <c r="GJ36" s="88">
        <v>3</v>
      </c>
      <c r="GK36" s="88">
        <v>4</v>
      </c>
      <c r="GL36" s="88">
        <v>1</v>
      </c>
      <c r="GM36" s="88">
        <v>1</v>
      </c>
      <c r="GN36" s="88">
        <v>2</v>
      </c>
      <c r="GO36" s="88">
        <v>0</v>
      </c>
      <c r="GP36" s="88">
        <v>11</v>
      </c>
      <c r="GQ36" s="132">
        <v>13</v>
      </c>
      <c r="GR36" s="87">
        <v>0</v>
      </c>
      <c r="GS36" s="88">
        <v>1</v>
      </c>
      <c r="GT36" s="88">
        <v>1</v>
      </c>
      <c r="GU36" s="88">
        <v>1</v>
      </c>
      <c r="GV36" s="88">
        <v>11</v>
      </c>
      <c r="GW36" s="88">
        <v>4</v>
      </c>
      <c r="GX36" s="88">
        <v>4</v>
      </c>
      <c r="GY36" s="88">
        <v>2</v>
      </c>
      <c r="GZ36" s="88">
        <v>1</v>
      </c>
      <c r="HA36" s="132">
        <v>23</v>
      </c>
      <c r="HB36" s="91">
        <v>24</v>
      </c>
      <c r="HC36" s="115">
        <v>59</v>
      </c>
      <c r="HD36" s="88">
        <v>25</v>
      </c>
      <c r="HE36" s="88">
        <v>84</v>
      </c>
      <c r="HF36" s="88">
        <v>180</v>
      </c>
      <c r="HG36" s="88">
        <v>498</v>
      </c>
      <c r="HH36" s="88">
        <v>219</v>
      </c>
      <c r="HI36" s="88">
        <v>162</v>
      </c>
      <c r="HJ36" s="88">
        <v>112</v>
      </c>
      <c r="HK36" s="88">
        <v>63</v>
      </c>
      <c r="HL36" s="132">
        <v>1234</v>
      </c>
      <c r="HM36" s="116">
        <v>1318</v>
      </c>
    </row>
    <row r="37" spans="1:221" s="74" customFormat="1" ht="18" customHeight="1">
      <c r="A37" s="87" t="s">
        <v>42</v>
      </c>
      <c r="B37" s="115">
        <v>253</v>
      </c>
      <c r="C37" s="115">
        <v>256</v>
      </c>
      <c r="D37" s="115">
        <v>509</v>
      </c>
      <c r="E37" s="88">
        <v>870</v>
      </c>
      <c r="F37" s="88">
        <v>3670</v>
      </c>
      <c r="G37" s="88">
        <v>2336</v>
      </c>
      <c r="H37" s="88">
        <v>1729</v>
      </c>
      <c r="I37" s="88">
        <v>1589</v>
      </c>
      <c r="J37" s="88">
        <v>1186</v>
      </c>
      <c r="K37" s="132">
        <v>11380</v>
      </c>
      <c r="L37" s="91">
        <v>11889</v>
      </c>
      <c r="M37" s="87">
        <v>79</v>
      </c>
      <c r="N37" s="88">
        <v>74</v>
      </c>
      <c r="O37" s="88">
        <v>153</v>
      </c>
      <c r="P37" s="88">
        <v>315</v>
      </c>
      <c r="Q37" s="88">
        <v>1223</v>
      </c>
      <c r="R37" s="88">
        <v>670</v>
      </c>
      <c r="S37" s="88">
        <v>492</v>
      </c>
      <c r="T37" s="88">
        <v>515</v>
      </c>
      <c r="U37" s="88">
        <v>521</v>
      </c>
      <c r="V37" s="88">
        <v>3736</v>
      </c>
      <c r="W37" s="88">
        <v>3889</v>
      </c>
      <c r="X37" s="88">
        <v>71</v>
      </c>
      <c r="Y37" s="88">
        <v>63</v>
      </c>
      <c r="Z37" s="88">
        <v>134</v>
      </c>
      <c r="AA37" s="88">
        <v>274</v>
      </c>
      <c r="AB37" s="88">
        <v>1002</v>
      </c>
      <c r="AC37" s="88">
        <v>496</v>
      </c>
      <c r="AD37" s="88">
        <v>287</v>
      </c>
      <c r="AE37" s="88">
        <v>248</v>
      </c>
      <c r="AF37" s="88">
        <v>171</v>
      </c>
      <c r="AG37" s="88">
        <v>2478</v>
      </c>
      <c r="AH37" s="88">
        <v>2612</v>
      </c>
      <c r="AI37" s="88">
        <v>0</v>
      </c>
      <c r="AJ37" s="88">
        <v>0</v>
      </c>
      <c r="AK37" s="88">
        <v>0</v>
      </c>
      <c r="AL37" s="88">
        <v>0</v>
      </c>
      <c r="AM37" s="88">
        <v>3</v>
      </c>
      <c r="AN37" s="88">
        <v>8</v>
      </c>
      <c r="AO37" s="88">
        <v>27</v>
      </c>
      <c r="AP37" s="88">
        <v>59</v>
      </c>
      <c r="AQ37" s="88">
        <v>103</v>
      </c>
      <c r="AR37" s="88">
        <v>200</v>
      </c>
      <c r="AS37" s="88">
        <v>200</v>
      </c>
      <c r="AT37" s="88">
        <v>0</v>
      </c>
      <c r="AU37" s="88">
        <v>5</v>
      </c>
      <c r="AV37" s="88">
        <v>5</v>
      </c>
      <c r="AW37" s="88">
        <v>9</v>
      </c>
      <c r="AX37" s="88">
        <v>84</v>
      </c>
      <c r="AY37" s="88">
        <v>86</v>
      </c>
      <c r="AZ37" s="88">
        <v>75</v>
      </c>
      <c r="BA37" s="88">
        <v>86</v>
      </c>
      <c r="BB37" s="88">
        <v>106</v>
      </c>
      <c r="BC37" s="88">
        <v>446</v>
      </c>
      <c r="BD37" s="88">
        <v>451</v>
      </c>
      <c r="BE37" s="88">
        <v>0</v>
      </c>
      <c r="BF37" s="88">
        <v>0</v>
      </c>
      <c r="BG37" s="88">
        <v>0</v>
      </c>
      <c r="BH37" s="88">
        <v>0</v>
      </c>
      <c r="BI37" s="88">
        <v>7</v>
      </c>
      <c r="BJ37" s="88">
        <v>2</v>
      </c>
      <c r="BK37" s="88">
        <v>1</v>
      </c>
      <c r="BL37" s="88">
        <v>1</v>
      </c>
      <c r="BM37" s="88">
        <v>0</v>
      </c>
      <c r="BN37" s="88">
        <v>11</v>
      </c>
      <c r="BO37" s="88">
        <v>11</v>
      </c>
      <c r="BP37" s="88">
        <v>8</v>
      </c>
      <c r="BQ37" s="88">
        <v>6</v>
      </c>
      <c r="BR37" s="88">
        <v>14</v>
      </c>
      <c r="BS37" s="88">
        <v>32</v>
      </c>
      <c r="BT37" s="88">
        <v>127</v>
      </c>
      <c r="BU37" s="88">
        <v>78</v>
      </c>
      <c r="BV37" s="88">
        <v>102</v>
      </c>
      <c r="BW37" s="88">
        <v>121</v>
      </c>
      <c r="BX37" s="88">
        <v>141</v>
      </c>
      <c r="BY37" s="88">
        <v>601</v>
      </c>
      <c r="BZ37" s="88">
        <v>615</v>
      </c>
      <c r="CA37" s="88">
        <v>33</v>
      </c>
      <c r="CB37" s="88">
        <v>35</v>
      </c>
      <c r="CC37" s="88">
        <v>68</v>
      </c>
      <c r="CD37" s="88">
        <v>102</v>
      </c>
      <c r="CE37" s="88">
        <v>561</v>
      </c>
      <c r="CF37" s="88">
        <v>391</v>
      </c>
      <c r="CG37" s="88">
        <v>300</v>
      </c>
      <c r="CH37" s="88">
        <v>197</v>
      </c>
      <c r="CI37" s="88">
        <v>70</v>
      </c>
      <c r="CJ37" s="88">
        <v>1621</v>
      </c>
      <c r="CK37" s="88">
        <v>1689</v>
      </c>
      <c r="CL37" s="88">
        <v>29</v>
      </c>
      <c r="CM37" s="88">
        <v>33</v>
      </c>
      <c r="CN37" s="88">
        <v>62</v>
      </c>
      <c r="CO37" s="88">
        <v>90</v>
      </c>
      <c r="CP37" s="88">
        <v>436</v>
      </c>
      <c r="CQ37" s="88">
        <v>272</v>
      </c>
      <c r="CR37" s="88">
        <v>188</v>
      </c>
      <c r="CS37" s="88">
        <v>133</v>
      </c>
      <c r="CT37" s="88">
        <v>48</v>
      </c>
      <c r="CU37" s="88">
        <v>1167</v>
      </c>
      <c r="CV37" s="88">
        <v>1229</v>
      </c>
      <c r="CW37" s="88">
        <v>4</v>
      </c>
      <c r="CX37" s="88">
        <v>2</v>
      </c>
      <c r="CY37" s="88">
        <v>6</v>
      </c>
      <c r="CZ37" s="88">
        <v>12</v>
      </c>
      <c r="DA37" s="88">
        <v>125</v>
      </c>
      <c r="DB37" s="88">
        <v>119</v>
      </c>
      <c r="DC37" s="88">
        <v>112</v>
      </c>
      <c r="DD37" s="88">
        <v>64</v>
      </c>
      <c r="DE37" s="88">
        <v>22</v>
      </c>
      <c r="DF37" s="88">
        <v>454</v>
      </c>
      <c r="DG37" s="91">
        <v>460</v>
      </c>
      <c r="DH37" s="115">
        <v>2</v>
      </c>
      <c r="DI37" s="88">
        <v>0</v>
      </c>
      <c r="DJ37" s="88">
        <v>2</v>
      </c>
      <c r="DK37" s="88">
        <v>0</v>
      </c>
      <c r="DL37" s="88">
        <v>73</v>
      </c>
      <c r="DM37" s="88">
        <v>92</v>
      </c>
      <c r="DN37" s="88">
        <v>107</v>
      </c>
      <c r="DO37" s="88">
        <v>122</v>
      </c>
      <c r="DP37" s="88">
        <v>80</v>
      </c>
      <c r="DQ37" s="88">
        <v>474</v>
      </c>
      <c r="DR37" s="88">
        <v>476</v>
      </c>
      <c r="DS37" s="115">
        <v>2</v>
      </c>
      <c r="DT37" s="88">
        <v>0</v>
      </c>
      <c r="DU37" s="88">
        <v>2</v>
      </c>
      <c r="DV37" s="88">
        <v>0</v>
      </c>
      <c r="DW37" s="88">
        <v>59</v>
      </c>
      <c r="DX37" s="88">
        <v>69</v>
      </c>
      <c r="DY37" s="88">
        <v>80</v>
      </c>
      <c r="DZ37" s="88">
        <v>86</v>
      </c>
      <c r="EA37" s="88">
        <v>53</v>
      </c>
      <c r="EB37" s="88">
        <v>347</v>
      </c>
      <c r="EC37" s="88">
        <v>349</v>
      </c>
      <c r="ED37" s="88">
        <v>0</v>
      </c>
      <c r="EE37" s="88">
        <v>0</v>
      </c>
      <c r="EF37" s="88">
        <v>0</v>
      </c>
      <c r="EG37" s="88">
        <v>0</v>
      </c>
      <c r="EH37" s="88">
        <v>14</v>
      </c>
      <c r="EI37" s="88">
        <v>23</v>
      </c>
      <c r="EJ37" s="88">
        <v>27</v>
      </c>
      <c r="EK37" s="88">
        <v>36</v>
      </c>
      <c r="EL37" s="88">
        <v>26</v>
      </c>
      <c r="EM37" s="88">
        <v>126</v>
      </c>
      <c r="EN37" s="88">
        <v>126</v>
      </c>
      <c r="EO37" s="88">
        <v>0</v>
      </c>
      <c r="EP37" s="88">
        <v>0</v>
      </c>
      <c r="EQ37" s="88">
        <v>0</v>
      </c>
      <c r="ER37" s="88">
        <v>0</v>
      </c>
      <c r="ES37" s="88">
        <v>0</v>
      </c>
      <c r="ET37" s="88">
        <v>0</v>
      </c>
      <c r="EU37" s="88">
        <v>0</v>
      </c>
      <c r="EV37" s="88">
        <v>0</v>
      </c>
      <c r="EW37" s="88">
        <v>1</v>
      </c>
      <c r="EX37" s="132">
        <v>1</v>
      </c>
      <c r="EY37" s="91">
        <v>1</v>
      </c>
      <c r="EZ37" s="115">
        <v>22</v>
      </c>
      <c r="FA37" s="88">
        <v>34</v>
      </c>
      <c r="FB37" s="88">
        <v>56</v>
      </c>
      <c r="FC37" s="88">
        <v>70</v>
      </c>
      <c r="FD37" s="88">
        <v>470</v>
      </c>
      <c r="FE37" s="88">
        <v>439</v>
      </c>
      <c r="FF37" s="88">
        <v>337</v>
      </c>
      <c r="FG37" s="88">
        <v>347</v>
      </c>
      <c r="FH37" s="88">
        <v>254</v>
      </c>
      <c r="FI37" s="88">
        <v>1917</v>
      </c>
      <c r="FJ37" s="88">
        <v>1973</v>
      </c>
      <c r="FK37" s="88">
        <v>16</v>
      </c>
      <c r="FL37" s="88">
        <v>26</v>
      </c>
      <c r="FM37" s="88">
        <v>42</v>
      </c>
      <c r="FN37" s="88">
        <v>70</v>
      </c>
      <c r="FO37" s="88">
        <v>450</v>
      </c>
      <c r="FP37" s="88">
        <v>422</v>
      </c>
      <c r="FQ37" s="88">
        <v>322</v>
      </c>
      <c r="FR37" s="88">
        <v>331</v>
      </c>
      <c r="FS37" s="88">
        <v>249</v>
      </c>
      <c r="FT37" s="88">
        <v>1844</v>
      </c>
      <c r="FU37" s="88">
        <v>1886</v>
      </c>
      <c r="FV37" s="88">
        <v>1</v>
      </c>
      <c r="FW37" s="88">
        <v>3</v>
      </c>
      <c r="FX37" s="88">
        <v>4</v>
      </c>
      <c r="FY37" s="88">
        <v>0</v>
      </c>
      <c r="FZ37" s="88">
        <v>6</v>
      </c>
      <c r="GA37" s="88">
        <v>11</v>
      </c>
      <c r="GB37" s="88">
        <v>8</v>
      </c>
      <c r="GC37" s="88">
        <v>10</v>
      </c>
      <c r="GD37" s="88">
        <v>3</v>
      </c>
      <c r="GE37" s="88">
        <v>38</v>
      </c>
      <c r="GF37" s="88">
        <v>42</v>
      </c>
      <c r="GG37" s="88">
        <v>5</v>
      </c>
      <c r="GH37" s="88">
        <v>5</v>
      </c>
      <c r="GI37" s="88">
        <v>10</v>
      </c>
      <c r="GJ37" s="88">
        <v>0</v>
      </c>
      <c r="GK37" s="88">
        <v>14</v>
      </c>
      <c r="GL37" s="88">
        <v>6</v>
      </c>
      <c r="GM37" s="88">
        <v>7</v>
      </c>
      <c r="GN37" s="88">
        <v>6</v>
      </c>
      <c r="GO37" s="88">
        <v>2</v>
      </c>
      <c r="GP37" s="88">
        <v>35</v>
      </c>
      <c r="GQ37" s="132">
        <v>45</v>
      </c>
      <c r="GR37" s="87">
        <v>11</v>
      </c>
      <c r="GS37" s="88">
        <v>5</v>
      </c>
      <c r="GT37" s="88">
        <v>16</v>
      </c>
      <c r="GU37" s="88">
        <v>13</v>
      </c>
      <c r="GV37" s="88">
        <v>78</v>
      </c>
      <c r="GW37" s="88">
        <v>41</v>
      </c>
      <c r="GX37" s="88">
        <v>41</v>
      </c>
      <c r="GY37" s="88">
        <v>42</v>
      </c>
      <c r="GZ37" s="88">
        <v>30</v>
      </c>
      <c r="HA37" s="132">
        <v>245</v>
      </c>
      <c r="HB37" s="91">
        <v>261</v>
      </c>
      <c r="HC37" s="115">
        <v>106</v>
      </c>
      <c r="HD37" s="88">
        <v>108</v>
      </c>
      <c r="HE37" s="88">
        <v>214</v>
      </c>
      <c r="HF37" s="88">
        <v>370</v>
      </c>
      <c r="HG37" s="88">
        <v>1265</v>
      </c>
      <c r="HH37" s="88">
        <v>703</v>
      </c>
      <c r="HI37" s="88">
        <v>452</v>
      </c>
      <c r="HJ37" s="88">
        <v>366</v>
      </c>
      <c r="HK37" s="88">
        <v>231</v>
      </c>
      <c r="HL37" s="132">
        <v>3387</v>
      </c>
      <c r="HM37" s="116">
        <v>3601</v>
      </c>
    </row>
    <row r="38" spans="1:221" s="74" customFormat="1" ht="18" customHeight="1">
      <c r="A38" s="87" t="s">
        <v>43</v>
      </c>
      <c r="B38" s="115">
        <v>90</v>
      </c>
      <c r="C38" s="115">
        <v>154</v>
      </c>
      <c r="D38" s="115">
        <v>244</v>
      </c>
      <c r="E38" s="88">
        <v>444</v>
      </c>
      <c r="F38" s="88">
        <v>1608</v>
      </c>
      <c r="G38" s="88">
        <v>950</v>
      </c>
      <c r="H38" s="88">
        <v>842</v>
      </c>
      <c r="I38" s="88">
        <v>649</v>
      </c>
      <c r="J38" s="88">
        <v>430</v>
      </c>
      <c r="K38" s="132">
        <v>4923</v>
      </c>
      <c r="L38" s="91">
        <v>5167</v>
      </c>
      <c r="M38" s="87">
        <v>31</v>
      </c>
      <c r="N38" s="88">
        <v>53</v>
      </c>
      <c r="O38" s="88">
        <v>84</v>
      </c>
      <c r="P38" s="88">
        <v>166</v>
      </c>
      <c r="Q38" s="88">
        <v>533</v>
      </c>
      <c r="R38" s="88">
        <v>291</v>
      </c>
      <c r="S38" s="88">
        <v>230</v>
      </c>
      <c r="T38" s="88">
        <v>229</v>
      </c>
      <c r="U38" s="88">
        <v>204</v>
      </c>
      <c r="V38" s="88">
        <v>1653</v>
      </c>
      <c r="W38" s="88">
        <v>1737</v>
      </c>
      <c r="X38" s="88">
        <v>26</v>
      </c>
      <c r="Y38" s="88">
        <v>45</v>
      </c>
      <c r="Z38" s="88">
        <v>71</v>
      </c>
      <c r="AA38" s="88">
        <v>133</v>
      </c>
      <c r="AB38" s="88">
        <v>435</v>
      </c>
      <c r="AC38" s="88">
        <v>202</v>
      </c>
      <c r="AD38" s="88">
        <v>141</v>
      </c>
      <c r="AE38" s="88">
        <v>111</v>
      </c>
      <c r="AF38" s="88">
        <v>63</v>
      </c>
      <c r="AG38" s="88">
        <v>1085</v>
      </c>
      <c r="AH38" s="88">
        <v>1156</v>
      </c>
      <c r="AI38" s="88">
        <v>0</v>
      </c>
      <c r="AJ38" s="88">
        <v>0</v>
      </c>
      <c r="AK38" s="88">
        <v>0</v>
      </c>
      <c r="AL38" s="88">
        <v>0</v>
      </c>
      <c r="AM38" s="88">
        <v>2</v>
      </c>
      <c r="AN38" s="88">
        <v>2</v>
      </c>
      <c r="AO38" s="88">
        <v>6</v>
      </c>
      <c r="AP38" s="88">
        <v>33</v>
      </c>
      <c r="AQ38" s="88">
        <v>42</v>
      </c>
      <c r="AR38" s="88">
        <v>85</v>
      </c>
      <c r="AS38" s="88">
        <v>85</v>
      </c>
      <c r="AT38" s="88">
        <v>3</v>
      </c>
      <c r="AU38" s="88">
        <v>3</v>
      </c>
      <c r="AV38" s="88">
        <v>6</v>
      </c>
      <c r="AW38" s="88">
        <v>13</v>
      </c>
      <c r="AX38" s="88">
        <v>47</v>
      </c>
      <c r="AY38" s="88">
        <v>24</v>
      </c>
      <c r="AZ38" s="88">
        <v>25</v>
      </c>
      <c r="BA38" s="88">
        <v>37</v>
      </c>
      <c r="BB38" s="88">
        <v>47</v>
      </c>
      <c r="BC38" s="88">
        <v>193</v>
      </c>
      <c r="BD38" s="88">
        <v>199</v>
      </c>
      <c r="BE38" s="88">
        <v>0</v>
      </c>
      <c r="BF38" s="88">
        <v>0</v>
      </c>
      <c r="BG38" s="88">
        <v>0</v>
      </c>
      <c r="BH38" s="88">
        <v>0</v>
      </c>
      <c r="BI38" s="88">
        <v>2</v>
      </c>
      <c r="BJ38" s="88">
        <v>2</v>
      </c>
      <c r="BK38" s="88">
        <v>3</v>
      </c>
      <c r="BL38" s="88">
        <v>3</v>
      </c>
      <c r="BM38" s="88">
        <v>3</v>
      </c>
      <c r="BN38" s="88">
        <v>13</v>
      </c>
      <c r="BO38" s="88">
        <v>13</v>
      </c>
      <c r="BP38" s="88">
        <v>2</v>
      </c>
      <c r="BQ38" s="88">
        <v>5</v>
      </c>
      <c r="BR38" s="88">
        <v>7</v>
      </c>
      <c r="BS38" s="88">
        <v>20</v>
      </c>
      <c r="BT38" s="88">
        <v>47</v>
      </c>
      <c r="BU38" s="88">
        <v>61</v>
      </c>
      <c r="BV38" s="88">
        <v>55</v>
      </c>
      <c r="BW38" s="88">
        <v>45</v>
      </c>
      <c r="BX38" s="88">
        <v>49</v>
      </c>
      <c r="BY38" s="88">
        <v>277</v>
      </c>
      <c r="BZ38" s="88">
        <v>284</v>
      </c>
      <c r="CA38" s="88">
        <v>11</v>
      </c>
      <c r="CB38" s="88">
        <v>15</v>
      </c>
      <c r="CC38" s="88">
        <v>26</v>
      </c>
      <c r="CD38" s="88">
        <v>52</v>
      </c>
      <c r="CE38" s="88">
        <v>237</v>
      </c>
      <c r="CF38" s="88">
        <v>133</v>
      </c>
      <c r="CG38" s="88">
        <v>131</v>
      </c>
      <c r="CH38" s="88">
        <v>76</v>
      </c>
      <c r="CI38" s="88">
        <v>23</v>
      </c>
      <c r="CJ38" s="88">
        <v>652</v>
      </c>
      <c r="CK38" s="88">
        <v>678</v>
      </c>
      <c r="CL38" s="88">
        <v>9</v>
      </c>
      <c r="CM38" s="88">
        <v>9</v>
      </c>
      <c r="CN38" s="88">
        <v>18</v>
      </c>
      <c r="CO38" s="88">
        <v>33</v>
      </c>
      <c r="CP38" s="88">
        <v>128</v>
      </c>
      <c r="CQ38" s="88">
        <v>77</v>
      </c>
      <c r="CR38" s="88">
        <v>66</v>
      </c>
      <c r="CS38" s="88">
        <v>30</v>
      </c>
      <c r="CT38" s="88">
        <v>8</v>
      </c>
      <c r="CU38" s="88">
        <v>342</v>
      </c>
      <c r="CV38" s="88">
        <v>360</v>
      </c>
      <c r="CW38" s="88">
        <v>2</v>
      </c>
      <c r="CX38" s="88">
        <v>6</v>
      </c>
      <c r="CY38" s="88">
        <v>8</v>
      </c>
      <c r="CZ38" s="88">
        <v>19</v>
      </c>
      <c r="DA38" s="88">
        <v>109</v>
      </c>
      <c r="DB38" s="88">
        <v>56</v>
      </c>
      <c r="DC38" s="88">
        <v>65</v>
      </c>
      <c r="DD38" s="88">
        <v>46</v>
      </c>
      <c r="DE38" s="88">
        <v>15</v>
      </c>
      <c r="DF38" s="88">
        <v>310</v>
      </c>
      <c r="DG38" s="91">
        <v>318</v>
      </c>
      <c r="DH38" s="115">
        <v>0</v>
      </c>
      <c r="DI38" s="88">
        <v>0</v>
      </c>
      <c r="DJ38" s="88">
        <v>0</v>
      </c>
      <c r="DK38" s="88">
        <v>1</v>
      </c>
      <c r="DL38" s="88">
        <v>26</v>
      </c>
      <c r="DM38" s="88">
        <v>30</v>
      </c>
      <c r="DN38" s="88">
        <v>44</v>
      </c>
      <c r="DO38" s="88">
        <v>31</v>
      </c>
      <c r="DP38" s="88">
        <v>22</v>
      </c>
      <c r="DQ38" s="88">
        <v>154</v>
      </c>
      <c r="DR38" s="88">
        <v>154</v>
      </c>
      <c r="DS38" s="115">
        <v>0</v>
      </c>
      <c r="DT38" s="88">
        <v>0</v>
      </c>
      <c r="DU38" s="88">
        <v>0</v>
      </c>
      <c r="DV38" s="88">
        <v>1</v>
      </c>
      <c r="DW38" s="88">
        <v>22</v>
      </c>
      <c r="DX38" s="88">
        <v>17</v>
      </c>
      <c r="DY38" s="88">
        <v>32</v>
      </c>
      <c r="DZ38" s="88">
        <v>19</v>
      </c>
      <c r="EA38" s="88">
        <v>13</v>
      </c>
      <c r="EB38" s="88">
        <v>104</v>
      </c>
      <c r="EC38" s="88">
        <v>104</v>
      </c>
      <c r="ED38" s="88">
        <v>0</v>
      </c>
      <c r="EE38" s="88">
        <v>0</v>
      </c>
      <c r="EF38" s="88">
        <v>0</v>
      </c>
      <c r="EG38" s="88">
        <v>0</v>
      </c>
      <c r="EH38" s="88">
        <v>3</v>
      </c>
      <c r="EI38" s="88">
        <v>11</v>
      </c>
      <c r="EJ38" s="88">
        <v>8</v>
      </c>
      <c r="EK38" s="88">
        <v>8</v>
      </c>
      <c r="EL38" s="88">
        <v>6</v>
      </c>
      <c r="EM38" s="88">
        <v>36</v>
      </c>
      <c r="EN38" s="88">
        <v>36</v>
      </c>
      <c r="EO38" s="88">
        <v>0</v>
      </c>
      <c r="EP38" s="88">
        <v>0</v>
      </c>
      <c r="EQ38" s="88">
        <v>0</v>
      </c>
      <c r="ER38" s="88">
        <v>0</v>
      </c>
      <c r="ES38" s="88">
        <v>1</v>
      </c>
      <c r="ET38" s="88">
        <v>2</v>
      </c>
      <c r="EU38" s="88">
        <v>4</v>
      </c>
      <c r="EV38" s="88">
        <v>4</v>
      </c>
      <c r="EW38" s="88">
        <v>3</v>
      </c>
      <c r="EX38" s="132">
        <v>14</v>
      </c>
      <c r="EY38" s="91">
        <v>14</v>
      </c>
      <c r="EZ38" s="115">
        <v>8</v>
      </c>
      <c r="FA38" s="88">
        <v>19</v>
      </c>
      <c r="FB38" s="88">
        <v>27</v>
      </c>
      <c r="FC38" s="88">
        <v>25</v>
      </c>
      <c r="FD38" s="88">
        <v>221</v>
      </c>
      <c r="FE38" s="88">
        <v>179</v>
      </c>
      <c r="FF38" s="88">
        <v>173</v>
      </c>
      <c r="FG38" s="88">
        <v>147</v>
      </c>
      <c r="FH38" s="88">
        <v>86</v>
      </c>
      <c r="FI38" s="88">
        <v>831</v>
      </c>
      <c r="FJ38" s="88">
        <v>858</v>
      </c>
      <c r="FK38" s="88">
        <v>3</v>
      </c>
      <c r="FL38" s="88">
        <v>17</v>
      </c>
      <c r="FM38" s="88">
        <v>20</v>
      </c>
      <c r="FN38" s="88">
        <v>25</v>
      </c>
      <c r="FO38" s="88">
        <v>209</v>
      </c>
      <c r="FP38" s="88">
        <v>172</v>
      </c>
      <c r="FQ38" s="88">
        <v>165</v>
      </c>
      <c r="FR38" s="88">
        <v>143</v>
      </c>
      <c r="FS38" s="88">
        <v>83</v>
      </c>
      <c r="FT38" s="88">
        <v>797</v>
      </c>
      <c r="FU38" s="88">
        <v>817</v>
      </c>
      <c r="FV38" s="88">
        <v>3</v>
      </c>
      <c r="FW38" s="88">
        <v>1</v>
      </c>
      <c r="FX38" s="88">
        <v>4</v>
      </c>
      <c r="FY38" s="88">
        <v>0</v>
      </c>
      <c r="FZ38" s="88">
        <v>6</v>
      </c>
      <c r="GA38" s="88">
        <v>3</v>
      </c>
      <c r="GB38" s="88">
        <v>6</v>
      </c>
      <c r="GC38" s="88">
        <v>3</v>
      </c>
      <c r="GD38" s="88">
        <v>0</v>
      </c>
      <c r="GE38" s="88">
        <v>18</v>
      </c>
      <c r="GF38" s="88">
        <v>22</v>
      </c>
      <c r="GG38" s="88">
        <v>2</v>
      </c>
      <c r="GH38" s="88">
        <v>1</v>
      </c>
      <c r="GI38" s="88">
        <v>3</v>
      </c>
      <c r="GJ38" s="88">
        <v>0</v>
      </c>
      <c r="GK38" s="88">
        <v>6</v>
      </c>
      <c r="GL38" s="88">
        <v>4</v>
      </c>
      <c r="GM38" s="88">
        <v>2</v>
      </c>
      <c r="GN38" s="88">
        <v>1</v>
      </c>
      <c r="GO38" s="88">
        <v>3</v>
      </c>
      <c r="GP38" s="88">
        <v>16</v>
      </c>
      <c r="GQ38" s="132">
        <v>19</v>
      </c>
      <c r="GR38" s="87">
        <v>1</v>
      </c>
      <c r="GS38" s="88">
        <v>1</v>
      </c>
      <c r="GT38" s="88">
        <v>2</v>
      </c>
      <c r="GU38" s="88">
        <v>13</v>
      </c>
      <c r="GV38" s="88">
        <v>17</v>
      </c>
      <c r="GW38" s="88">
        <v>13</v>
      </c>
      <c r="GX38" s="88">
        <v>19</v>
      </c>
      <c r="GY38" s="88">
        <v>11</v>
      </c>
      <c r="GZ38" s="88">
        <v>5</v>
      </c>
      <c r="HA38" s="132">
        <v>78</v>
      </c>
      <c r="HB38" s="91">
        <v>80</v>
      </c>
      <c r="HC38" s="115">
        <v>39</v>
      </c>
      <c r="HD38" s="88">
        <v>66</v>
      </c>
      <c r="HE38" s="88">
        <v>105</v>
      </c>
      <c r="HF38" s="88">
        <v>187</v>
      </c>
      <c r="HG38" s="88">
        <v>574</v>
      </c>
      <c r="HH38" s="88">
        <v>304</v>
      </c>
      <c r="HI38" s="88">
        <v>245</v>
      </c>
      <c r="HJ38" s="88">
        <v>155</v>
      </c>
      <c r="HK38" s="88">
        <v>90</v>
      </c>
      <c r="HL38" s="132">
        <v>1555</v>
      </c>
      <c r="HM38" s="116">
        <v>1660</v>
      </c>
    </row>
    <row r="39" spans="1:221" s="74" customFormat="1" ht="18" customHeight="1">
      <c r="A39" s="87" t="s">
        <v>44</v>
      </c>
      <c r="B39" s="115">
        <v>262</v>
      </c>
      <c r="C39" s="115">
        <v>441</v>
      </c>
      <c r="D39" s="115">
        <v>703</v>
      </c>
      <c r="E39" s="88">
        <v>841</v>
      </c>
      <c r="F39" s="88">
        <v>3220</v>
      </c>
      <c r="G39" s="88">
        <v>2164</v>
      </c>
      <c r="H39" s="88">
        <v>1481</v>
      </c>
      <c r="I39" s="88">
        <v>942</v>
      </c>
      <c r="J39" s="88">
        <v>980</v>
      </c>
      <c r="K39" s="132">
        <v>9628</v>
      </c>
      <c r="L39" s="91">
        <v>10331</v>
      </c>
      <c r="M39" s="87">
        <v>106</v>
      </c>
      <c r="N39" s="88">
        <v>156</v>
      </c>
      <c r="O39" s="88">
        <v>262</v>
      </c>
      <c r="P39" s="88">
        <v>313</v>
      </c>
      <c r="Q39" s="88">
        <v>1106</v>
      </c>
      <c r="R39" s="88">
        <v>683</v>
      </c>
      <c r="S39" s="88">
        <v>511</v>
      </c>
      <c r="T39" s="88">
        <v>354</v>
      </c>
      <c r="U39" s="88">
        <v>493</v>
      </c>
      <c r="V39" s="88">
        <v>3460</v>
      </c>
      <c r="W39" s="88">
        <v>3722</v>
      </c>
      <c r="X39" s="88">
        <v>94</v>
      </c>
      <c r="Y39" s="88">
        <v>136</v>
      </c>
      <c r="Z39" s="88">
        <v>230</v>
      </c>
      <c r="AA39" s="88">
        <v>288</v>
      </c>
      <c r="AB39" s="88">
        <v>889</v>
      </c>
      <c r="AC39" s="88">
        <v>450</v>
      </c>
      <c r="AD39" s="88">
        <v>290</v>
      </c>
      <c r="AE39" s="88">
        <v>142</v>
      </c>
      <c r="AF39" s="88">
        <v>171</v>
      </c>
      <c r="AG39" s="88">
        <v>2230</v>
      </c>
      <c r="AH39" s="88">
        <v>2460</v>
      </c>
      <c r="AI39" s="88">
        <v>0</v>
      </c>
      <c r="AJ39" s="88">
        <v>1</v>
      </c>
      <c r="AK39" s="88">
        <v>1</v>
      </c>
      <c r="AL39" s="88">
        <v>0</v>
      </c>
      <c r="AM39" s="88">
        <v>2</v>
      </c>
      <c r="AN39" s="88">
        <v>10</v>
      </c>
      <c r="AO39" s="88">
        <v>18</v>
      </c>
      <c r="AP39" s="88">
        <v>28</v>
      </c>
      <c r="AQ39" s="88">
        <v>67</v>
      </c>
      <c r="AR39" s="88">
        <v>125</v>
      </c>
      <c r="AS39" s="88">
        <v>126</v>
      </c>
      <c r="AT39" s="88">
        <v>9</v>
      </c>
      <c r="AU39" s="88">
        <v>11</v>
      </c>
      <c r="AV39" s="88">
        <v>20</v>
      </c>
      <c r="AW39" s="88">
        <v>5</v>
      </c>
      <c r="AX39" s="88">
        <v>107</v>
      </c>
      <c r="AY39" s="88">
        <v>103</v>
      </c>
      <c r="AZ39" s="88">
        <v>96</v>
      </c>
      <c r="BA39" s="88">
        <v>75</v>
      </c>
      <c r="BB39" s="88">
        <v>119</v>
      </c>
      <c r="BC39" s="88">
        <v>505</v>
      </c>
      <c r="BD39" s="88">
        <v>525</v>
      </c>
      <c r="BE39" s="88">
        <v>0</v>
      </c>
      <c r="BF39" s="88">
        <v>0</v>
      </c>
      <c r="BG39" s="88">
        <v>0</v>
      </c>
      <c r="BH39" s="88">
        <v>0</v>
      </c>
      <c r="BI39" s="88">
        <v>1</v>
      </c>
      <c r="BJ39" s="88">
        <v>7</v>
      </c>
      <c r="BK39" s="88">
        <v>5</v>
      </c>
      <c r="BL39" s="88">
        <v>2</v>
      </c>
      <c r="BM39" s="88">
        <v>5</v>
      </c>
      <c r="BN39" s="88">
        <v>20</v>
      </c>
      <c r="BO39" s="88">
        <v>20</v>
      </c>
      <c r="BP39" s="88">
        <v>3</v>
      </c>
      <c r="BQ39" s="88">
        <v>8</v>
      </c>
      <c r="BR39" s="88">
        <v>11</v>
      </c>
      <c r="BS39" s="88">
        <v>20</v>
      </c>
      <c r="BT39" s="88">
        <v>107</v>
      </c>
      <c r="BU39" s="88">
        <v>113</v>
      </c>
      <c r="BV39" s="88">
        <v>102</v>
      </c>
      <c r="BW39" s="88">
        <v>107</v>
      </c>
      <c r="BX39" s="88">
        <v>131</v>
      </c>
      <c r="BY39" s="88">
        <v>580</v>
      </c>
      <c r="BZ39" s="88">
        <v>591</v>
      </c>
      <c r="CA39" s="88">
        <v>23</v>
      </c>
      <c r="CB39" s="88">
        <v>45</v>
      </c>
      <c r="CC39" s="88">
        <v>68</v>
      </c>
      <c r="CD39" s="88">
        <v>79</v>
      </c>
      <c r="CE39" s="88">
        <v>477</v>
      </c>
      <c r="CF39" s="88">
        <v>341</v>
      </c>
      <c r="CG39" s="88">
        <v>192</v>
      </c>
      <c r="CH39" s="88">
        <v>88</v>
      </c>
      <c r="CI39" s="88">
        <v>38</v>
      </c>
      <c r="CJ39" s="88">
        <v>1215</v>
      </c>
      <c r="CK39" s="88">
        <v>1283</v>
      </c>
      <c r="CL39" s="88">
        <v>22</v>
      </c>
      <c r="CM39" s="88">
        <v>37</v>
      </c>
      <c r="CN39" s="88">
        <v>59</v>
      </c>
      <c r="CO39" s="88">
        <v>72</v>
      </c>
      <c r="CP39" s="88">
        <v>386</v>
      </c>
      <c r="CQ39" s="88">
        <v>243</v>
      </c>
      <c r="CR39" s="88">
        <v>148</v>
      </c>
      <c r="CS39" s="88">
        <v>67</v>
      </c>
      <c r="CT39" s="88">
        <v>28</v>
      </c>
      <c r="CU39" s="88">
        <v>944</v>
      </c>
      <c r="CV39" s="88">
        <v>1003</v>
      </c>
      <c r="CW39" s="88">
        <v>1</v>
      </c>
      <c r="CX39" s="88">
        <v>8</v>
      </c>
      <c r="CY39" s="88">
        <v>9</v>
      </c>
      <c r="CZ39" s="88">
        <v>7</v>
      </c>
      <c r="DA39" s="88">
        <v>91</v>
      </c>
      <c r="DB39" s="88">
        <v>98</v>
      </c>
      <c r="DC39" s="88">
        <v>44</v>
      </c>
      <c r="DD39" s="88">
        <v>21</v>
      </c>
      <c r="DE39" s="88">
        <v>10</v>
      </c>
      <c r="DF39" s="88">
        <v>271</v>
      </c>
      <c r="DG39" s="91">
        <v>280</v>
      </c>
      <c r="DH39" s="115">
        <v>1</v>
      </c>
      <c r="DI39" s="88">
        <v>1</v>
      </c>
      <c r="DJ39" s="88">
        <v>2</v>
      </c>
      <c r="DK39" s="88">
        <v>1</v>
      </c>
      <c r="DL39" s="88">
        <v>27</v>
      </c>
      <c r="DM39" s="88">
        <v>51</v>
      </c>
      <c r="DN39" s="88">
        <v>55</v>
      </c>
      <c r="DO39" s="88">
        <v>48</v>
      </c>
      <c r="DP39" s="88">
        <v>33</v>
      </c>
      <c r="DQ39" s="88">
        <v>215</v>
      </c>
      <c r="DR39" s="88">
        <v>217</v>
      </c>
      <c r="DS39" s="115">
        <v>1</v>
      </c>
      <c r="DT39" s="88">
        <v>1</v>
      </c>
      <c r="DU39" s="88">
        <v>2</v>
      </c>
      <c r="DV39" s="88">
        <v>1</v>
      </c>
      <c r="DW39" s="88">
        <v>21</v>
      </c>
      <c r="DX39" s="88">
        <v>43</v>
      </c>
      <c r="DY39" s="88">
        <v>45</v>
      </c>
      <c r="DZ39" s="88">
        <v>46</v>
      </c>
      <c r="EA39" s="88">
        <v>25</v>
      </c>
      <c r="EB39" s="88">
        <v>181</v>
      </c>
      <c r="EC39" s="88">
        <v>183</v>
      </c>
      <c r="ED39" s="88">
        <v>0</v>
      </c>
      <c r="EE39" s="88">
        <v>0</v>
      </c>
      <c r="EF39" s="88">
        <v>0</v>
      </c>
      <c r="EG39" s="88">
        <v>0</v>
      </c>
      <c r="EH39" s="88">
        <v>6</v>
      </c>
      <c r="EI39" s="88">
        <v>8</v>
      </c>
      <c r="EJ39" s="88">
        <v>9</v>
      </c>
      <c r="EK39" s="88">
        <v>2</v>
      </c>
      <c r="EL39" s="88">
        <v>8</v>
      </c>
      <c r="EM39" s="88">
        <v>33</v>
      </c>
      <c r="EN39" s="88">
        <v>33</v>
      </c>
      <c r="EO39" s="88">
        <v>0</v>
      </c>
      <c r="EP39" s="88">
        <v>0</v>
      </c>
      <c r="EQ39" s="88">
        <v>0</v>
      </c>
      <c r="ER39" s="88">
        <v>0</v>
      </c>
      <c r="ES39" s="88">
        <v>0</v>
      </c>
      <c r="ET39" s="88">
        <v>0</v>
      </c>
      <c r="EU39" s="88">
        <v>1</v>
      </c>
      <c r="EV39" s="88">
        <v>0</v>
      </c>
      <c r="EW39" s="88">
        <v>0</v>
      </c>
      <c r="EX39" s="132">
        <v>1</v>
      </c>
      <c r="EY39" s="91">
        <v>1</v>
      </c>
      <c r="EZ39" s="115">
        <v>7</v>
      </c>
      <c r="FA39" s="88">
        <v>41</v>
      </c>
      <c r="FB39" s="88">
        <v>48</v>
      </c>
      <c r="FC39" s="88">
        <v>63</v>
      </c>
      <c r="FD39" s="88">
        <v>363</v>
      </c>
      <c r="FE39" s="88">
        <v>383</v>
      </c>
      <c r="FF39" s="88">
        <v>291</v>
      </c>
      <c r="FG39" s="88">
        <v>193</v>
      </c>
      <c r="FH39" s="88">
        <v>206</v>
      </c>
      <c r="FI39" s="88">
        <v>1499</v>
      </c>
      <c r="FJ39" s="88">
        <v>1547</v>
      </c>
      <c r="FK39" s="88">
        <v>7</v>
      </c>
      <c r="FL39" s="88">
        <v>41</v>
      </c>
      <c r="FM39" s="88">
        <v>48</v>
      </c>
      <c r="FN39" s="88">
        <v>63</v>
      </c>
      <c r="FO39" s="88">
        <v>363</v>
      </c>
      <c r="FP39" s="88">
        <v>383</v>
      </c>
      <c r="FQ39" s="88">
        <v>291</v>
      </c>
      <c r="FR39" s="88">
        <v>193</v>
      </c>
      <c r="FS39" s="88">
        <v>206</v>
      </c>
      <c r="FT39" s="88">
        <v>1499</v>
      </c>
      <c r="FU39" s="88">
        <v>1547</v>
      </c>
      <c r="FV39" s="88">
        <v>0</v>
      </c>
      <c r="FW39" s="88">
        <v>0</v>
      </c>
      <c r="FX39" s="88">
        <v>0</v>
      </c>
      <c r="FY39" s="88">
        <v>0</v>
      </c>
      <c r="FZ39" s="88">
        <v>0</v>
      </c>
      <c r="GA39" s="88">
        <v>0</v>
      </c>
      <c r="GB39" s="88">
        <v>0</v>
      </c>
      <c r="GC39" s="88">
        <v>0</v>
      </c>
      <c r="GD39" s="88">
        <v>0</v>
      </c>
      <c r="GE39" s="88">
        <v>0</v>
      </c>
      <c r="GF39" s="88">
        <v>0</v>
      </c>
      <c r="GG39" s="88">
        <v>0</v>
      </c>
      <c r="GH39" s="88">
        <v>0</v>
      </c>
      <c r="GI39" s="88">
        <v>0</v>
      </c>
      <c r="GJ39" s="88">
        <v>0</v>
      </c>
      <c r="GK39" s="88">
        <v>0</v>
      </c>
      <c r="GL39" s="88">
        <v>0</v>
      </c>
      <c r="GM39" s="88">
        <v>0</v>
      </c>
      <c r="GN39" s="88">
        <v>0</v>
      </c>
      <c r="GO39" s="88">
        <v>0</v>
      </c>
      <c r="GP39" s="88">
        <v>0</v>
      </c>
      <c r="GQ39" s="132">
        <v>0</v>
      </c>
      <c r="GR39" s="87">
        <v>8</v>
      </c>
      <c r="GS39" s="88">
        <v>7</v>
      </c>
      <c r="GT39" s="88">
        <v>15</v>
      </c>
      <c r="GU39" s="88">
        <v>22</v>
      </c>
      <c r="GV39" s="88">
        <v>78</v>
      </c>
      <c r="GW39" s="88">
        <v>63</v>
      </c>
      <c r="GX39" s="88">
        <v>57</v>
      </c>
      <c r="GY39" s="88">
        <v>58</v>
      </c>
      <c r="GZ39" s="88">
        <v>28</v>
      </c>
      <c r="HA39" s="132">
        <v>306</v>
      </c>
      <c r="HB39" s="91">
        <v>321</v>
      </c>
      <c r="HC39" s="115">
        <v>117</v>
      </c>
      <c r="HD39" s="88">
        <v>191</v>
      </c>
      <c r="HE39" s="88">
        <v>308</v>
      </c>
      <c r="HF39" s="88">
        <v>363</v>
      </c>
      <c r="HG39" s="88">
        <v>1169</v>
      </c>
      <c r="HH39" s="88">
        <v>643</v>
      </c>
      <c r="HI39" s="88">
        <v>375</v>
      </c>
      <c r="HJ39" s="88">
        <v>201</v>
      </c>
      <c r="HK39" s="88">
        <v>182</v>
      </c>
      <c r="HL39" s="132">
        <v>2933</v>
      </c>
      <c r="HM39" s="116">
        <v>3241</v>
      </c>
    </row>
    <row r="40" spans="1:221" s="74" customFormat="1" ht="18" customHeight="1">
      <c r="A40" s="87" t="s">
        <v>45</v>
      </c>
      <c r="B40" s="115">
        <v>412</v>
      </c>
      <c r="C40" s="115">
        <v>731</v>
      </c>
      <c r="D40" s="115">
        <v>1143</v>
      </c>
      <c r="E40" s="88">
        <v>985</v>
      </c>
      <c r="F40" s="88">
        <v>7096</v>
      </c>
      <c r="G40" s="88">
        <v>4269</v>
      </c>
      <c r="H40" s="88">
        <v>3395</v>
      </c>
      <c r="I40" s="88">
        <v>2679</v>
      </c>
      <c r="J40" s="88">
        <v>2634</v>
      </c>
      <c r="K40" s="132">
        <v>21058</v>
      </c>
      <c r="L40" s="91">
        <v>22201</v>
      </c>
      <c r="M40" s="87">
        <v>150</v>
      </c>
      <c r="N40" s="88">
        <v>236</v>
      </c>
      <c r="O40" s="88">
        <v>386</v>
      </c>
      <c r="P40" s="88">
        <v>325</v>
      </c>
      <c r="Q40" s="88">
        <v>2241</v>
      </c>
      <c r="R40" s="88">
        <v>1145</v>
      </c>
      <c r="S40" s="88">
        <v>975</v>
      </c>
      <c r="T40" s="88">
        <v>884</v>
      </c>
      <c r="U40" s="88">
        <v>1144</v>
      </c>
      <c r="V40" s="88">
        <v>6714</v>
      </c>
      <c r="W40" s="88">
        <v>7100</v>
      </c>
      <c r="X40" s="88">
        <v>140</v>
      </c>
      <c r="Y40" s="88">
        <v>219</v>
      </c>
      <c r="Z40" s="88">
        <v>359</v>
      </c>
      <c r="AA40" s="88">
        <v>310</v>
      </c>
      <c r="AB40" s="88">
        <v>1843</v>
      </c>
      <c r="AC40" s="88">
        <v>764</v>
      </c>
      <c r="AD40" s="88">
        <v>502</v>
      </c>
      <c r="AE40" s="88">
        <v>391</v>
      </c>
      <c r="AF40" s="88">
        <v>405</v>
      </c>
      <c r="AG40" s="88">
        <v>4215</v>
      </c>
      <c r="AH40" s="88">
        <v>4574</v>
      </c>
      <c r="AI40" s="88">
        <v>0</v>
      </c>
      <c r="AJ40" s="88">
        <v>1</v>
      </c>
      <c r="AK40" s="88">
        <v>1</v>
      </c>
      <c r="AL40" s="88">
        <v>0</v>
      </c>
      <c r="AM40" s="88">
        <v>3</v>
      </c>
      <c r="AN40" s="88">
        <v>10</v>
      </c>
      <c r="AO40" s="88">
        <v>30</v>
      </c>
      <c r="AP40" s="88">
        <v>56</v>
      </c>
      <c r="AQ40" s="88">
        <v>151</v>
      </c>
      <c r="AR40" s="88">
        <v>250</v>
      </c>
      <c r="AS40" s="88">
        <v>251</v>
      </c>
      <c r="AT40" s="88">
        <v>4</v>
      </c>
      <c r="AU40" s="88">
        <v>7</v>
      </c>
      <c r="AV40" s="88">
        <v>11</v>
      </c>
      <c r="AW40" s="88">
        <v>8</v>
      </c>
      <c r="AX40" s="88">
        <v>175</v>
      </c>
      <c r="AY40" s="88">
        <v>190</v>
      </c>
      <c r="AZ40" s="88">
        <v>179</v>
      </c>
      <c r="BA40" s="88">
        <v>187</v>
      </c>
      <c r="BB40" s="88">
        <v>287</v>
      </c>
      <c r="BC40" s="88">
        <v>1026</v>
      </c>
      <c r="BD40" s="88">
        <v>1037</v>
      </c>
      <c r="BE40" s="88">
        <v>1</v>
      </c>
      <c r="BF40" s="88">
        <v>0</v>
      </c>
      <c r="BG40" s="88">
        <v>1</v>
      </c>
      <c r="BH40" s="88">
        <v>0</v>
      </c>
      <c r="BI40" s="88">
        <v>1</v>
      </c>
      <c r="BJ40" s="88">
        <v>4</v>
      </c>
      <c r="BK40" s="88">
        <v>8</v>
      </c>
      <c r="BL40" s="88">
        <v>5</v>
      </c>
      <c r="BM40" s="88">
        <v>10</v>
      </c>
      <c r="BN40" s="88">
        <v>28</v>
      </c>
      <c r="BO40" s="88">
        <v>29</v>
      </c>
      <c r="BP40" s="88">
        <v>5</v>
      </c>
      <c r="BQ40" s="88">
        <v>9</v>
      </c>
      <c r="BR40" s="88">
        <v>14</v>
      </c>
      <c r="BS40" s="88">
        <v>7</v>
      </c>
      <c r="BT40" s="88">
        <v>219</v>
      </c>
      <c r="BU40" s="88">
        <v>177</v>
      </c>
      <c r="BV40" s="88">
        <v>256</v>
      </c>
      <c r="BW40" s="88">
        <v>245</v>
      </c>
      <c r="BX40" s="88">
        <v>291</v>
      </c>
      <c r="BY40" s="88">
        <v>1195</v>
      </c>
      <c r="BZ40" s="88">
        <v>1209</v>
      </c>
      <c r="CA40" s="88">
        <v>57</v>
      </c>
      <c r="CB40" s="88">
        <v>121</v>
      </c>
      <c r="CC40" s="88">
        <v>178</v>
      </c>
      <c r="CD40" s="88">
        <v>144</v>
      </c>
      <c r="CE40" s="88">
        <v>1235</v>
      </c>
      <c r="CF40" s="88">
        <v>876</v>
      </c>
      <c r="CG40" s="88">
        <v>618</v>
      </c>
      <c r="CH40" s="88">
        <v>381</v>
      </c>
      <c r="CI40" s="88">
        <v>262</v>
      </c>
      <c r="CJ40" s="88">
        <v>3516</v>
      </c>
      <c r="CK40" s="88">
        <v>3694</v>
      </c>
      <c r="CL40" s="88">
        <v>53</v>
      </c>
      <c r="CM40" s="88">
        <v>117</v>
      </c>
      <c r="CN40" s="88">
        <v>170</v>
      </c>
      <c r="CO40" s="88">
        <v>139</v>
      </c>
      <c r="CP40" s="88">
        <v>1127</v>
      </c>
      <c r="CQ40" s="88">
        <v>785</v>
      </c>
      <c r="CR40" s="88">
        <v>521</v>
      </c>
      <c r="CS40" s="88">
        <v>342</v>
      </c>
      <c r="CT40" s="88">
        <v>222</v>
      </c>
      <c r="CU40" s="88">
        <v>3136</v>
      </c>
      <c r="CV40" s="88">
        <v>3306</v>
      </c>
      <c r="CW40" s="88">
        <v>4</v>
      </c>
      <c r="CX40" s="88">
        <v>4</v>
      </c>
      <c r="CY40" s="88">
        <v>8</v>
      </c>
      <c r="CZ40" s="88">
        <v>5</v>
      </c>
      <c r="DA40" s="88">
        <v>108</v>
      </c>
      <c r="DB40" s="88">
        <v>91</v>
      </c>
      <c r="DC40" s="88">
        <v>97</v>
      </c>
      <c r="DD40" s="88">
        <v>39</v>
      </c>
      <c r="DE40" s="88">
        <v>40</v>
      </c>
      <c r="DF40" s="88">
        <v>380</v>
      </c>
      <c r="DG40" s="91">
        <v>388</v>
      </c>
      <c r="DH40" s="115">
        <v>0</v>
      </c>
      <c r="DI40" s="88">
        <v>2</v>
      </c>
      <c r="DJ40" s="88">
        <v>2</v>
      </c>
      <c r="DK40" s="88">
        <v>6</v>
      </c>
      <c r="DL40" s="88">
        <v>112</v>
      </c>
      <c r="DM40" s="88">
        <v>187</v>
      </c>
      <c r="DN40" s="88">
        <v>214</v>
      </c>
      <c r="DO40" s="88">
        <v>211</v>
      </c>
      <c r="DP40" s="88">
        <v>168</v>
      </c>
      <c r="DQ40" s="88">
        <v>898</v>
      </c>
      <c r="DR40" s="88">
        <v>900</v>
      </c>
      <c r="DS40" s="115">
        <v>0</v>
      </c>
      <c r="DT40" s="88">
        <v>2</v>
      </c>
      <c r="DU40" s="88">
        <v>2</v>
      </c>
      <c r="DV40" s="88">
        <v>6</v>
      </c>
      <c r="DW40" s="88">
        <v>105</v>
      </c>
      <c r="DX40" s="88">
        <v>174</v>
      </c>
      <c r="DY40" s="88">
        <v>193</v>
      </c>
      <c r="DZ40" s="88">
        <v>194</v>
      </c>
      <c r="EA40" s="88">
        <v>147</v>
      </c>
      <c r="EB40" s="88">
        <v>819</v>
      </c>
      <c r="EC40" s="88">
        <v>821</v>
      </c>
      <c r="ED40" s="88">
        <v>0</v>
      </c>
      <c r="EE40" s="88">
        <v>0</v>
      </c>
      <c r="EF40" s="88">
        <v>0</v>
      </c>
      <c r="EG40" s="88">
        <v>0</v>
      </c>
      <c r="EH40" s="88">
        <v>7</v>
      </c>
      <c r="EI40" s="88">
        <v>13</v>
      </c>
      <c r="EJ40" s="88">
        <v>21</v>
      </c>
      <c r="EK40" s="88">
        <v>17</v>
      </c>
      <c r="EL40" s="88">
        <v>21</v>
      </c>
      <c r="EM40" s="88">
        <v>79</v>
      </c>
      <c r="EN40" s="88">
        <v>79</v>
      </c>
      <c r="EO40" s="88">
        <v>0</v>
      </c>
      <c r="EP40" s="88">
        <v>0</v>
      </c>
      <c r="EQ40" s="88">
        <v>0</v>
      </c>
      <c r="ER40" s="88">
        <v>0</v>
      </c>
      <c r="ES40" s="88">
        <v>0</v>
      </c>
      <c r="ET40" s="88">
        <v>0</v>
      </c>
      <c r="EU40" s="88">
        <v>0</v>
      </c>
      <c r="EV40" s="88">
        <v>0</v>
      </c>
      <c r="EW40" s="88">
        <v>0</v>
      </c>
      <c r="EX40" s="132">
        <v>0</v>
      </c>
      <c r="EY40" s="91">
        <v>0</v>
      </c>
      <c r="EZ40" s="115">
        <v>22</v>
      </c>
      <c r="FA40" s="88">
        <v>69</v>
      </c>
      <c r="FB40" s="88">
        <v>91</v>
      </c>
      <c r="FC40" s="88">
        <v>55</v>
      </c>
      <c r="FD40" s="88">
        <v>754</v>
      </c>
      <c r="FE40" s="88">
        <v>661</v>
      </c>
      <c r="FF40" s="88">
        <v>588</v>
      </c>
      <c r="FG40" s="88">
        <v>502</v>
      </c>
      <c r="FH40" s="88">
        <v>502</v>
      </c>
      <c r="FI40" s="88">
        <v>3062</v>
      </c>
      <c r="FJ40" s="88">
        <v>3153</v>
      </c>
      <c r="FK40" s="88">
        <v>17</v>
      </c>
      <c r="FL40" s="88">
        <v>60</v>
      </c>
      <c r="FM40" s="88">
        <v>77</v>
      </c>
      <c r="FN40" s="88">
        <v>48</v>
      </c>
      <c r="FO40" s="88">
        <v>705</v>
      </c>
      <c r="FP40" s="88">
        <v>607</v>
      </c>
      <c r="FQ40" s="88">
        <v>563</v>
      </c>
      <c r="FR40" s="88">
        <v>477</v>
      </c>
      <c r="FS40" s="88">
        <v>481</v>
      </c>
      <c r="FT40" s="88">
        <v>2881</v>
      </c>
      <c r="FU40" s="88">
        <v>2958</v>
      </c>
      <c r="FV40" s="88">
        <v>3</v>
      </c>
      <c r="FW40" s="88">
        <v>4</v>
      </c>
      <c r="FX40" s="88">
        <v>7</v>
      </c>
      <c r="FY40" s="88">
        <v>4</v>
      </c>
      <c r="FZ40" s="88">
        <v>36</v>
      </c>
      <c r="GA40" s="88">
        <v>42</v>
      </c>
      <c r="GB40" s="88">
        <v>20</v>
      </c>
      <c r="GC40" s="88">
        <v>21</v>
      </c>
      <c r="GD40" s="88">
        <v>16</v>
      </c>
      <c r="GE40" s="88">
        <v>139</v>
      </c>
      <c r="GF40" s="88">
        <v>146</v>
      </c>
      <c r="GG40" s="88">
        <v>2</v>
      </c>
      <c r="GH40" s="88">
        <v>5</v>
      </c>
      <c r="GI40" s="88">
        <v>7</v>
      </c>
      <c r="GJ40" s="88">
        <v>3</v>
      </c>
      <c r="GK40" s="88">
        <v>13</v>
      </c>
      <c r="GL40" s="88">
        <v>12</v>
      </c>
      <c r="GM40" s="88">
        <v>5</v>
      </c>
      <c r="GN40" s="88">
        <v>4</v>
      </c>
      <c r="GO40" s="88">
        <v>5</v>
      </c>
      <c r="GP40" s="88">
        <v>42</v>
      </c>
      <c r="GQ40" s="132">
        <v>49</v>
      </c>
      <c r="GR40" s="87">
        <v>7</v>
      </c>
      <c r="GS40" s="88">
        <v>5</v>
      </c>
      <c r="GT40" s="88">
        <v>12</v>
      </c>
      <c r="GU40" s="88">
        <v>18</v>
      </c>
      <c r="GV40" s="88">
        <v>98</v>
      </c>
      <c r="GW40" s="88">
        <v>51</v>
      </c>
      <c r="GX40" s="88">
        <v>73</v>
      </c>
      <c r="GY40" s="88">
        <v>73</v>
      </c>
      <c r="GZ40" s="88">
        <v>43</v>
      </c>
      <c r="HA40" s="132">
        <v>356</v>
      </c>
      <c r="HB40" s="91">
        <v>368</v>
      </c>
      <c r="HC40" s="115">
        <v>176</v>
      </c>
      <c r="HD40" s="88">
        <v>298</v>
      </c>
      <c r="HE40" s="88">
        <v>474</v>
      </c>
      <c r="HF40" s="88">
        <v>437</v>
      </c>
      <c r="HG40" s="88">
        <v>2656</v>
      </c>
      <c r="HH40" s="88">
        <v>1349</v>
      </c>
      <c r="HI40" s="88">
        <v>927</v>
      </c>
      <c r="HJ40" s="88">
        <v>628</v>
      </c>
      <c r="HK40" s="88">
        <v>515</v>
      </c>
      <c r="HL40" s="132">
        <v>6512</v>
      </c>
      <c r="HM40" s="116">
        <v>6986</v>
      </c>
    </row>
    <row r="41" spans="1:221" s="74" customFormat="1" ht="18" customHeight="1">
      <c r="A41" s="87" t="s">
        <v>46</v>
      </c>
      <c r="B41" s="115">
        <v>151</v>
      </c>
      <c r="C41" s="115">
        <v>100</v>
      </c>
      <c r="D41" s="115">
        <v>251</v>
      </c>
      <c r="E41" s="88">
        <v>582</v>
      </c>
      <c r="F41" s="88">
        <v>1943</v>
      </c>
      <c r="G41" s="88">
        <v>1082</v>
      </c>
      <c r="H41" s="88">
        <v>664</v>
      </c>
      <c r="I41" s="88">
        <v>659</v>
      </c>
      <c r="J41" s="88">
        <v>510</v>
      </c>
      <c r="K41" s="132">
        <v>5440</v>
      </c>
      <c r="L41" s="91">
        <v>5691</v>
      </c>
      <c r="M41" s="87">
        <v>53</v>
      </c>
      <c r="N41" s="88">
        <v>33</v>
      </c>
      <c r="O41" s="88">
        <v>86</v>
      </c>
      <c r="P41" s="88">
        <v>195</v>
      </c>
      <c r="Q41" s="88">
        <v>584</v>
      </c>
      <c r="R41" s="88">
        <v>331</v>
      </c>
      <c r="S41" s="88">
        <v>182</v>
      </c>
      <c r="T41" s="88">
        <v>234</v>
      </c>
      <c r="U41" s="88">
        <v>258</v>
      </c>
      <c r="V41" s="88">
        <v>1784</v>
      </c>
      <c r="W41" s="88">
        <v>1870</v>
      </c>
      <c r="X41" s="88">
        <v>52</v>
      </c>
      <c r="Y41" s="88">
        <v>29</v>
      </c>
      <c r="Z41" s="88">
        <v>81</v>
      </c>
      <c r="AA41" s="88">
        <v>184</v>
      </c>
      <c r="AB41" s="88">
        <v>455</v>
      </c>
      <c r="AC41" s="88">
        <v>217</v>
      </c>
      <c r="AD41" s="88">
        <v>103</v>
      </c>
      <c r="AE41" s="88">
        <v>113</v>
      </c>
      <c r="AF41" s="88">
        <v>97</v>
      </c>
      <c r="AG41" s="88">
        <v>1169</v>
      </c>
      <c r="AH41" s="88">
        <v>1250</v>
      </c>
      <c r="AI41" s="88">
        <v>0</v>
      </c>
      <c r="AJ41" s="88">
        <v>0</v>
      </c>
      <c r="AK41" s="88">
        <v>0</v>
      </c>
      <c r="AL41" s="88">
        <v>0</v>
      </c>
      <c r="AM41" s="88">
        <v>1</v>
      </c>
      <c r="AN41" s="88">
        <v>7</v>
      </c>
      <c r="AO41" s="88">
        <v>7</v>
      </c>
      <c r="AP41" s="88">
        <v>22</v>
      </c>
      <c r="AQ41" s="88">
        <v>45</v>
      </c>
      <c r="AR41" s="88">
        <v>82</v>
      </c>
      <c r="AS41" s="88">
        <v>82</v>
      </c>
      <c r="AT41" s="88">
        <v>1</v>
      </c>
      <c r="AU41" s="88">
        <v>2</v>
      </c>
      <c r="AV41" s="88">
        <v>3</v>
      </c>
      <c r="AW41" s="88">
        <v>7</v>
      </c>
      <c r="AX41" s="88">
        <v>47</v>
      </c>
      <c r="AY41" s="88">
        <v>51</v>
      </c>
      <c r="AZ41" s="88">
        <v>23</v>
      </c>
      <c r="BA41" s="88">
        <v>40</v>
      </c>
      <c r="BB41" s="88">
        <v>52</v>
      </c>
      <c r="BC41" s="88">
        <v>220</v>
      </c>
      <c r="BD41" s="88">
        <v>223</v>
      </c>
      <c r="BE41" s="88">
        <v>0</v>
      </c>
      <c r="BF41" s="88">
        <v>1</v>
      </c>
      <c r="BG41" s="88">
        <v>1</v>
      </c>
      <c r="BH41" s="88">
        <v>0</v>
      </c>
      <c r="BI41" s="88">
        <v>4</v>
      </c>
      <c r="BJ41" s="88">
        <v>0</v>
      </c>
      <c r="BK41" s="88">
        <v>0</v>
      </c>
      <c r="BL41" s="88">
        <v>2</v>
      </c>
      <c r="BM41" s="88">
        <v>4</v>
      </c>
      <c r="BN41" s="88">
        <v>10</v>
      </c>
      <c r="BO41" s="88">
        <v>11</v>
      </c>
      <c r="BP41" s="88">
        <v>0</v>
      </c>
      <c r="BQ41" s="88">
        <v>1</v>
      </c>
      <c r="BR41" s="88">
        <v>1</v>
      </c>
      <c r="BS41" s="88">
        <v>4</v>
      </c>
      <c r="BT41" s="88">
        <v>77</v>
      </c>
      <c r="BU41" s="88">
        <v>56</v>
      </c>
      <c r="BV41" s="88">
        <v>49</v>
      </c>
      <c r="BW41" s="88">
        <v>57</v>
      </c>
      <c r="BX41" s="88">
        <v>60</v>
      </c>
      <c r="BY41" s="88">
        <v>303</v>
      </c>
      <c r="BZ41" s="88">
        <v>304</v>
      </c>
      <c r="CA41" s="88">
        <v>23</v>
      </c>
      <c r="CB41" s="88">
        <v>12</v>
      </c>
      <c r="CC41" s="88">
        <v>35</v>
      </c>
      <c r="CD41" s="88">
        <v>87</v>
      </c>
      <c r="CE41" s="88">
        <v>319</v>
      </c>
      <c r="CF41" s="88">
        <v>182</v>
      </c>
      <c r="CG41" s="88">
        <v>107</v>
      </c>
      <c r="CH41" s="88">
        <v>88</v>
      </c>
      <c r="CI41" s="88">
        <v>19</v>
      </c>
      <c r="CJ41" s="88">
        <v>802</v>
      </c>
      <c r="CK41" s="88">
        <v>837</v>
      </c>
      <c r="CL41" s="88">
        <v>18</v>
      </c>
      <c r="CM41" s="88">
        <v>9</v>
      </c>
      <c r="CN41" s="88">
        <v>27</v>
      </c>
      <c r="CO41" s="88">
        <v>76</v>
      </c>
      <c r="CP41" s="88">
        <v>245</v>
      </c>
      <c r="CQ41" s="88">
        <v>135</v>
      </c>
      <c r="CR41" s="88">
        <v>74</v>
      </c>
      <c r="CS41" s="88">
        <v>58</v>
      </c>
      <c r="CT41" s="88">
        <v>8</v>
      </c>
      <c r="CU41" s="88">
        <v>596</v>
      </c>
      <c r="CV41" s="88">
        <v>623</v>
      </c>
      <c r="CW41" s="88">
        <v>5</v>
      </c>
      <c r="CX41" s="88">
        <v>3</v>
      </c>
      <c r="CY41" s="88">
        <v>8</v>
      </c>
      <c r="CZ41" s="88">
        <v>11</v>
      </c>
      <c r="DA41" s="88">
        <v>74</v>
      </c>
      <c r="DB41" s="88">
        <v>47</v>
      </c>
      <c r="DC41" s="88">
        <v>33</v>
      </c>
      <c r="DD41" s="88">
        <v>30</v>
      </c>
      <c r="DE41" s="88">
        <v>11</v>
      </c>
      <c r="DF41" s="88">
        <v>206</v>
      </c>
      <c r="DG41" s="91">
        <v>214</v>
      </c>
      <c r="DH41" s="115">
        <v>0</v>
      </c>
      <c r="DI41" s="88">
        <v>0</v>
      </c>
      <c r="DJ41" s="88">
        <v>0</v>
      </c>
      <c r="DK41" s="88">
        <v>0</v>
      </c>
      <c r="DL41" s="88">
        <v>33</v>
      </c>
      <c r="DM41" s="88">
        <v>31</v>
      </c>
      <c r="DN41" s="88">
        <v>59</v>
      </c>
      <c r="DO41" s="88">
        <v>31</v>
      </c>
      <c r="DP41" s="88">
        <v>19</v>
      </c>
      <c r="DQ41" s="88">
        <v>173</v>
      </c>
      <c r="DR41" s="88">
        <v>173</v>
      </c>
      <c r="DS41" s="115">
        <v>0</v>
      </c>
      <c r="DT41" s="88">
        <v>0</v>
      </c>
      <c r="DU41" s="88">
        <v>0</v>
      </c>
      <c r="DV41" s="88">
        <v>0</v>
      </c>
      <c r="DW41" s="88">
        <v>27</v>
      </c>
      <c r="DX41" s="88">
        <v>23</v>
      </c>
      <c r="DY41" s="88">
        <v>47</v>
      </c>
      <c r="DZ41" s="88">
        <v>20</v>
      </c>
      <c r="EA41" s="88">
        <v>8</v>
      </c>
      <c r="EB41" s="88">
        <v>125</v>
      </c>
      <c r="EC41" s="88">
        <v>125</v>
      </c>
      <c r="ED41" s="88">
        <v>0</v>
      </c>
      <c r="EE41" s="88">
        <v>0</v>
      </c>
      <c r="EF41" s="88">
        <v>0</v>
      </c>
      <c r="EG41" s="88">
        <v>0</v>
      </c>
      <c r="EH41" s="88">
        <v>6</v>
      </c>
      <c r="EI41" s="88">
        <v>8</v>
      </c>
      <c r="EJ41" s="88">
        <v>12</v>
      </c>
      <c r="EK41" s="88">
        <v>11</v>
      </c>
      <c r="EL41" s="88">
        <v>11</v>
      </c>
      <c r="EM41" s="88">
        <v>48</v>
      </c>
      <c r="EN41" s="88">
        <v>48</v>
      </c>
      <c r="EO41" s="88">
        <v>0</v>
      </c>
      <c r="EP41" s="88">
        <v>0</v>
      </c>
      <c r="EQ41" s="88">
        <v>0</v>
      </c>
      <c r="ER41" s="88">
        <v>0</v>
      </c>
      <c r="ES41" s="88">
        <v>0</v>
      </c>
      <c r="ET41" s="88">
        <v>0</v>
      </c>
      <c r="EU41" s="88">
        <v>0</v>
      </c>
      <c r="EV41" s="88">
        <v>0</v>
      </c>
      <c r="EW41" s="88">
        <v>0</v>
      </c>
      <c r="EX41" s="132">
        <v>0</v>
      </c>
      <c r="EY41" s="91">
        <v>0</v>
      </c>
      <c r="EZ41" s="115">
        <v>8</v>
      </c>
      <c r="FA41" s="88">
        <v>10</v>
      </c>
      <c r="FB41" s="88">
        <v>18</v>
      </c>
      <c r="FC41" s="88">
        <v>32</v>
      </c>
      <c r="FD41" s="88">
        <v>276</v>
      </c>
      <c r="FE41" s="88">
        <v>191</v>
      </c>
      <c r="FF41" s="88">
        <v>118</v>
      </c>
      <c r="FG41" s="88">
        <v>128</v>
      </c>
      <c r="FH41" s="88">
        <v>103</v>
      </c>
      <c r="FI41" s="88">
        <v>848</v>
      </c>
      <c r="FJ41" s="88">
        <v>866</v>
      </c>
      <c r="FK41" s="88">
        <v>2</v>
      </c>
      <c r="FL41" s="88">
        <v>4</v>
      </c>
      <c r="FM41" s="88">
        <v>6</v>
      </c>
      <c r="FN41" s="88">
        <v>28</v>
      </c>
      <c r="FO41" s="88">
        <v>253</v>
      </c>
      <c r="FP41" s="88">
        <v>180</v>
      </c>
      <c r="FQ41" s="88">
        <v>113</v>
      </c>
      <c r="FR41" s="88">
        <v>122</v>
      </c>
      <c r="FS41" s="88">
        <v>102</v>
      </c>
      <c r="FT41" s="88">
        <v>798</v>
      </c>
      <c r="FU41" s="88">
        <v>804</v>
      </c>
      <c r="FV41" s="88">
        <v>2</v>
      </c>
      <c r="FW41" s="88">
        <v>3</v>
      </c>
      <c r="FX41" s="88">
        <v>5</v>
      </c>
      <c r="FY41" s="88">
        <v>2</v>
      </c>
      <c r="FZ41" s="88">
        <v>11</v>
      </c>
      <c r="GA41" s="88">
        <v>10</v>
      </c>
      <c r="GB41" s="88">
        <v>3</v>
      </c>
      <c r="GC41" s="88">
        <v>5</v>
      </c>
      <c r="GD41" s="88">
        <v>1</v>
      </c>
      <c r="GE41" s="88">
        <v>32</v>
      </c>
      <c r="GF41" s="88">
        <v>37</v>
      </c>
      <c r="GG41" s="88">
        <v>4</v>
      </c>
      <c r="GH41" s="88">
        <v>3</v>
      </c>
      <c r="GI41" s="88">
        <v>7</v>
      </c>
      <c r="GJ41" s="88">
        <v>2</v>
      </c>
      <c r="GK41" s="88">
        <v>12</v>
      </c>
      <c r="GL41" s="88">
        <v>1</v>
      </c>
      <c r="GM41" s="88">
        <v>2</v>
      </c>
      <c r="GN41" s="88">
        <v>1</v>
      </c>
      <c r="GO41" s="88">
        <v>0</v>
      </c>
      <c r="GP41" s="88">
        <v>18</v>
      </c>
      <c r="GQ41" s="132">
        <v>25</v>
      </c>
      <c r="GR41" s="87">
        <v>0</v>
      </c>
      <c r="GS41" s="88">
        <v>4</v>
      </c>
      <c r="GT41" s="88">
        <v>4</v>
      </c>
      <c r="GU41" s="88">
        <v>4</v>
      </c>
      <c r="GV41" s="88">
        <v>45</v>
      </c>
      <c r="GW41" s="88">
        <v>24</v>
      </c>
      <c r="GX41" s="88">
        <v>29</v>
      </c>
      <c r="GY41" s="88">
        <v>32</v>
      </c>
      <c r="GZ41" s="88">
        <v>19</v>
      </c>
      <c r="HA41" s="132">
        <v>153</v>
      </c>
      <c r="HB41" s="91">
        <v>157</v>
      </c>
      <c r="HC41" s="115">
        <v>67</v>
      </c>
      <c r="HD41" s="88">
        <v>41</v>
      </c>
      <c r="HE41" s="88">
        <v>108</v>
      </c>
      <c r="HF41" s="88">
        <v>264</v>
      </c>
      <c r="HG41" s="88">
        <v>686</v>
      </c>
      <c r="HH41" s="88">
        <v>323</v>
      </c>
      <c r="HI41" s="88">
        <v>169</v>
      </c>
      <c r="HJ41" s="88">
        <v>146</v>
      </c>
      <c r="HK41" s="88">
        <v>92</v>
      </c>
      <c r="HL41" s="132">
        <v>1680</v>
      </c>
      <c r="HM41" s="116">
        <v>1788</v>
      </c>
    </row>
    <row r="42" spans="1:221" s="74" customFormat="1" ht="18" customHeight="1">
      <c r="A42" s="87" t="s">
        <v>47</v>
      </c>
      <c r="B42" s="115">
        <v>292</v>
      </c>
      <c r="C42" s="115">
        <v>166</v>
      </c>
      <c r="D42" s="115">
        <v>458</v>
      </c>
      <c r="E42" s="88">
        <v>906</v>
      </c>
      <c r="F42" s="88">
        <v>2815</v>
      </c>
      <c r="G42" s="88">
        <v>1362</v>
      </c>
      <c r="H42" s="88">
        <v>1149</v>
      </c>
      <c r="I42" s="88">
        <v>894</v>
      </c>
      <c r="J42" s="88">
        <v>789</v>
      </c>
      <c r="K42" s="132">
        <v>7915</v>
      </c>
      <c r="L42" s="91">
        <v>8373</v>
      </c>
      <c r="M42" s="87">
        <v>98</v>
      </c>
      <c r="N42" s="88">
        <v>51</v>
      </c>
      <c r="O42" s="88">
        <v>149</v>
      </c>
      <c r="P42" s="88">
        <v>301</v>
      </c>
      <c r="Q42" s="88">
        <v>857</v>
      </c>
      <c r="R42" s="88">
        <v>379</v>
      </c>
      <c r="S42" s="88">
        <v>333</v>
      </c>
      <c r="T42" s="88">
        <v>321</v>
      </c>
      <c r="U42" s="88">
        <v>369</v>
      </c>
      <c r="V42" s="88">
        <v>2560</v>
      </c>
      <c r="W42" s="88">
        <v>2709</v>
      </c>
      <c r="X42" s="88">
        <v>92</v>
      </c>
      <c r="Y42" s="88">
        <v>42</v>
      </c>
      <c r="Z42" s="88">
        <v>134</v>
      </c>
      <c r="AA42" s="88">
        <v>271</v>
      </c>
      <c r="AB42" s="88">
        <v>640</v>
      </c>
      <c r="AC42" s="88">
        <v>244</v>
      </c>
      <c r="AD42" s="88">
        <v>181</v>
      </c>
      <c r="AE42" s="88">
        <v>146</v>
      </c>
      <c r="AF42" s="88">
        <v>129</v>
      </c>
      <c r="AG42" s="88">
        <v>1611</v>
      </c>
      <c r="AH42" s="88">
        <v>1745</v>
      </c>
      <c r="AI42" s="88">
        <v>0</v>
      </c>
      <c r="AJ42" s="88">
        <v>0</v>
      </c>
      <c r="AK42" s="88">
        <v>0</v>
      </c>
      <c r="AL42" s="88">
        <v>0</v>
      </c>
      <c r="AM42" s="88">
        <v>6</v>
      </c>
      <c r="AN42" s="88">
        <v>8</v>
      </c>
      <c r="AO42" s="88">
        <v>17</v>
      </c>
      <c r="AP42" s="88">
        <v>41</v>
      </c>
      <c r="AQ42" s="88">
        <v>75</v>
      </c>
      <c r="AR42" s="88">
        <v>147</v>
      </c>
      <c r="AS42" s="88">
        <v>147</v>
      </c>
      <c r="AT42" s="88">
        <v>2</v>
      </c>
      <c r="AU42" s="88">
        <v>5</v>
      </c>
      <c r="AV42" s="88">
        <v>7</v>
      </c>
      <c r="AW42" s="88">
        <v>14</v>
      </c>
      <c r="AX42" s="88">
        <v>90</v>
      </c>
      <c r="AY42" s="88">
        <v>69</v>
      </c>
      <c r="AZ42" s="88">
        <v>56</v>
      </c>
      <c r="BA42" s="88">
        <v>65</v>
      </c>
      <c r="BB42" s="88">
        <v>73</v>
      </c>
      <c r="BC42" s="88">
        <v>367</v>
      </c>
      <c r="BD42" s="88">
        <v>374</v>
      </c>
      <c r="BE42" s="88">
        <v>0</v>
      </c>
      <c r="BF42" s="88">
        <v>0</v>
      </c>
      <c r="BG42" s="88">
        <v>0</v>
      </c>
      <c r="BH42" s="88">
        <v>0</v>
      </c>
      <c r="BI42" s="88">
        <v>11</v>
      </c>
      <c r="BJ42" s="88">
        <v>10</v>
      </c>
      <c r="BK42" s="88">
        <v>14</v>
      </c>
      <c r="BL42" s="88">
        <v>11</v>
      </c>
      <c r="BM42" s="88">
        <v>8</v>
      </c>
      <c r="BN42" s="88">
        <v>54</v>
      </c>
      <c r="BO42" s="88">
        <v>54</v>
      </c>
      <c r="BP42" s="88">
        <v>4</v>
      </c>
      <c r="BQ42" s="88">
        <v>4</v>
      </c>
      <c r="BR42" s="88">
        <v>8</v>
      </c>
      <c r="BS42" s="88">
        <v>16</v>
      </c>
      <c r="BT42" s="88">
        <v>110</v>
      </c>
      <c r="BU42" s="88">
        <v>48</v>
      </c>
      <c r="BV42" s="88">
        <v>65</v>
      </c>
      <c r="BW42" s="88">
        <v>58</v>
      </c>
      <c r="BX42" s="88">
        <v>84</v>
      </c>
      <c r="BY42" s="88">
        <v>381</v>
      </c>
      <c r="BZ42" s="88">
        <v>389</v>
      </c>
      <c r="CA42" s="88">
        <v>41</v>
      </c>
      <c r="CB42" s="88">
        <v>28</v>
      </c>
      <c r="CC42" s="88">
        <v>69</v>
      </c>
      <c r="CD42" s="88">
        <v>119</v>
      </c>
      <c r="CE42" s="88">
        <v>467</v>
      </c>
      <c r="CF42" s="88">
        <v>220</v>
      </c>
      <c r="CG42" s="88">
        <v>181</v>
      </c>
      <c r="CH42" s="88">
        <v>104</v>
      </c>
      <c r="CI42" s="88">
        <v>57</v>
      </c>
      <c r="CJ42" s="88">
        <v>1148</v>
      </c>
      <c r="CK42" s="88">
        <v>1217</v>
      </c>
      <c r="CL42" s="88">
        <v>35</v>
      </c>
      <c r="CM42" s="88">
        <v>24</v>
      </c>
      <c r="CN42" s="88">
        <v>59</v>
      </c>
      <c r="CO42" s="88">
        <v>105</v>
      </c>
      <c r="CP42" s="88">
        <v>409</v>
      </c>
      <c r="CQ42" s="88">
        <v>192</v>
      </c>
      <c r="CR42" s="88">
        <v>140</v>
      </c>
      <c r="CS42" s="88">
        <v>84</v>
      </c>
      <c r="CT42" s="88">
        <v>44</v>
      </c>
      <c r="CU42" s="88">
        <v>974</v>
      </c>
      <c r="CV42" s="88">
        <v>1033</v>
      </c>
      <c r="CW42" s="88">
        <v>6</v>
      </c>
      <c r="CX42" s="88">
        <v>4</v>
      </c>
      <c r="CY42" s="88">
        <v>10</v>
      </c>
      <c r="CZ42" s="88">
        <v>14</v>
      </c>
      <c r="DA42" s="88">
        <v>58</v>
      </c>
      <c r="DB42" s="88">
        <v>28</v>
      </c>
      <c r="DC42" s="88">
        <v>41</v>
      </c>
      <c r="DD42" s="88">
        <v>20</v>
      </c>
      <c r="DE42" s="88">
        <v>13</v>
      </c>
      <c r="DF42" s="88">
        <v>174</v>
      </c>
      <c r="DG42" s="91">
        <v>184</v>
      </c>
      <c r="DH42" s="115">
        <v>1</v>
      </c>
      <c r="DI42" s="88">
        <v>2</v>
      </c>
      <c r="DJ42" s="88">
        <v>3</v>
      </c>
      <c r="DK42" s="88">
        <v>3</v>
      </c>
      <c r="DL42" s="88">
        <v>61</v>
      </c>
      <c r="DM42" s="88">
        <v>59</v>
      </c>
      <c r="DN42" s="88">
        <v>67</v>
      </c>
      <c r="DO42" s="88">
        <v>37</v>
      </c>
      <c r="DP42" s="88">
        <v>29</v>
      </c>
      <c r="DQ42" s="88">
        <v>256</v>
      </c>
      <c r="DR42" s="88">
        <v>259</v>
      </c>
      <c r="DS42" s="115">
        <v>1</v>
      </c>
      <c r="DT42" s="88">
        <v>2</v>
      </c>
      <c r="DU42" s="88">
        <v>3</v>
      </c>
      <c r="DV42" s="88">
        <v>3</v>
      </c>
      <c r="DW42" s="88">
        <v>55</v>
      </c>
      <c r="DX42" s="88">
        <v>51</v>
      </c>
      <c r="DY42" s="88">
        <v>53</v>
      </c>
      <c r="DZ42" s="88">
        <v>32</v>
      </c>
      <c r="EA42" s="88">
        <v>23</v>
      </c>
      <c r="EB42" s="88">
        <v>217</v>
      </c>
      <c r="EC42" s="88">
        <v>220</v>
      </c>
      <c r="ED42" s="88">
        <v>0</v>
      </c>
      <c r="EE42" s="88">
        <v>0</v>
      </c>
      <c r="EF42" s="88">
        <v>0</v>
      </c>
      <c r="EG42" s="88">
        <v>0</v>
      </c>
      <c r="EH42" s="88">
        <v>6</v>
      </c>
      <c r="EI42" s="88">
        <v>8</v>
      </c>
      <c r="EJ42" s="88">
        <v>14</v>
      </c>
      <c r="EK42" s="88">
        <v>5</v>
      </c>
      <c r="EL42" s="88">
        <v>6</v>
      </c>
      <c r="EM42" s="88">
        <v>39</v>
      </c>
      <c r="EN42" s="88">
        <v>39</v>
      </c>
      <c r="EO42" s="88">
        <v>0</v>
      </c>
      <c r="EP42" s="88">
        <v>0</v>
      </c>
      <c r="EQ42" s="88">
        <v>0</v>
      </c>
      <c r="ER42" s="88">
        <v>0</v>
      </c>
      <c r="ES42" s="88">
        <v>0</v>
      </c>
      <c r="ET42" s="88">
        <v>0</v>
      </c>
      <c r="EU42" s="88">
        <v>0</v>
      </c>
      <c r="EV42" s="88">
        <v>0</v>
      </c>
      <c r="EW42" s="88">
        <v>0</v>
      </c>
      <c r="EX42" s="132">
        <v>0</v>
      </c>
      <c r="EY42" s="91">
        <v>0</v>
      </c>
      <c r="EZ42" s="115">
        <v>24</v>
      </c>
      <c r="FA42" s="88">
        <v>16</v>
      </c>
      <c r="FB42" s="88">
        <v>40</v>
      </c>
      <c r="FC42" s="88">
        <v>85</v>
      </c>
      <c r="FD42" s="88">
        <v>423</v>
      </c>
      <c r="FE42" s="88">
        <v>270</v>
      </c>
      <c r="FF42" s="88">
        <v>240</v>
      </c>
      <c r="FG42" s="88">
        <v>210</v>
      </c>
      <c r="FH42" s="88">
        <v>173</v>
      </c>
      <c r="FI42" s="88">
        <v>1401</v>
      </c>
      <c r="FJ42" s="88">
        <v>1441</v>
      </c>
      <c r="FK42" s="88">
        <v>24</v>
      </c>
      <c r="FL42" s="88">
        <v>10</v>
      </c>
      <c r="FM42" s="88">
        <v>34</v>
      </c>
      <c r="FN42" s="88">
        <v>74</v>
      </c>
      <c r="FO42" s="88">
        <v>403</v>
      </c>
      <c r="FP42" s="88">
        <v>261</v>
      </c>
      <c r="FQ42" s="88">
        <v>230</v>
      </c>
      <c r="FR42" s="88">
        <v>205</v>
      </c>
      <c r="FS42" s="88">
        <v>170</v>
      </c>
      <c r="FT42" s="88">
        <v>1343</v>
      </c>
      <c r="FU42" s="88">
        <v>1377</v>
      </c>
      <c r="FV42" s="88">
        <v>0</v>
      </c>
      <c r="FW42" s="88">
        <v>4</v>
      </c>
      <c r="FX42" s="88">
        <v>4</v>
      </c>
      <c r="FY42" s="88">
        <v>4</v>
      </c>
      <c r="FZ42" s="88">
        <v>15</v>
      </c>
      <c r="GA42" s="88">
        <v>7</v>
      </c>
      <c r="GB42" s="88">
        <v>6</v>
      </c>
      <c r="GC42" s="88">
        <v>2</v>
      </c>
      <c r="GD42" s="88">
        <v>3</v>
      </c>
      <c r="GE42" s="88">
        <v>37</v>
      </c>
      <c r="GF42" s="88">
        <v>41</v>
      </c>
      <c r="GG42" s="88">
        <v>0</v>
      </c>
      <c r="GH42" s="88">
        <v>2</v>
      </c>
      <c r="GI42" s="88">
        <v>2</v>
      </c>
      <c r="GJ42" s="88">
        <v>7</v>
      </c>
      <c r="GK42" s="88">
        <v>5</v>
      </c>
      <c r="GL42" s="88">
        <v>2</v>
      </c>
      <c r="GM42" s="88">
        <v>4</v>
      </c>
      <c r="GN42" s="88">
        <v>3</v>
      </c>
      <c r="GO42" s="88">
        <v>0</v>
      </c>
      <c r="GP42" s="88">
        <v>21</v>
      </c>
      <c r="GQ42" s="132">
        <v>23</v>
      </c>
      <c r="GR42" s="87">
        <v>3</v>
      </c>
      <c r="GS42" s="88">
        <v>6</v>
      </c>
      <c r="GT42" s="88">
        <v>9</v>
      </c>
      <c r="GU42" s="88">
        <v>13</v>
      </c>
      <c r="GV42" s="88">
        <v>51</v>
      </c>
      <c r="GW42" s="88">
        <v>19</v>
      </c>
      <c r="GX42" s="88">
        <v>23</v>
      </c>
      <c r="GY42" s="88">
        <v>25</v>
      </c>
      <c r="GZ42" s="88">
        <v>8</v>
      </c>
      <c r="HA42" s="132">
        <v>139</v>
      </c>
      <c r="HB42" s="91">
        <v>148</v>
      </c>
      <c r="HC42" s="115">
        <v>125</v>
      </c>
      <c r="HD42" s="88">
        <v>63</v>
      </c>
      <c r="HE42" s="88">
        <v>188</v>
      </c>
      <c r="HF42" s="88">
        <v>385</v>
      </c>
      <c r="HG42" s="88">
        <v>956</v>
      </c>
      <c r="HH42" s="88">
        <v>415</v>
      </c>
      <c r="HI42" s="88">
        <v>305</v>
      </c>
      <c r="HJ42" s="88">
        <v>197</v>
      </c>
      <c r="HK42" s="88">
        <v>153</v>
      </c>
      <c r="HL42" s="132">
        <v>2411</v>
      </c>
      <c r="HM42" s="116">
        <v>2599</v>
      </c>
    </row>
    <row r="43" spans="1:221" s="74" customFormat="1" ht="18" customHeight="1">
      <c r="A43" s="87" t="s">
        <v>48</v>
      </c>
      <c r="B43" s="115">
        <v>171</v>
      </c>
      <c r="C43" s="115">
        <v>249</v>
      </c>
      <c r="D43" s="115">
        <v>420</v>
      </c>
      <c r="E43" s="88">
        <v>670</v>
      </c>
      <c r="F43" s="88">
        <v>2791</v>
      </c>
      <c r="G43" s="88">
        <v>2048</v>
      </c>
      <c r="H43" s="88">
        <v>1578</v>
      </c>
      <c r="I43" s="88">
        <v>1102</v>
      </c>
      <c r="J43" s="88">
        <v>760</v>
      </c>
      <c r="K43" s="132">
        <v>8949</v>
      </c>
      <c r="L43" s="91">
        <v>9369</v>
      </c>
      <c r="M43" s="87">
        <v>69</v>
      </c>
      <c r="N43" s="88">
        <v>77</v>
      </c>
      <c r="O43" s="88">
        <v>146</v>
      </c>
      <c r="P43" s="88">
        <v>245</v>
      </c>
      <c r="Q43" s="88">
        <v>846</v>
      </c>
      <c r="R43" s="88">
        <v>571</v>
      </c>
      <c r="S43" s="88">
        <v>460</v>
      </c>
      <c r="T43" s="88">
        <v>338</v>
      </c>
      <c r="U43" s="88">
        <v>343</v>
      </c>
      <c r="V43" s="88">
        <v>2803</v>
      </c>
      <c r="W43" s="88">
        <v>2949</v>
      </c>
      <c r="X43" s="88">
        <v>68</v>
      </c>
      <c r="Y43" s="88">
        <v>73</v>
      </c>
      <c r="Z43" s="88">
        <v>141</v>
      </c>
      <c r="AA43" s="88">
        <v>233</v>
      </c>
      <c r="AB43" s="88">
        <v>708</v>
      </c>
      <c r="AC43" s="88">
        <v>419</v>
      </c>
      <c r="AD43" s="88">
        <v>289</v>
      </c>
      <c r="AE43" s="88">
        <v>170</v>
      </c>
      <c r="AF43" s="88">
        <v>148</v>
      </c>
      <c r="AG43" s="88">
        <v>1967</v>
      </c>
      <c r="AH43" s="88">
        <v>2108</v>
      </c>
      <c r="AI43" s="88">
        <v>0</v>
      </c>
      <c r="AJ43" s="88">
        <v>0</v>
      </c>
      <c r="AK43" s="88">
        <v>0</v>
      </c>
      <c r="AL43" s="88">
        <v>0</v>
      </c>
      <c r="AM43" s="88">
        <v>0</v>
      </c>
      <c r="AN43" s="88">
        <v>3</v>
      </c>
      <c r="AO43" s="88">
        <v>9</v>
      </c>
      <c r="AP43" s="88">
        <v>20</v>
      </c>
      <c r="AQ43" s="88">
        <v>50</v>
      </c>
      <c r="AR43" s="88">
        <v>82</v>
      </c>
      <c r="AS43" s="88">
        <v>82</v>
      </c>
      <c r="AT43" s="88">
        <v>0</v>
      </c>
      <c r="AU43" s="88">
        <v>1</v>
      </c>
      <c r="AV43" s="88">
        <v>1</v>
      </c>
      <c r="AW43" s="88">
        <v>6</v>
      </c>
      <c r="AX43" s="88">
        <v>64</v>
      </c>
      <c r="AY43" s="88">
        <v>75</v>
      </c>
      <c r="AZ43" s="88">
        <v>81</v>
      </c>
      <c r="BA43" s="88">
        <v>68</v>
      </c>
      <c r="BB43" s="88">
        <v>70</v>
      </c>
      <c r="BC43" s="88">
        <v>364</v>
      </c>
      <c r="BD43" s="88">
        <v>365</v>
      </c>
      <c r="BE43" s="88">
        <v>0</v>
      </c>
      <c r="BF43" s="88">
        <v>0</v>
      </c>
      <c r="BG43" s="88">
        <v>0</v>
      </c>
      <c r="BH43" s="88">
        <v>0</v>
      </c>
      <c r="BI43" s="88">
        <v>0</v>
      </c>
      <c r="BJ43" s="88">
        <v>2</v>
      </c>
      <c r="BK43" s="88">
        <v>2</v>
      </c>
      <c r="BL43" s="88">
        <v>0</v>
      </c>
      <c r="BM43" s="88">
        <v>2</v>
      </c>
      <c r="BN43" s="88">
        <v>6</v>
      </c>
      <c r="BO43" s="88">
        <v>6</v>
      </c>
      <c r="BP43" s="88">
        <v>1</v>
      </c>
      <c r="BQ43" s="88">
        <v>3</v>
      </c>
      <c r="BR43" s="88">
        <v>4</v>
      </c>
      <c r="BS43" s="88">
        <v>6</v>
      </c>
      <c r="BT43" s="88">
        <v>74</v>
      </c>
      <c r="BU43" s="88">
        <v>72</v>
      </c>
      <c r="BV43" s="88">
        <v>79</v>
      </c>
      <c r="BW43" s="88">
        <v>80</v>
      </c>
      <c r="BX43" s="88">
        <v>73</v>
      </c>
      <c r="BY43" s="88">
        <v>384</v>
      </c>
      <c r="BZ43" s="88">
        <v>388</v>
      </c>
      <c r="CA43" s="88">
        <v>15</v>
      </c>
      <c r="CB43" s="88">
        <v>37</v>
      </c>
      <c r="CC43" s="88">
        <v>52</v>
      </c>
      <c r="CD43" s="88">
        <v>66</v>
      </c>
      <c r="CE43" s="88">
        <v>483</v>
      </c>
      <c r="CF43" s="88">
        <v>386</v>
      </c>
      <c r="CG43" s="88">
        <v>282</v>
      </c>
      <c r="CH43" s="88">
        <v>166</v>
      </c>
      <c r="CI43" s="88">
        <v>63</v>
      </c>
      <c r="CJ43" s="88">
        <v>1446</v>
      </c>
      <c r="CK43" s="88">
        <v>1498</v>
      </c>
      <c r="CL43" s="88">
        <v>13</v>
      </c>
      <c r="CM43" s="88">
        <v>33</v>
      </c>
      <c r="CN43" s="88">
        <v>46</v>
      </c>
      <c r="CO43" s="88">
        <v>52</v>
      </c>
      <c r="CP43" s="88">
        <v>363</v>
      </c>
      <c r="CQ43" s="88">
        <v>231</v>
      </c>
      <c r="CR43" s="88">
        <v>172</v>
      </c>
      <c r="CS43" s="88">
        <v>80</v>
      </c>
      <c r="CT43" s="88">
        <v>28</v>
      </c>
      <c r="CU43" s="88">
        <v>926</v>
      </c>
      <c r="CV43" s="88">
        <v>972</v>
      </c>
      <c r="CW43" s="88">
        <v>2</v>
      </c>
      <c r="CX43" s="88">
        <v>4</v>
      </c>
      <c r="CY43" s="88">
        <v>6</v>
      </c>
      <c r="CZ43" s="88">
        <v>14</v>
      </c>
      <c r="DA43" s="88">
        <v>120</v>
      </c>
      <c r="DB43" s="88">
        <v>155</v>
      </c>
      <c r="DC43" s="88">
        <v>110</v>
      </c>
      <c r="DD43" s="88">
        <v>86</v>
      </c>
      <c r="DE43" s="88">
        <v>35</v>
      </c>
      <c r="DF43" s="88">
        <v>520</v>
      </c>
      <c r="DG43" s="91">
        <v>526</v>
      </c>
      <c r="DH43" s="115">
        <v>0</v>
      </c>
      <c r="DI43" s="88">
        <v>0</v>
      </c>
      <c r="DJ43" s="88">
        <v>0</v>
      </c>
      <c r="DK43" s="88">
        <v>2</v>
      </c>
      <c r="DL43" s="88">
        <v>28</v>
      </c>
      <c r="DM43" s="88">
        <v>45</v>
      </c>
      <c r="DN43" s="88">
        <v>73</v>
      </c>
      <c r="DO43" s="88">
        <v>74</v>
      </c>
      <c r="DP43" s="88">
        <v>34</v>
      </c>
      <c r="DQ43" s="88">
        <v>256</v>
      </c>
      <c r="DR43" s="88">
        <v>256</v>
      </c>
      <c r="DS43" s="115">
        <v>0</v>
      </c>
      <c r="DT43" s="88">
        <v>0</v>
      </c>
      <c r="DU43" s="88">
        <v>0</v>
      </c>
      <c r="DV43" s="88">
        <v>0</v>
      </c>
      <c r="DW43" s="88">
        <v>22</v>
      </c>
      <c r="DX43" s="88">
        <v>27</v>
      </c>
      <c r="DY43" s="88">
        <v>42</v>
      </c>
      <c r="DZ43" s="88">
        <v>41</v>
      </c>
      <c r="EA43" s="88">
        <v>23</v>
      </c>
      <c r="EB43" s="88">
        <v>155</v>
      </c>
      <c r="EC43" s="88">
        <v>155</v>
      </c>
      <c r="ED43" s="88">
        <v>0</v>
      </c>
      <c r="EE43" s="88">
        <v>0</v>
      </c>
      <c r="EF43" s="88">
        <v>0</v>
      </c>
      <c r="EG43" s="88">
        <v>2</v>
      </c>
      <c r="EH43" s="88">
        <v>6</v>
      </c>
      <c r="EI43" s="88">
        <v>16</v>
      </c>
      <c r="EJ43" s="88">
        <v>27</v>
      </c>
      <c r="EK43" s="88">
        <v>27</v>
      </c>
      <c r="EL43" s="88">
        <v>6</v>
      </c>
      <c r="EM43" s="88">
        <v>84</v>
      </c>
      <c r="EN43" s="88">
        <v>84</v>
      </c>
      <c r="EO43" s="88">
        <v>0</v>
      </c>
      <c r="EP43" s="88">
        <v>0</v>
      </c>
      <c r="EQ43" s="88">
        <v>0</v>
      </c>
      <c r="ER43" s="88">
        <v>0</v>
      </c>
      <c r="ES43" s="88">
        <v>0</v>
      </c>
      <c r="ET43" s="88">
        <v>2</v>
      </c>
      <c r="EU43" s="88">
        <v>4</v>
      </c>
      <c r="EV43" s="88">
        <v>6</v>
      </c>
      <c r="EW43" s="88">
        <v>5</v>
      </c>
      <c r="EX43" s="132">
        <v>17</v>
      </c>
      <c r="EY43" s="91">
        <v>17</v>
      </c>
      <c r="EZ43" s="115">
        <v>9</v>
      </c>
      <c r="FA43" s="88">
        <v>22</v>
      </c>
      <c r="FB43" s="88">
        <v>31</v>
      </c>
      <c r="FC43" s="88">
        <v>43</v>
      </c>
      <c r="FD43" s="88">
        <v>370</v>
      </c>
      <c r="FE43" s="88">
        <v>370</v>
      </c>
      <c r="FF43" s="88">
        <v>305</v>
      </c>
      <c r="FG43" s="88">
        <v>235</v>
      </c>
      <c r="FH43" s="88">
        <v>169</v>
      </c>
      <c r="FI43" s="88">
        <v>1492</v>
      </c>
      <c r="FJ43" s="88">
        <v>1523</v>
      </c>
      <c r="FK43" s="88">
        <v>8</v>
      </c>
      <c r="FL43" s="88">
        <v>19</v>
      </c>
      <c r="FM43" s="88">
        <v>27</v>
      </c>
      <c r="FN43" s="88">
        <v>39</v>
      </c>
      <c r="FO43" s="88">
        <v>350</v>
      </c>
      <c r="FP43" s="88">
        <v>347</v>
      </c>
      <c r="FQ43" s="88">
        <v>293</v>
      </c>
      <c r="FR43" s="88">
        <v>224</v>
      </c>
      <c r="FS43" s="88">
        <v>166</v>
      </c>
      <c r="FT43" s="88">
        <v>1419</v>
      </c>
      <c r="FU43" s="88">
        <v>1446</v>
      </c>
      <c r="FV43" s="88">
        <v>0</v>
      </c>
      <c r="FW43" s="88">
        <v>2</v>
      </c>
      <c r="FX43" s="88">
        <v>2</v>
      </c>
      <c r="FY43" s="88">
        <v>2</v>
      </c>
      <c r="FZ43" s="88">
        <v>12</v>
      </c>
      <c r="GA43" s="88">
        <v>13</v>
      </c>
      <c r="GB43" s="88">
        <v>6</v>
      </c>
      <c r="GC43" s="88">
        <v>8</v>
      </c>
      <c r="GD43" s="88">
        <v>3</v>
      </c>
      <c r="GE43" s="88">
        <v>44</v>
      </c>
      <c r="GF43" s="88">
        <v>46</v>
      </c>
      <c r="GG43" s="88">
        <v>1</v>
      </c>
      <c r="GH43" s="88">
        <v>1</v>
      </c>
      <c r="GI43" s="88">
        <v>2</v>
      </c>
      <c r="GJ43" s="88">
        <v>2</v>
      </c>
      <c r="GK43" s="88">
        <v>8</v>
      </c>
      <c r="GL43" s="88">
        <v>10</v>
      </c>
      <c r="GM43" s="88">
        <v>6</v>
      </c>
      <c r="GN43" s="88">
        <v>3</v>
      </c>
      <c r="GO43" s="88">
        <v>0</v>
      </c>
      <c r="GP43" s="88">
        <v>29</v>
      </c>
      <c r="GQ43" s="132">
        <v>31</v>
      </c>
      <c r="GR43" s="87">
        <v>2</v>
      </c>
      <c r="GS43" s="88">
        <v>5</v>
      </c>
      <c r="GT43" s="88">
        <v>7</v>
      </c>
      <c r="GU43" s="88">
        <v>12</v>
      </c>
      <c r="GV43" s="88">
        <v>47</v>
      </c>
      <c r="GW43" s="88">
        <v>38</v>
      </c>
      <c r="GX43" s="88">
        <v>35</v>
      </c>
      <c r="GY43" s="88">
        <v>40</v>
      </c>
      <c r="GZ43" s="88">
        <v>16</v>
      </c>
      <c r="HA43" s="132">
        <v>188</v>
      </c>
      <c r="HB43" s="91">
        <v>195</v>
      </c>
      <c r="HC43" s="115">
        <v>76</v>
      </c>
      <c r="HD43" s="88">
        <v>108</v>
      </c>
      <c r="HE43" s="88">
        <v>184</v>
      </c>
      <c r="HF43" s="88">
        <v>302</v>
      </c>
      <c r="HG43" s="88">
        <v>1017</v>
      </c>
      <c r="HH43" s="88">
        <v>638</v>
      </c>
      <c r="HI43" s="88">
        <v>423</v>
      </c>
      <c r="HJ43" s="88">
        <v>249</v>
      </c>
      <c r="HK43" s="88">
        <v>135</v>
      </c>
      <c r="HL43" s="132">
        <v>2764</v>
      </c>
      <c r="HM43" s="116">
        <v>2948</v>
      </c>
    </row>
    <row r="44" spans="1:221" s="74" customFormat="1" ht="18" customHeight="1">
      <c r="A44" s="87" t="s">
        <v>49</v>
      </c>
      <c r="B44" s="115">
        <v>193</v>
      </c>
      <c r="C44" s="115">
        <v>273</v>
      </c>
      <c r="D44" s="115">
        <v>466</v>
      </c>
      <c r="E44" s="88">
        <v>586</v>
      </c>
      <c r="F44" s="88">
        <v>2328</v>
      </c>
      <c r="G44" s="88">
        <v>1582</v>
      </c>
      <c r="H44" s="88">
        <v>979</v>
      </c>
      <c r="I44" s="88">
        <v>908</v>
      </c>
      <c r="J44" s="88">
        <v>661</v>
      </c>
      <c r="K44" s="132">
        <v>7044</v>
      </c>
      <c r="L44" s="91">
        <v>7510</v>
      </c>
      <c r="M44" s="87">
        <v>65</v>
      </c>
      <c r="N44" s="88">
        <v>83</v>
      </c>
      <c r="O44" s="88">
        <v>148</v>
      </c>
      <c r="P44" s="88">
        <v>225</v>
      </c>
      <c r="Q44" s="88">
        <v>676</v>
      </c>
      <c r="R44" s="88">
        <v>427</v>
      </c>
      <c r="S44" s="88">
        <v>256</v>
      </c>
      <c r="T44" s="88">
        <v>272</v>
      </c>
      <c r="U44" s="88">
        <v>336</v>
      </c>
      <c r="V44" s="88">
        <v>2192</v>
      </c>
      <c r="W44" s="88">
        <v>2340</v>
      </c>
      <c r="X44" s="88">
        <v>61</v>
      </c>
      <c r="Y44" s="88">
        <v>73</v>
      </c>
      <c r="Z44" s="88">
        <v>134</v>
      </c>
      <c r="AA44" s="88">
        <v>215</v>
      </c>
      <c r="AB44" s="88">
        <v>571</v>
      </c>
      <c r="AC44" s="88">
        <v>286</v>
      </c>
      <c r="AD44" s="88">
        <v>152</v>
      </c>
      <c r="AE44" s="88">
        <v>136</v>
      </c>
      <c r="AF44" s="88">
        <v>100</v>
      </c>
      <c r="AG44" s="88">
        <v>1460</v>
      </c>
      <c r="AH44" s="88">
        <v>1594</v>
      </c>
      <c r="AI44" s="88">
        <v>0</v>
      </c>
      <c r="AJ44" s="88">
        <v>0</v>
      </c>
      <c r="AK44" s="88">
        <v>0</v>
      </c>
      <c r="AL44" s="88">
        <v>0</v>
      </c>
      <c r="AM44" s="88">
        <v>2</v>
      </c>
      <c r="AN44" s="88">
        <v>1</v>
      </c>
      <c r="AO44" s="88">
        <v>5</v>
      </c>
      <c r="AP44" s="88">
        <v>21</v>
      </c>
      <c r="AQ44" s="88">
        <v>49</v>
      </c>
      <c r="AR44" s="88">
        <v>78</v>
      </c>
      <c r="AS44" s="88">
        <v>78</v>
      </c>
      <c r="AT44" s="88">
        <v>4</v>
      </c>
      <c r="AU44" s="88">
        <v>6</v>
      </c>
      <c r="AV44" s="88">
        <v>10</v>
      </c>
      <c r="AW44" s="88">
        <v>5</v>
      </c>
      <c r="AX44" s="88">
        <v>48</v>
      </c>
      <c r="AY44" s="88">
        <v>60</v>
      </c>
      <c r="AZ44" s="88">
        <v>31</v>
      </c>
      <c r="BA44" s="88">
        <v>54</v>
      </c>
      <c r="BB44" s="88">
        <v>70</v>
      </c>
      <c r="BC44" s="88">
        <v>268</v>
      </c>
      <c r="BD44" s="88">
        <v>278</v>
      </c>
      <c r="BE44" s="88">
        <v>0</v>
      </c>
      <c r="BF44" s="88">
        <v>1</v>
      </c>
      <c r="BG44" s="88">
        <v>1</v>
      </c>
      <c r="BH44" s="88">
        <v>0</v>
      </c>
      <c r="BI44" s="88">
        <v>8</v>
      </c>
      <c r="BJ44" s="88">
        <v>15</v>
      </c>
      <c r="BK44" s="88">
        <v>6</v>
      </c>
      <c r="BL44" s="88">
        <v>15</v>
      </c>
      <c r="BM44" s="88">
        <v>21</v>
      </c>
      <c r="BN44" s="88">
        <v>65</v>
      </c>
      <c r="BO44" s="88">
        <v>66</v>
      </c>
      <c r="BP44" s="88">
        <v>0</v>
      </c>
      <c r="BQ44" s="88">
        <v>3</v>
      </c>
      <c r="BR44" s="88">
        <v>3</v>
      </c>
      <c r="BS44" s="88">
        <v>5</v>
      </c>
      <c r="BT44" s="88">
        <v>47</v>
      </c>
      <c r="BU44" s="88">
        <v>65</v>
      </c>
      <c r="BV44" s="88">
        <v>62</v>
      </c>
      <c r="BW44" s="88">
        <v>46</v>
      </c>
      <c r="BX44" s="88">
        <v>96</v>
      </c>
      <c r="BY44" s="88">
        <v>321</v>
      </c>
      <c r="BZ44" s="88">
        <v>324</v>
      </c>
      <c r="CA44" s="88">
        <v>20</v>
      </c>
      <c r="CB44" s="88">
        <v>44</v>
      </c>
      <c r="CC44" s="88">
        <v>64</v>
      </c>
      <c r="CD44" s="88">
        <v>49</v>
      </c>
      <c r="CE44" s="88">
        <v>419</v>
      </c>
      <c r="CF44" s="88">
        <v>316</v>
      </c>
      <c r="CG44" s="88">
        <v>179</v>
      </c>
      <c r="CH44" s="88">
        <v>133</v>
      </c>
      <c r="CI44" s="88">
        <v>49</v>
      </c>
      <c r="CJ44" s="88">
        <v>1145</v>
      </c>
      <c r="CK44" s="88">
        <v>1209</v>
      </c>
      <c r="CL44" s="88">
        <v>10</v>
      </c>
      <c r="CM44" s="88">
        <v>25</v>
      </c>
      <c r="CN44" s="88">
        <v>35</v>
      </c>
      <c r="CO44" s="88">
        <v>32</v>
      </c>
      <c r="CP44" s="88">
        <v>246</v>
      </c>
      <c r="CQ44" s="88">
        <v>182</v>
      </c>
      <c r="CR44" s="88">
        <v>107</v>
      </c>
      <c r="CS44" s="88">
        <v>88</v>
      </c>
      <c r="CT44" s="88">
        <v>36</v>
      </c>
      <c r="CU44" s="88">
        <v>691</v>
      </c>
      <c r="CV44" s="88">
        <v>726</v>
      </c>
      <c r="CW44" s="88">
        <v>10</v>
      </c>
      <c r="CX44" s="88">
        <v>19</v>
      </c>
      <c r="CY44" s="88">
        <v>29</v>
      </c>
      <c r="CZ44" s="88">
        <v>17</v>
      </c>
      <c r="DA44" s="88">
        <v>173</v>
      </c>
      <c r="DB44" s="88">
        <v>134</v>
      </c>
      <c r="DC44" s="88">
        <v>72</v>
      </c>
      <c r="DD44" s="88">
        <v>45</v>
      </c>
      <c r="DE44" s="88">
        <v>13</v>
      </c>
      <c r="DF44" s="88">
        <v>454</v>
      </c>
      <c r="DG44" s="91">
        <v>483</v>
      </c>
      <c r="DH44" s="115">
        <v>0</v>
      </c>
      <c r="DI44" s="88">
        <v>1</v>
      </c>
      <c r="DJ44" s="88">
        <v>1</v>
      </c>
      <c r="DK44" s="88">
        <v>2</v>
      </c>
      <c r="DL44" s="88">
        <v>43</v>
      </c>
      <c r="DM44" s="88">
        <v>61</v>
      </c>
      <c r="DN44" s="88">
        <v>61</v>
      </c>
      <c r="DO44" s="88">
        <v>59</v>
      </c>
      <c r="DP44" s="88">
        <v>23</v>
      </c>
      <c r="DQ44" s="88">
        <v>249</v>
      </c>
      <c r="DR44" s="88">
        <v>250</v>
      </c>
      <c r="DS44" s="115">
        <v>0</v>
      </c>
      <c r="DT44" s="88">
        <v>1</v>
      </c>
      <c r="DU44" s="88">
        <v>1</v>
      </c>
      <c r="DV44" s="88">
        <v>2</v>
      </c>
      <c r="DW44" s="88">
        <v>26</v>
      </c>
      <c r="DX44" s="88">
        <v>41</v>
      </c>
      <c r="DY44" s="88">
        <v>39</v>
      </c>
      <c r="DZ44" s="88">
        <v>46</v>
      </c>
      <c r="EA44" s="88">
        <v>19</v>
      </c>
      <c r="EB44" s="88">
        <v>173</v>
      </c>
      <c r="EC44" s="88">
        <v>174</v>
      </c>
      <c r="ED44" s="88">
        <v>0</v>
      </c>
      <c r="EE44" s="88">
        <v>0</v>
      </c>
      <c r="EF44" s="88">
        <v>0</v>
      </c>
      <c r="EG44" s="88">
        <v>0</v>
      </c>
      <c r="EH44" s="88">
        <v>17</v>
      </c>
      <c r="EI44" s="88">
        <v>20</v>
      </c>
      <c r="EJ44" s="88">
        <v>22</v>
      </c>
      <c r="EK44" s="88">
        <v>13</v>
      </c>
      <c r="EL44" s="88">
        <v>4</v>
      </c>
      <c r="EM44" s="88">
        <v>76</v>
      </c>
      <c r="EN44" s="88">
        <v>76</v>
      </c>
      <c r="EO44" s="88">
        <v>0</v>
      </c>
      <c r="EP44" s="88">
        <v>0</v>
      </c>
      <c r="EQ44" s="88">
        <v>0</v>
      </c>
      <c r="ER44" s="88">
        <v>0</v>
      </c>
      <c r="ES44" s="88">
        <v>0</v>
      </c>
      <c r="ET44" s="88">
        <v>0</v>
      </c>
      <c r="EU44" s="88">
        <v>0</v>
      </c>
      <c r="EV44" s="88">
        <v>0</v>
      </c>
      <c r="EW44" s="88">
        <v>0</v>
      </c>
      <c r="EX44" s="132">
        <v>0</v>
      </c>
      <c r="EY44" s="91">
        <v>0</v>
      </c>
      <c r="EZ44" s="115">
        <v>22</v>
      </c>
      <c r="FA44" s="88">
        <v>35</v>
      </c>
      <c r="FB44" s="88">
        <v>57</v>
      </c>
      <c r="FC44" s="88">
        <v>43</v>
      </c>
      <c r="FD44" s="88">
        <v>313</v>
      </c>
      <c r="FE44" s="88">
        <v>278</v>
      </c>
      <c r="FF44" s="88">
        <v>200</v>
      </c>
      <c r="FG44" s="88">
        <v>206</v>
      </c>
      <c r="FH44" s="88">
        <v>122</v>
      </c>
      <c r="FI44" s="88">
        <v>1162</v>
      </c>
      <c r="FJ44" s="88">
        <v>1219</v>
      </c>
      <c r="FK44" s="88">
        <v>16</v>
      </c>
      <c r="FL44" s="88">
        <v>31</v>
      </c>
      <c r="FM44" s="88">
        <v>47</v>
      </c>
      <c r="FN44" s="88">
        <v>37</v>
      </c>
      <c r="FO44" s="88">
        <v>287</v>
      </c>
      <c r="FP44" s="88">
        <v>269</v>
      </c>
      <c r="FQ44" s="88">
        <v>177</v>
      </c>
      <c r="FR44" s="88">
        <v>194</v>
      </c>
      <c r="FS44" s="88">
        <v>121</v>
      </c>
      <c r="FT44" s="88">
        <v>1085</v>
      </c>
      <c r="FU44" s="88">
        <v>1132</v>
      </c>
      <c r="FV44" s="88">
        <v>5</v>
      </c>
      <c r="FW44" s="88">
        <v>1</v>
      </c>
      <c r="FX44" s="88">
        <v>6</v>
      </c>
      <c r="FY44" s="88">
        <v>1</v>
      </c>
      <c r="FZ44" s="88">
        <v>14</v>
      </c>
      <c r="GA44" s="88">
        <v>6</v>
      </c>
      <c r="GB44" s="88">
        <v>10</v>
      </c>
      <c r="GC44" s="88">
        <v>9</v>
      </c>
      <c r="GD44" s="88">
        <v>1</v>
      </c>
      <c r="GE44" s="88">
        <v>41</v>
      </c>
      <c r="GF44" s="88">
        <v>47</v>
      </c>
      <c r="GG44" s="88">
        <v>1</v>
      </c>
      <c r="GH44" s="88">
        <v>3</v>
      </c>
      <c r="GI44" s="88">
        <v>4</v>
      </c>
      <c r="GJ44" s="88">
        <v>5</v>
      </c>
      <c r="GK44" s="88">
        <v>12</v>
      </c>
      <c r="GL44" s="88">
        <v>3</v>
      </c>
      <c r="GM44" s="88">
        <v>13</v>
      </c>
      <c r="GN44" s="88">
        <v>3</v>
      </c>
      <c r="GO44" s="88">
        <v>0</v>
      </c>
      <c r="GP44" s="88">
        <v>36</v>
      </c>
      <c r="GQ44" s="132">
        <v>40</v>
      </c>
      <c r="GR44" s="87">
        <v>2</v>
      </c>
      <c r="GS44" s="88">
        <v>0</v>
      </c>
      <c r="GT44" s="88">
        <v>2</v>
      </c>
      <c r="GU44" s="88">
        <v>4</v>
      </c>
      <c r="GV44" s="88">
        <v>19</v>
      </c>
      <c r="GW44" s="88">
        <v>17</v>
      </c>
      <c r="GX44" s="88">
        <v>11</v>
      </c>
      <c r="GY44" s="88">
        <v>17</v>
      </c>
      <c r="GZ44" s="88">
        <v>8</v>
      </c>
      <c r="HA44" s="132">
        <v>76</v>
      </c>
      <c r="HB44" s="91">
        <v>78</v>
      </c>
      <c r="HC44" s="115">
        <v>84</v>
      </c>
      <c r="HD44" s="88">
        <v>110</v>
      </c>
      <c r="HE44" s="88">
        <v>194</v>
      </c>
      <c r="HF44" s="88">
        <v>263</v>
      </c>
      <c r="HG44" s="88">
        <v>858</v>
      </c>
      <c r="HH44" s="88">
        <v>483</v>
      </c>
      <c r="HI44" s="88">
        <v>272</v>
      </c>
      <c r="HJ44" s="88">
        <v>221</v>
      </c>
      <c r="HK44" s="88">
        <v>123</v>
      </c>
      <c r="HL44" s="132">
        <v>2220</v>
      </c>
      <c r="HM44" s="116">
        <v>2414</v>
      </c>
    </row>
    <row r="45" spans="1:221" s="74" customFormat="1" ht="18" customHeight="1">
      <c r="A45" s="87" t="s">
        <v>50</v>
      </c>
      <c r="B45" s="115">
        <v>144</v>
      </c>
      <c r="C45" s="115">
        <v>141</v>
      </c>
      <c r="D45" s="115">
        <v>285</v>
      </c>
      <c r="E45" s="88">
        <v>516</v>
      </c>
      <c r="F45" s="88">
        <v>1623</v>
      </c>
      <c r="G45" s="88">
        <v>1192</v>
      </c>
      <c r="H45" s="88">
        <v>834</v>
      </c>
      <c r="I45" s="88">
        <v>581</v>
      </c>
      <c r="J45" s="88">
        <v>578</v>
      </c>
      <c r="K45" s="132">
        <v>5324</v>
      </c>
      <c r="L45" s="91">
        <v>5609</v>
      </c>
      <c r="M45" s="87">
        <v>53</v>
      </c>
      <c r="N45" s="88">
        <v>43</v>
      </c>
      <c r="O45" s="88">
        <v>96</v>
      </c>
      <c r="P45" s="88">
        <v>200</v>
      </c>
      <c r="Q45" s="88">
        <v>508</v>
      </c>
      <c r="R45" s="88">
        <v>369</v>
      </c>
      <c r="S45" s="88">
        <v>263</v>
      </c>
      <c r="T45" s="88">
        <v>191</v>
      </c>
      <c r="U45" s="88">
        <v>266</v>
      </c>
      <c r="V45" s="88">
        <v>1797</v>
      </c>
      <c r="W45" s="88">
        <v>1893</v>
      </c>
      <c r="X45" s="88">
        <v>50</v>
      </c>
      <c r="Y45" s="88">
        <v>38</v>
      </c>
      <c r="Z45" s="88">
        <v>88</v>
      </c>
      <c r="AA45" s="88">
        <v>188</v>
      </c>
      <c r="AB45" s="88">
        <v>409</v>
      </c>
      <c r="AC45" s="88">
        <v>248</v>
      </c>
      <c r="AD45" s="88">
        <v>140</v>
      </c>
      <c r="AE45" s="88">
        <v>85</v>
      </c>
      <c r="AF45" s="88">
        <v>110</v>
      </c>
      <c r="AG45" s="88">
        <v>1180</v>
      </c>
      <c r="AH45" s="88">
        <v>1268</v>
      </c>
      <c r="AI45" s="88">
        <v>0</v>
      </c>
      <c r="AJ45" s="88">
        <v>0</v>
      </c>
      <c r="AK45" s="88">
        <v>0</v>
      </c>
      <c r="AL45" s="88">
        <v>0</v>
      </c>
      <c r="AM45" s="88">
        <v>0</v>
      </c>
      <c r="AN45" s="88">
        <v>1</v>
      </c>
      <c r="AO45" s="88">
        <v>6</v>
      </c>
      <c r="AP45" s="88">
        <v>11</v>
      </c>
      <c r="AQ45" s="88">
        <v>43</v>
      </c>
      <c r="AR45" s="88">
        <v>61</v>
      </c>
      <c r="AS45" s="88">
        <v>61</v>
      </c>
      <c r="AT45" s="88">
        <v>0</v>
      </c>
      <c r="AU45" s="88">
        <v>4</v>
      </c>
      <c r="AV45" s="88">
        <v>4</v>
      </c>
      <c r="AW45" s="88">
        <v>6</v>
      </c>
      <c r="AX45" s="88">
        <v>52</v>
      </c>
      <c r="AY45" s="88">
        <v>55</v>
      </c>
      <c r="AZ45" s="88">
        <v>51</v>
      </c>
      <c r="BA45" s="88">
        <v>56</v>
      </c>
      <c r="BB45" s="88">
        <v>70</v>
      </c>
      <c r="BC45" s="88">
        <v>290</v>
      </c>
      <c r="BD45" s="88">
        <v>294</v>
      </c>
      <c r="BE45" s="88">
        <v>0</v>
      </c>
      <c r="BF45" s="88">
        <v>0</v>
      </c>
      <c r="BG45" s="88">
        <v>0</v>
      </c>
      <c r="BH45" s="88">
        <v>0</v>
      </c>
      <c r="BI45" s="88">
        <v>2</v>
      </c>
      <c r="BJ45" s="88">
        <v>2</v>
      </c>
      <c r="BK45" s="88">
        <v>6</v>
      </c>
      <c r="BL45" s="88">
        <v>1</v>
      </c>
      <c r="BM45" s="88">
        <v>0</v>
      </c>
      <c r="BN45" s="88">
        <v>11</v>
      </c>
      <c r="BO45" s="88">
        <v>11</v>
      </c>
      <c r="BP45" s="88">
        <v>3</v>
      </c>
      <c r="BQ45" s="88">
        <v>1</v>
      </c>
      <c r="BR45" s="88">
        <v>4</v>
      </c>
      <c r="BS45" s="88">
        <v>6</v>
      </c>
      <c r="BT45" s="88">
        <v>45</v>
      </c>
      <c r="BU45" s="88">
        <v>63</v>
      </c>
      <c r="BV45" s="88">
        <v>60</v>
      </c>
      <c r="BW45" s="88">
        <v>38</v>
      </c>
      <c r="BX45" s="88">
        <v>43</v>
      </c>
      <c r="BY45" s="88">
        <v>255</v>
      </c>
      <c r="BZ45" s="88">
        <v>259</v>
      </c>
      <c r="CA45" s="88">
        <v>15</v>
      </c>
      <c r="CB45" s="88">
        <v>14</v>
      </c>
      <c r="CC45" s="88">
        <v>29</v>
      </c>
      <c r="CD45" s="88">
        <v>46</v>
      </c>
      <c r="CE45" s="88">
        <v>282</v>
      </c>
      <c r="CF45" s="88">
        <v>220</v>
      </c>
      <c r="CG45" s="88">
        <v>160</v>
      </c>
      <c r="CH45" s="88">
        <v>93</v>
      </c>
      <c r="CI45" s="88">
        <v>45</v>
      </c>
      <c r="CJ45" s="88">
        <v>846</v>
      </c>
      <c r="CK45" s="88">
        <v>875</v>
      </c>
      <c r="CL45" s="88">
        <v>13</v>
      </c>
      <c r="CM45" s="88">
        <v>13</v>
      </c>
      <c r="CN45" s="88">
        <v>26</v>
      </c>
      <c r="CO45" s="88">
        <v>37</v>
      </c>
      <c r="CP45" s="88">
        <v>195</v>
      </c>
      <c r="CQ45" s="88">
        <v>143</v>
      </c>
      <c r="CR45" s="88">
        <v>120</v>
      </c>
      <c r="CS45" s="88">
        <v>66</v>
      </c>
      <c r="CT45" s="88">
        <v>33</v>
      </c>
      <c r="CU45" s="88">
        <v>594</v>
      </c>
      <c r="CV45" s="88">
        <v>620</v>
      </c>
      <c r="CW45" s="88">
        <v>2</v>
      </c>
      <c r="CX45" s="88">
        <v>1</v>
      </c>
      <c r="CY45" s="88">
        <v>3</v>
      </c>
      <c r="CZ45" s="88">
        <v>9</v>
      </c>
      <c r="DA45" s="88">
        <v>87</v>
      </c>
      <c r="DB45" s="88">
        <v>77</v>
      </c>
      <c r="DC45" s="88">
        <v>40</v>
      </c>
      <c r="DD45" s="88">
        <v>27</v>
      </c>
      <c r="DE45" s="88">
        <v>12</v>
      </c>
      <c r="DF45" s="88">
        <v>252</v>
      </c>
      <c r="DG45" s="91">
        <v>255</v>
      </c>
      <c r="DH45" s="115">
        <v>0</v>
      </c>
      <c r="DI45" s="88">
        <v>1</v>
      </c>
      <c r="DJ45" s="88">
        <v>1</v>
      </c>
      <c r="DK45" s="88">
        <v>4</v>
      </c>
      <c r="DL45" s="88">
        <v>21</v>
      </c>
      <c r="DM45" s="88">
        <v>23</v>
      </c>
      <c r="DN45" s="88">
        <v>38</v>
      </c>
      <c r="DO45" s="88">
        <v>33</v>
      </c>
      <c r="DP45" s="88">
        <v>23</v>
      </c>
      <c r="DQ45" s="88">
        <v>142</v>
      </c>
      <c r="DR45" s="88">
        <v>143</v>
      </c>
      <c r="DS45" s="115">
        <v>0</v>
      </c>
      <c r="DT45" s="88">
        <v>1</v>
      </c>
      <c r="DU45" s="88">
        <v>1</v>
      </c>
      <c r="DV45" s="88">
        <v>4</v>
      </c>
      <c r="DW45" s="88">
        <v>14</v>
      </c>
      <c r="DX45" s="88">
        <v>13</v>
      </c>
      <c r="DY45" s="88">
        <v>31</v>
      </c>
      <c r="DZ45" s="88">
        <v>22</v>
      </c>
      <c r="EA45" s="88">
        <v>17</v>
      </c>
      <c r="EB45" s="88">
        <v>101</v>
      </c>
      <c r="EC45" s="88">
        <v>102</v>
      </c>
      <c r="ED45" s="88">
        <v>0</v>
      </c>
      <c r="EE45" s="88">
        <v>0</v>
      </c>
      <c r="EF45" s="88">
        <v>0</v>
      </c>
      <c r="EG45" s="88">
        <v>0</v>
      </c>
      <c r="EH45" s="88">
        <v>7</v>
      </c>
      <c r="EI45" s="88">
        <v>8</v>
      </c>
      <c r="EJ45" s="88">
        <v>5</v>
      </c>
      <c r="EK45" s="88">
        <v>7</v>
      </c>
      <c r="EL45" s="88">
        <v>3</v>
      </c>
      <c r="EM45" s="88">
        <v>30</v>
      </c>
      <c r="EN45" s="88">
        <v>30</v>
      </c>
      <c r="EO45" s="88">
        <v>0</v>
      </c>
      <c r="EP45" s="88">
        <v>0</v>
      </c>
      <c r="EQ45" s="88">
        <v>0</v>
      </c>
      <c r="ER45" s="88">
        <v>0</v>
      </c>
      <c r="ES45" s="88">
        <v>0</v>
      </c>
      <c r="ET45" s="88">
        <v>2</v>
      </c>
      <c r="EU45" s="88">
        <v>2</v>
      </c>
      <c r="EV45" s="88">
        <v>4</v>
      </c>
      <c r="EW45" s="88">
        <v>3</v>
      </c>
      <c r="EX45" s="132">
        <v>11</v>
      </c>
      <c r="EY45" s="91">
        <v>11</v>
      </c>
      <c r="EZ45" s="115">
        <v>11</v>
      </c>
      <c r="FA45" s="88">
        <v>28</v>
      </c>
      <c r="FB45" s="88">
        <v>39</v>
      </c>
      <c r="FC45" s="88">
        <v>36</v>
      </c>
      <c r="FD45" s="88">
        <v>214</v>
      </c>
      <c r="FE45" s="88">
        <v>199</v>
      </c>
      <c r="FF45" s="88">
        <v>146</v>
      </c>
      <c r="FG45" s="88">
        <v>122</v>
      </c>
      <c r="FH45" s="88">
        <v>119</v>
      </c>
      <c r="FI45" s="88">
        <v>836</v>
      </c>
      <c r="FJ45" s="88">
        <v>875</v>
      </c>
      <c r="FK45" s="88">
        <v>8</v>
      </c>
      <c r="FL45" s="88">
        <v>21</v>
      </c>
      <c r="FM45" s="88">
        <v>29</v>
      </c>
      <c r="FN45" s="88">
        <v>33</v>
      </c>
      <c r="FO45" s="88">
        <v>198</v>
      </c>
      <c r="FP45" s="88">
        <v>189</v>
      </c>
      <c r="FQ45" s="88">
        <v>141</v>
      </c>
      <c r="FR45" s="88">
        <v>115</v>
      </c>
      <c r="FS45" s="88">
        <v>115</v>
      </c>
      <c r="FT45" s="88">
        <v>791</v>
      </c>
      <c r="FU45" s="88">
        <v>820</v>
      </c>
      <c r="FV45" s="88">
        <v>1</v>
      </c>
      <c r="FW45" s="88">
        <v>5</v>
      </c>
      <c r="FX45" s="88">
        <v>6</v>
      </c>
      <c r="FY45" s="88">
        <v>1</v>
      </c>
      <c r="FZ45" s="88">
        <v>6</v>
      </c>
      <c r="GA45" s="88">
        <v>5</v>
      </c>
      <c r="GB45" s="88">
        <v>3</v>
      </c>
      <c r="GC45" s="88">
        <v>5</v>
      </c>
      <c r="GD45" s="88">
        <v>2</v>
      </c>
      <c r="GE45" s="88">
        <v>22</v>
      </c>
      <c r="GF45" s="88">
        <v>28</v>
      </c>
      <c r="GG45" s="88">
        <v>2</v>
      </c>
      <c r="GH45" s="88">
        <v>2</v>
      </c>
      <c r="GI45" s="88">
        <v>4</v>
      </c>
      <c r="GJ45" s="88">
        <v>2</v>
      </c>
      <c r="GK45" s="88">
        <v>10</v>
      </c>
      <c r="GL45" s="88">
        <v>5</v>
      </c>
      <c r="GM45" s="88">
        <v>2</v>
      </c>
      <c r="GN45" s="88">
        <v>2</v>
      </c>
      <c r="GO45" s="88">
        <v>2</v>
      </c>
      <c r="GP45" s="88">
        <v>23</v>
      </c>
      <c r="GQ45" s="132">
        <v>27</v>
      </c>
      <c r="GR45" s="87">
        <v>3</v>
      </c>
      <c r="GS45" s="88">
        <v>1</v>
      </c>
      <c r="GT45" s="88">
        <v>4</v>
      </c>
      <c r="GU45" s="88">
        <v>5</v>
      </c>
      <c r="GV45" s="88">
        <v>39</v>
      </c>
      <c r="GW45" s="88">
        <v>35</v>
      </c>
      <c r="GX45" s="88">
        <v>23</v>
      </c>
      <c r="GY45" s="88">
        <v>19</v>
      </c>
      <c r="GZ45" s="88">
        <v>11</v>
      </c>
      <c r="HA45" s="132">
        <v>132</v>
      </c>
      <c r="HB45" s="91">
        <v>136</v>
      </c>
      <c r="HC45" s="115">
        <v>62</v>
      </c>
      <c r="HD45" s="88">
        <v>54</v>
      </c>
      <c r="HE45" s="88">
        <v>116</v>
      </c>
      <c r="HF45" s="88">
        <v>225</v>
      </c>
      <c r="HG45" s="88">
        <v>559</v>
      </c>
      <c r="HH45" s="88">
        <v>346</v>
      </c>
      <c r="HI45" s="88">
        <v>204</v>
      </c>
      <c r="HJ45" s="88">
        <v>123</v>
      </c>
      <c r="HK45" s="88">
        <v>114</v>
      </c>
      <c r="HL45" s="132">
        <v>1571</v>
      </c>
      <c r="HM45" s="116">
        <v>1687</v>
      </c>
    </row>
    <row r="46" spans="1:221" s="74" customFormat="1" ht="18" customHeight="1">
      <c r="A46" s="87" t="s">
        <v>51</v>
      </c>
      <c r="B46" s="115">
        <v>128</v>
      </c>
      <c r="C46" s="115">
        <v>105</v>
      </c>
      <c r="D46" s="115">
        <v>233</v>
      </c>
      <c r="E46" s="88">
        <v>511</v>
      </c>
      <c r="F46" s="88">
        <v>944</v>
      </c>
      <c r="G46" s="88">
        <v>620</v>
      </c>
      <c r="H46" s="88">
        <v>465</v>
      </c>
      <c r="I46" s="88">
        <v>346</v>
      </c>
      <c r="J46" s="88">
        <v>374</v>
      </c>
      <c r="K46" s="132">
        <v>3260</v>
      </c>
      <c r="L46" s="91">
        <v>3493</v>
      </c>
      <c r="M46" s="87">
        <v>44</v>
      </c>
      <c r="N46" s="88">
        <v>29</v>
      </c>
      <c r="O46" s="88">
        <v>73</v>
      </c>
      <c r="P46" s="88">
        <v>168</v>
      </c>
      <c r="Q46" s="88">
        <v>306</v>
      </c>
      <c r="R46" s="88">
        <v>187</v>
      </c>
      <c r="S46" s="88">
        <v>153</v>
      </c>
      <c r="T46" s="88">
        <v>147</v>
      </c>
      <c r="U46" s="88">
        <v>180</v>
      </c>
      <c r="V46" s="88">
        <v>1141</v>
      </c>
      <c r="W46" s="88">
        <v>1214</v>
      </c>
      <c r="X46" s="88">
        <v>42</v>
      </c>
      <c r="Y46" s="88">
        <v>22</v>
      </c>
      <c r="Z46" s="88">
        <v>64</v>
      </c>
      <c r="AA46" s="88">
        <v>140</v>
      </c>
      <c r="AB46" s="88">
        <v>205</v>
      </c>
      <c r="AC46" s="88">
        <v>125</v>
      </c>
      <c r="AD46" s="88">
        <v>76</v>
      </c>
      <c r="AE46" s="88">
        <v>68</v>
      </c>
      <c r="AF46" s="88">
        <v>77</v>
      </c>
      <c r="AG46" s="88">
        <v>691</v>
      </c>
      <c r="AH46" s="88">
        <v>755</v>
      </c>
      <c r="AI46" s="88">
        <v>0</v>
      </c>
      <c r="AJ46" s="88">
        <v>0</v>
      </c>
      <c r="AK46" s="88">
        <v>0</v>
      </c>
      <c r="AL46" s="88">
        <v>1</v>
      </c>
      <c r="AM46" s="88">
        <v>0</v>
      </c>
      <c r="AN46" s="88">
        <v>2</v>
      </c>
      <c r="AO46" s="88">
        <v>6</v>
      </c>
      <c r="AP46" s="88">
        <v>7</v>
      </c>
      <c r="AQ46" s="88">
        <v>33</v>
      </c>
      <c r="AR46" s="88">
        <v>49</v>
      </c>
      <c r="AS46" s="88">
        <v>49</v>
      </c>
      <c r="AT46" s="88">
        <v>2</v>
      </c>
      <c r="AU46" s="88">
        <v>4</v>
      </c>
      <c r="AV46" s="88">
        <v>6</v>
      </c>
      <c r="AW46" s="88">
        <v>11</v>
      </c>
      <c r="AX46" s="88">
        <v>48</v>
      </c>
      <c r="AY46" s="88">
        <v>25</v>
      </c>
      <c r="AZ46" s="88">
        <v>20</v>
      </c>
      <c r="BA46" s="88">
        <v>28</v>
      </c>
      <c r="BB46" s="88">
        <v>32</v>
      </c>
      <c r="BC46" s="88">
        <v>164</v>
      </c>
      <c r="BD46" s="88">
        <v>170</v>
      </c>
      <c r="BE46" s="88">
        <v>0</v>
      </c>
      <c r="BF46" s="88">
        <v>0</v>
      </c>
      <c r="BG46" s="88">
        <v>0</v>
      </c>
      <c r="BH46" s="88">
        <v>0</v>
      </c>
      <c r="BI46" s="88">
        <v>1</v>
      </c>
      <c r="BJ46" s="88">
        <v>2</v>
      </c>
      <c r="BK46" s="88">
        <v>5</v>
      </c>
      <c r="BL46" s="88">
        <v>3</v>
      </c>
      <c r="BM46" s="88">
        <v>1</v>
      </c>
      <c r="BN46" s="88">
        <v>12</v>
      </c>
      <c r="BO46" s="88">
        <v>12</v>
      </c>
      <c r="BP46" s="88">
        <v>0</v>
      </c>
      <c r="BQ46" s="88">
        <v>3</v>
      </c>
      <c r="BR46" s="88">
        <v>3</v>
      </c>
      <c r="BS46" s="88">
        <v>16</v>
      </c>
      <c r="BT46" s="88">
        <v>52</v>
      </c>
      <c r="BU46" s="88">
        <v>33</v>
      </c>
      <c r="BV46" s="88">
        <v>46</v>
      </c>
      <c r="BW46" s="88">
        <v>41</v>
      </c>
      <c r="BX46" s="88">
        <v>37</v>
      </c>
      <c r="BY46" s="88">
        <v>225</v>
      </c>
      <c r="BZ46" s="88">
        <v>228</v>
      </c>
      <c r="CA46" s="88">
        <v>20</v>
      </c>
      <c r="CB46" s="88">
        <v>18</v>
      </c>
      <c r="CC46" s="88">
        <v>38</v>
      </c>
      <c r="CD46" s="88">
        <v>77</v>
      </c>
      <c r="CE46" s="88">
        <v>180</v>
      </c>
      <c r="CF46" s="88">
        <v>106</v>
      </c>
      <c r="CG46" s="88">
        <v>70</v>
      </c>
      <c r="CH46" s="88">
        <v>35</v>
      </c>
      <c r="CI46" s="88">
        <v>24</v>
      </c>
      <c r="CJ46" s="88">
        <v>492</v>
      </c>
      <c r="CK46" s="88">
        <v>530</v>
      </c>
      <c r="CL46" s="88">
        <v>13</v>
      </c>
      <c r="CM46" s="88">
        <v>10</v>
      </c>
      <c r="CN46" s="88">
        <v>23</v>
      </c>
      <c r="CO46" s="88">
        <v>50</v>
      </c>
      <c r="CP46" s="88">
        <v>107</v>
      </c>
      <c r="CQ46" s="88">
        <v>53</v>
      </c>
      <c r="CR46" s="88">
        <v>34</v>
      </c>
      <c r="CS46" s="88">
        <v>13</v>
      </c>
      <c r="CT46" s="88">
        <v>13</v>
      </c>
      <c r="CU46" s="88">
        <v>270</v>
      </c>
      <c r="CV46" s="88">
        <v>293</v>
      </c>
      <c r="CW46" s="88">
        <v>7</v>
      </c>
      <c r="CX46" s="88">
        <v>8</v>
      </c>
      <c r="CY46" s="88">
        <v>15</v>
      </c>
      <c r="CZ46" s="88">
        <v>27</v>
      </c>
      <c r="DA46" s="88">
        <v>73</v>
      </c>
      <c r="DB46" s="88">
        <v>53</v>
      </c>
      <c r="DC46" s="88">
        <v>36</v>
      </c>
      <c r="DD46" s="88">
        <v>22</v>
      </c>
      <c r="DE46" s="88">
        <v>11</v>
      </c>
      <c r="DF46" s="88">
        <v>222</v>
      </c>
      <c r="DG46" s="91">
        <v>237</v>
      </c>
      <c r="DH46" s="115">
        <v>0</v>
      </c>
      <c r="DI46" s="88">
        <v>0</v>
      </c>
      <c r="DJ46" s="88">
        <v>0</v>
      </c>
      <c r="DK46" s="88">
        <v>3</v>
      </c>
      <c r="DL46" s="88">
        <v>21</v>
      </c>
      <c r="DM46" s="88">
        <v>21</v>
      </c>
      <c r="DN46" s="88">
        <v>35</v>
      </c>
      <c r="DO46" s="88">
        <v>19</v>
      </c>
      <c r="DP46" s="88">
        <v>15</v>
      </c>
      <c r="DQ46" s="88">
        <v>114</v>
      </c>
      <c r="DR46" s="88">
        <v>114</v>
      </c>
      <c r="DS46" s="115">
        <v>0</v>
      </c>
      <c r="DT46" s="88">
        <v>0</v>
      </c>
      <c r="DU46" s="88">
        <v>0</v>
      </c>
      <c r="DV46" s="88">
        <v>3</v>
      </c>
      <c r="DW46" s="88">
        <v>11</v>
      </c>
      <c r="DX46" s="88">
        <v>15</v>
      </c>
      <c r="DY46" s="88">
        <v>26</v>
      </c>
      <c r="DZ46" s="88">
        <v>10</v>
      </c>
      <c r="EA46" s="88">
        <v>9</v>
      </c>
      <c r="EB46" s="88">
        <v>74</v>
      </c>
      <c r="EC46" s="88">
        <v>74</v>
      </c>
      <c r="ED46" s="88">
        <v>0</v>
      </c>
      <c r="EE46" s="88">
        <v>0</v>
      </c>
      <c r="EF46" s="88">
        <v>0</v>
      </c>
      <c r="EG46" s="88">
        <v>0</v>
      </c>
      <c r="EH46" s="88">
        <v>10</v>
      </c>
      <c r="EI46" s="88">
        <v>6</v>
      </c>
      <c r="EJ46" s="88">
        <v>9</v>
      </c>
      <c r="EK46" s="88">
        <v>9</v>
      </c>
      <c r="EL46" s="88">
        <v>5</v>
      </c>
      <c r="EM46" s="88">
        <v>39</v>
      </c>
      <c r="EN46" s="88">
        <v>39</v>
      </c>
      <c r="EO46" s="88">
        <v>0</v>
      </c>
      <c r="EP46" s="88">
        <v>0</v>
      </c>
      <c r="EQ46" s="88">
        <v>0</v>
      </c>
      <c r="ER46" s="88">
        <v>0</v>
      </c>
      <c r="ES46" s="88">
        <v>0</v>
      </c>
      <c r="ET46" s="88">
        <v>0</v>
      </c>
      <c r="EU46" s="88">
        <v>0</v>
      </c>
      <c r="EV46" s="88">
        <v>0</v>
      </c>
      <c r="EW46" s="88">
        <v>1</v>
      </c>
      <c r="EX46" s="132">
        <v>1</v>
      </c>
      <c r="EY46" s="91">
        <v>1</v>
      </c>
      <c r="EZ46" s="115">
        <v>13</v>
      </c>
      <c r="FA46" s="88">
        <v>18</v>
      </c>
      <c r="FB46" s="88">
        <v>31</v>
      </c>
      <c r="FC46" s="88">
        <v>42</v>
      </c>
      <c r="FD46" s="88">
        <v>125</v>
      </c>
      <c r="FE46" s="88">
        <v>118</v>
      </c>
      <c r="FF46" s="88">
        <v>82</v>
      </c>
      <c r="FG46" s="88">
        <v>64</v>
      </c>
      <c r="FH46" s="88">
        <v>75</v>
      </c>
      <c r="FI46" s="88">
        <v>506</v>
      </c>
      <c r="FJ46" s="88">
        <v>537</v>
      </c>
      <c r="FK46" s="88">
        <v>12</v>
      </c>
      <c r="FL46" s="88">
        <v>18</v>
      </c>
      <c r="FM46" s="88">
        <v>30</v>
      </c>
      <c r="FN46" s="88">
        <v>41</v>
      </c>
      <c r="FO46" s="88">
        <v>118</v>
      </c>
      <c r="FP46" s="88">
        <v>117</v>
      </c>
      <c r="FQ46" s="88">
        <v>79</v>
      </c>
      <c r="FR46" s="88">
        <v>62</v>
      </c>
      <c r="FS46" s="88">
        <v>73</v>
      </c>
      <c r="FT46" s="88">
        <v>490</v>
      </c>
      <c r="FU46" s="88">
        <v>520</v>
      </c>
      <c r="FV46" s="88">
        <v>1</v>
      </c>
      <c r="FW46" s="88">
        <v>0</v>
      </c>
      <c r="FX46" s="88">
        <v>1</v>
      </c>
      <c r="FY46" s="88">
        <v>0</v>
      </c>
      <c r="FZ46" s="88">
        <v>4</v>
      </c>
      <c r="GA46" s="88">
        <v>0</v>
      </c>
      <c r="GB46" s="88">
        <v>2</v>
      </c>
      <c r="GC46" s="88">
        <v>0</v>
      </c>
      <c r="GD46" s="88">
        <v>1</v>
      </c>
      <c r="GE46" s="88">
        <v>7</v>
      </c>
      <c r="GF46" s="88">
        <v>8</v>
      </c>
      <c r="GG46" s="88">
        <v>0</v>
      </c>
      <c r="GH46" s="88">
        <v>0</v>
      </c>
      <c r="GI46" s="88">
        <v>0</v>
      </c>
      <c r="GJ46" s="88">
        <v>1</v>
      </c>
      <c r="GK46" s="88">
        <v>3</v>
      </c>
      <c r="GL46" s="88">
        <v>1</v>
      </c>
      <c r="GM46" s="88">
        <v>1</v>
      </c>
      <c r="GN46" s="88">
        <v>2</v>
      </c>
      <c r="GO46" s="88">
        <v>1</v>
      </c>
      <c r="GP46" s="88">
        <v>9</v>
      </c>
      <c r="GQ46" s="132">
        <v>9</v>
      </c>
      <c r="GR46" s="87">
        <v>0</v>
      </c>
      <c r="GS46" s="88">
        <v>1</v>
      </c>
      <c r="GT46" s="88">
        <v>1</v>
      </c>
      <c r="GU46" s="88">
        <v>7</v>
      </c>
      <c r="GV46" s="88">
        <v>14</v>
      </c>
      <c r="GW46" s="88">
        <v>12</v>
      </c>
      <c r="GX46" s="88">
        <v>14</v>
      </c>
      <c r="GY46" s="88">
        <v>8</v>
      </c>
      <c r="GZ46" s="88">
        <v>8</v>
      </c>
      <c r="HA46" s="132">
        <v>63</v>
      </c>
      <c r="HB46" s="91">
        <v>64</v>
      </c>
      <c r="HC46" s="115">
        <v>51</v>
      </c>
      <c r="HD46" s="88">
        <v>39</v>
      </c>
      <c r="HE46" s="88">
        <v>90</v>
      </c>
      <c r="HF46" s="88">
        <v>214</v>
      </c>
      <c r="HG46" s="88">
        <v>298</v>
      </c>
      <c r="HH46" s="88">
        <v>176</v>
      </c>
      <c r="HI46" s="88">
        <v>111</v>
      </c>
      <c r="HJ46" s="88">
        <v>73</v>
      </c>
      <c r="HK46" s="88">
        <v>72</v>
      </c>
      <c r="HL46" s="132">
        <v>944</v>
      </c>
      <c r="HM46" s="116">
        <v>1034</v>
      </c>
    </row>
    <row r="47" spans="1:221" s="74" customFormat="1" ht="18" customHeight="1">
      <c r="A47" s="87" t="s">
        <v>52</v>
      </c>
      <c r="B47" s="115">
        <v>25</v>
      </c>
      <c r="C47" s="115">
        <v>130</v>
      </c>
      <c r="D47" s="115">
        <v>155</v>
      </c>
      <c r="E47" s="88">
        <v>140</v>
      </c>
      <c r="F47" s="88">
        <v>819</v>
      </c>
      <c r="G47" s="88">
        <v>456</v>
      </c>
      <c r="H47" s="88">
        <v>392</v>
      </c>
      <c r="I47" s="88">
        <v>223</v>
      </c>
      <c r="J47" s="88">
        <v>221</v>
      </c>
      <c r="K47" s="132">
        <v>2251</v>
      </c>
      <c r="L47" s="91">
        <v>2406</v>
      </c>
      <c r="M47" s="87">
        <v>10</v>
      </c>
      <c r="N47" s="88">
        <v>33</v>
      </c>
      <c r="O47" s="88">
        <v>43</v>
      </c>
      <c r="P47" s="88">
        <v>51</v>
      </c>
      <c r="Q47" s="88">
        <v>234</v>
      </c>
      <c r="R47" s="88">
        <v>119</v>
      </c>
      <c r="S47" s="88">
        <v>80</v>
      </c>
      <c r="T47" s="88">
        <v>66</v>
      </c>
      <c r="U47" s="88">
        <v>95</v>
      </c>
      <c r="V47" s="88">
        <v>645</v>
      </c>
      <c r="W47" s="88">
        <v>688</v>
      </c>
      <c r="X47" s="88">
        <v>10</v>
      </c>
      <c r="Y47" s="88">
        <v>30</v>
      </c>
      <c r="Z47" s="88">
        <v>40</v>
      </c>
      <c r="AA47" s="88">
        <v>49</v>
      </c>
      <c r="AB47" s="88">
        <v>197</v>
      </c>
      <c r="AC47" s="88">
        <v>82</v>
      </c>
      <c r="AD47" s="88">
        <v>57</v>
      </c>
      <c r="AE47" s="88">
        <v>38</v>
      </c>
      <c r="AF47" s="88">
        <v>35</v>
      </c>
      <c r="AG47" s="88">
        <v>458</v>
      </c>
      <c r="AH47" s="88">
        <v>498</v>
      </c>
      <c r="AI47" s="88">
        <v>0</v>
      </c>
      <c r="AJ47" s="88">
        <v>0</v>
      </c>
      <c r="AK47" s="88">
        <v>0</v>
      </c>
      <c r="AL47" s="88">
        <v>0</v>
      </c>
      <c r="AM47" s="88">
        <v>0</v>
      </c>
      <c r="AN47" s="88">
        <v>2</v>
      </c>
      <c r="AO47" s="88">
        <v>0</v>
      </c>
      <c r="AP47" s="88">
        <v>6</v>
      </c>
      <c r="AQ47" s="88">
        <v>15</v>
      </c>
      <c r="AR47" s="88">
        <v>23</v>
      </c>
      <c r="AS47" s="88">
        <v>23</v>
      </c>
      <c r="AT47" s="88">
        <v>0</v>
      </c>
      <c r="AU47" s="88">
        <v>1</v>
      </c>
      <c r="AV47" s="88">
        <v>1</v>
      </c>
      <c r="AW47" s="88">
        <v>2</v>
      </c>
      <c r="AX47" s="88">
        <v>7</v>
      </c>
      <c r="AY47" s="88">
        <v>12</v>
      </c>
      <c r="AZ47" s="88">
        <v>11</v>
      </c>
      <c r="BA47" s="88">
        <v>4</v>
      </c>
      <c r="BB47" s="88">
        <v>20</v>
      </c>
      <c r="BC47" s="88">
        <v>56</v>
      </c>
      <c r="BD47" s="88">
        <v>57</v>
      </c>
      <c r="BE47" s="88">
        <v>0</v>
      </c>
      <c r="BF47" s="88">
        <v>0</v>
      </c>
      <c r="BG47" s="88">
        <v>0</v>
      </c>
      <c r="BH47" s="88">
        <v>0</v>
      </c>
      <c r="BI47" s="88">
        <v>3</v>
      </c>
      <c r="BJ47" s="88">
        <v>2</v>
      </c>
      <c r="BK47" s="88">
        <v>0</v>
      </c>
      <c r="BL47" s="88">
        <v>4</v>
      </c>
      <c r="BM47" s="88">
        <v>2</v>
      </c>
      <c r="BN47" s="88">
        <v>11</v>
      </c>
      <c r="BO47" s="88">
        <v>11</v>
      </c>
      <c r="BP47" s="88">
        <v>0</v>
      </c>
      <c r="BQ47" s="88">
        <v>2</v>
      </c>
      <c r="BR47" s="88">
        <v>2</v>
      </c>
      <c r="BS47" s="88">
        <v>0</v>
      </c>
      <c r="BT47" s="88">
        <v>27</v>
      </c>
      <c r="BU47" s="88">
        <v>21</v>
      </c>
      <c r="BV47" s="88">
        <v>12</v>
      </c>
      <c r="BW47" s="88">
        <v>14</v>
      </c>
      <c r="BX47" s="88">
        <v>23</v>
      </c>
      <c r="BY47" s="88">
        <v>97</v>
      </c>
      <c r="BZ47" s="88">
        <v>99</v>
      </c>
      <c r="CA47" s="88">
        <v>3</v>
      </c>
      <c r="CB47" s="88">
        <v>24</v>
      </c>
      <c r="CC47" s="88">
        <v>27</v>
      </c>
      <c r="CD47" s="88">
        <v>12</v>
      </c>
      <c r="CE47" s="88">
        <v>142</v>
      </c>
      <c r="CF47" s="88">
        <v>93</v>
      </c>
      <c r="CG47" s="88">
        <v>75</v>
      </c>
      <c r="CH47" s="88">
        <v>29</v>
      </c>
      <c r="CI47" s="88">
        <v>18</v>
      </c>
      <c r="CJ47" s="88">
        <v>369</v>
      </c>
      <c r="CK47" s="88">
        <v>396</v>
      </c>
      <c r="CL47" s="88">
        <v>1</v>
      </c>
      <c r="CM47" s="88">
        <v>11</v>
      </c>
      <c r="CN47" s="88">
        <v>12</v>
      </c>
      <c r="CO47" s="88">
        <v>9</v>
      </c>
      <c r="CP47" s="88">
        <v>89</v>
      </c>
      <c r="CQ47" s="88">
        <v>56</v>
      </c>
      <c r="CR47" s="88">
        <v>45</v>
      </c>
      <c r="CS47" s="88">
        <v>13</v>
      </c>
      <c r="CT47" s="88">
        <v>8</v>
      </c>
      <c r="CU47" s="88">
        <v>220</v>
      </c>
      <c r="CV47" s="88">
        <v>232</v>
      </c>
      <c r="CW47" s="88">
        <v>2</v>
      </c>
      <c r="CX47" s="88">
        <v>13</v>
      </c>
      <c r="CY47" s="88">
        <v>15</v>
      </c>
      <c r="CZ47" s="88">
        <v>3</v>
      </c>
      <c r="DA47" s="88">
        <v>53</v>
      </c>
      <c r="DB47" s="88">
        <v>37</v>
      </c>
      <c r="DC47" s="88">
        <v>30</v>
      </c>
      <c r="DD47" s="88">
        <v>16</v>
      </c>
      <c r="DE47" s="88">
        <v>10</v>
      </c>
      <c r="DF47" s="88">
        <v>149</v>
      </c>
      <c r="DG47" s="91">
        <v>164</v>
      </c>
      <c r="DH47" s="115">
        <v>0</v>
      </c>
      <c r="DI47" s="88">
        <v>0</v>
      </c>
      <c r="DJ47" s="88">
        <v>0</v>
      </c>
      <c r="DK47" s="88">
        <v>0</v>
      </c>
      <c r="DL47" s="88">
        <v>8</v>
      </c>
      <c r="DM47" s="88">
        <v>18</v>
      </c>
      <c r="DN47" s="88">
        <v>31</v>
      </c>
      <c r="DO47" s="88">
        <v>14</v>
      </c>
      <c r="DP47" s="88">
        <v>14</v>
      </c>
      <c r="DQ47" s="88">
        <v>85</v>
      </c>
      <c r="DR47" s="88">
        <v>85</v>
      </c>
      <c r="DS47" s="115">
        <v>0</v>
      </c>
      <c r="DT47" s="88">
        <v>0</v>
      </c>
      <c r="DU47" s="88">
        <v>0</v>
      </c>
      <c r="DV47" s="88">
        <v>0</v>
      </c>
      <c r="DW47" s="88">
        <v>6</v>
      </c>
      <c r="DX47" s="88">
        <v>13</v>
      </c>
      <c r="DY47" s="88">
        <v>21</v>
      </c>
      <c r="DZ47" s="88">
        <v>9</v>
      </c>
      <c r="EA47" s="88">
        <v>10</v>
      </c>
      <c r="EB47" s="88">
        <v>59</v>
      </c>
      <c r="EC47" s="88">
        <v>59</v>
      </c>
      <c r="ED47" s="88">
        <v>0</v>
      </c>
      <c r="EE47" s="88">
        <v>0</v>
      </c>
      <c r="EF47" s="88">
        <v>0</v>
      </c>
      <c r="EG47" s="88">
        <v>0</v>
      </c>
      <c r="EH47" s="88">
        <v>2</v>
      </c>
      <c r="EI47" s="88">
        <v>5</v>
      </c>
      <c r="EJ47" s="88">
        <v>10</v>
      </c>
      <c r="EK47" s="88">
        <v>5</v>
      </c>
      <c r="EL47" s="88">
        <v>4</v>
      </c>
      <c r="EM47" s="88">
        <v>26</v>
      </c>
      <c r="EN47" s="88">
        <v>26</v>
      </c>
      <c r="EO47" s="88">
        <v>0</v>
      </c>
      <c r="EP47" s="88">
        <v>0</v>
      </c>
      <c r="EQ47" s="88">
        <v>0</v>
      </c>
      <c r="ER47" s="88">
        <v>0</v>
      </c>
      <c r="ES47" s="88">
        <v>0</v>
      </c>
      <c r="ET47" s="88">
        <v>0</v>
      </c>
      <c r="EU47" s="88">
        <v>0</v>
      </c>
      <c r="EV47" s="88">
        <v>0</v>
      </c>
      <c r="EW47" s="88">
        <v>0</v>
      </c>
      <c r="EX47" s="132">
        <v>0</v>
      </c>
      <c r="EY47" s="91">
        <v>0</v>
      </c>
      <c r="EZ47" s="115">
        <v>0</v>
      </c>
      <c r="FA47" s="88">
        <v>16</v>
      </c>
      <c r="FB47" s="88">
        <v>16</v>
      </c>
      <c r="FC47" s="88">
        <v>10</v>
      </c>
      <c r="FD47" s="88">
        <v>102</v>
      </c>
      <c r="FE47" s="88">
        <v>68</v>
      </c>
      <c r="FF47" s="88">
        <v>78</v>
      </c>
      <c r="FG47" s="88">
        <v>49</v>
      </c>
      <c r="FH47" s="88">
        <v>44</v>
      </c>
      <c r="FI47" s="88">
        <v>351</v>
      </c>
      <c r="FJ47" s="88">
        <v>367</v>
      </c>
      <c r="FK47" s="88">
        <v>0</v>
      </c>
      <c r="FL47" s="88">
        <v>16</v>
      </c>
      <c r="FM47" s="88">
        <v>16</v>
      </c>
      <c r="FN47" s="88">
        <v>9</v>
      </c>
      <c r="FO47" s="88">
        <v>100</v>
      </c>
      <c r="FP47" s="88">
        <v>66</v>
      </c>
      <c r="FQ47" s="88">
        <v>76</v>
      </c>
      <c r="FR47" s="88">
        <v>47</v>
      </c>
      <c r="FS47" s="88">
        <v>43</v>
      </c>
      <c r="FT47" s="88">
        <v>341</v>
      </c>
      <c r="FU47" s="88">
        <v>357</v>
      </c>
      <c r="FV47" s="88">
        <v>0</v>
      </c>
      <c r="FW47" s="88">
        <v>0</v>
      </c>
      <c r="FX47" s="88">
        <v>0</v>
      </c>
      <c r="FY47" s="88">
        <v>1</v>
      </c>
      <c r="FZ47" s="88">
        <v>1</v>
      </c>
      <c r="GA47" s="88">
        <v>2</v>
      </c>
      <c r="GB47" s="88">
        <v>2</v>
      </c>
      <c r="GC47" s="88">
        <v>1</v>
      </c>
      <c r="GD47" s="88">
        <v>1</v>
      </c>
      <c r="GE47" s="88">
        <v>8</v>
      </c>
      <c r="GF47" s="88">
        <v>8</v>
      </c>
      <c r="GG47" s="88">
        <v>0</v>
      </c>
      <c r="GH47" s="88">
        <v>0</v>
      </c>
      <c r="GI47" s="88">
        <v>0</v>
      </c>
      <c r="GJ47" s="88">
        <v>0</v>
      </c>
      <c r="GK47" s="88">
        <v>1</v>
      </c>
      <c r="GL47" s="88">
        <v>0</v>
      </c>
      <c r="GM47" s="88">
        <v>0</v>
      </c>
      <c r="GN47" s="88">
        <v>1</v>
      </c>
      <c r="GO47" s="88">
        <v>0</v>
      </c>
      <c r="GP47" s="88">
        <v>2</v>
      </c>
      <c r="GQ47" s="132">
        <v>2</v>
      </c>
      <c r="GR47" s="87">
        <v>0</v>
      </c>
      <c r="GS47" s="88">
        <v>0</v>
      </c>
      <c r="GT47" s="88">
        <v>0</v>
      </c>
      <c r="GU47" s="88">
        <v>2</v>
      </c>
      <c r="GV47" s="88">
        <v>16</v>
      </c>
      <c r="GW47" s="88">
        <v>9</v>
      </c>
      <c r="GX47" s="88">
        <v>4</v>
      </c>
      <c r="GY47" s="88">
        <v>7</v>
      </c>
      <c r="GZ47" s="88">
        <v>4</v>
      </c>
      <c r="HA47" s="132">
        <v>42</v>
      </c>
      <c r="HB47" s="91">
        <v>42</v>
      </c>
      <c r="HC47" s="115">
        <v>12</v>
      </c>
      <c r="HD47" s="88">
        <v>57</v>
      </c>
      <c r="HE47" s="88">
        <v>69</v>
      </c>
      <c r="HF47" s="88">
        <v>65</v>
      </c>
      <c r="HG47" s="88">
        <v>317</v>
      </c>
      <c r="HH47" s="88">
        <v>149</v>
      </c>
      <c r="HI47" s="88">
        <v>124</v>
      </c>
      <c r="HJ47" s="88">
        <v>58</v>
      </c>
      <c r="HK47" s="88">
        <v>46</v>
      </c>
      <c r="HL47" s="132">
        <v>759</v>
      </c>
      <c r="HM47" s="116">
        <v>828</v>
      </c>
    </row>
    <row r="48" spans="1:221" s="74" customFormat="1" ht="18" customHeight="1">
      <c r="A48" s="87" t="s">
        <v>53</v>
      </c>
      <c r="B48" s="115">
        <v>92</v>
      </c>
      <c r="C48" s="115">
        <v>186</v>
      </c>
      <c r="D48" s="115">
        <v>278</v>
      </c>
      <c r="E48" s="88">
        <v>301</v>
      </c>
      <c r="F48" s="88">
        <v>1223</v>
      </c>
      <c r="G48" s="88">
        <v>840</v>
      </c>
      <c r="H48" s="88">
        <v>642</v>
      </c>
      <c r="I48" s="88">
        <v>496</v>
      </c>
      <c r="J48" s="88">
        <v>610</v>
      </c>
      <c r="K48" s="132">
        <v>4112</v>
      </c>
      <c r="L48" s="91">
        <v>4390</v>
      </c>
      <c r="M48" s="87">
        <v>38</v>
      </c>
      <c r="N48" s="88">
        <v>58</v>
      </c>
      <c r="O48" s="88">
        <v>96</v>
      </c>
      <c r="P48" s="88">
        <v>107</v>
      </c>
      <c r="Q48" s="88">
        <v>414</v>
      </c>
      <c r="R48" s="88">
        <v>263</v>
      </c>
      <c r="S48" s="88">
        <v>208</v>
      </c>
      <c r="T48" s="88">
        <v>163</v>
      </c>
      <c r="U48" s="88">
        <v>303</v>
      </c>
      <c r="V48" s="88">
        <v>1458</v>
      </c>
      <c r="W48" s="88">
        <v>1554</v>
      </c>
      <c r="X48" s="88">
        <v>32</v>
      </c>
      <c r="Y48" s="88">
        <v>46</v>
      </c>
      <c r="Z48" s="88">
        <v>78</v>
      </c>
      <c r="AA48" s="88">
        <v>100</v>
      </c>
      <c r="AB48" s="88">
        <v>329</v>
      </c>
      <c r="AC48" s="88">
        <v>177</v>
      </c>
      <c r="AD48" s="88">
        <v>109</v>
      </c>
      <c r="AE48" s="88">
        <v>73</v>
      </c>
      <c r="AF48" s="88">
        <v>85</v>
      </c>
      <c r="AG48" s="88">
        <v>873</v>
      </c>
      <c r="AH48" s="88">
        <v>951</v>
      </c>
      <c r="AI48" s="88">
        <v>0</v>
      </c>
      <c r="AJ48" s="88">
        <v>0</v>
      </c>
      <c r="AK48" s="88">
        <v>0</v>
      </c>
      <c r="AL48" s="88">
        <v>0</v>
      </c>
      <c r="AM48" s="88">
        <v>1</v>
      </c>
      <c r="AN48" s="88">
        <v>2</v>
      </c>
      <c r="AO48" s="88">
        <v>9</v>
      </c>
      <c r="AP48" s="88">
        <v>13</v>
      </c>
      <c r="AQ48" s="88">
        <v>43</v>
      </c>
      <c r="AR48" s="88">
        <v>68</v>
      </c>
      <c r="AS48" s="88">
        <v>68</v>
      </c>
      <c r="AT48" s="88">
        <v>3</v>
      </c>
      <c r="AU48" s="88">
        <v>6</v>
      </c>
      <c r="AV48" s="88">
        <v>9</v>
      </c>
      <c r="AW48" s="88">
        <v>6</v>
      </c>
      <c r="AX48" s="88">
        <v>38</v>
      </c>
      <c r="AY48" s="88">
        <v>26</v>
      </c>
      <c r="AZ48" s="88">
        <v>35</v>
      </c>
      <c r="BA48" s="88">
        <v>30</v>
      </c>
      <c r="BB48" s="88">
        <v>44</v>
      </c>
      <c r="BC48" s="88">
        <v>179</v>
      </c>
      <c r="BD48" s="88">
        <v>188</v>
      </c>
      <c r="BE48" s="88">
        <v>0</v>
      </c>
      <c r="BF48" s="88">
        <v>0</v>
      </c>
      <c r="BG48" s="88">
        <v>0</v>
      </c>
      <c r="BH48" s="88">
        <v>0</v>
      </c>
      <c r="BI48" s="88">
        <v>8</v>
      </c>
      <c r="BJ48" s="88">
        <v>11</v>
      </c>
      <c r="BK48" s="88">
        <v>11</v>
      </c>
      <c r="BL48" s="88">
        <v>15</v>
      </c>
      <c r="BM48" s="88">
        <v>23</v>
      </c>
      <c r="BN48" s="88">
        <v>68</v>
      </c>
      <c r="BO48" s="88">
        <v>68</v>
      </c>
      <c r="BP48" s="88">
        <v>3</v>
      </c>
      <c r="BQ48" s="88">
        <v>6</v>
      </c>
      <c r="BR48" s="88">
        <v>9</v>
      </c>
      <c r="BS48" s="88">
        <v>1</v>
      </c>
      <c r="BT48" s="88">
        <v>38</v>
      </c>
      <c r="BU48" s="88">
        <v>47</v>
      </c>
      <c r="BV48" s="88">
        <v>44</v>
      </c>
      <c r="BW48" s="88">
        <v>32</v>
      </c>
      <c r="BX48" s="88">
        <v>108</v>
      </c>
      <c r="BY48" s="88">
        <v>270</v>
      </c>
      <c r="BZ48" s="88">
        <v>279</v>
      </c>
      <c r="CA48" s="88">
        <v>8</v>
      </c>
      <c r="CB48" s="88">
        <v>25</v>
      </c>
      <c r="CC48" s="88">
        <v>33</v>
      </c>
      <c r="CD48" s="88">
        <v>34</v>
      </c>
      <c r="CE48" s="88">
        <v>175</v>
      </c>
      <c r="CF48" s="88">
        <v>146</v>
      </c>
      <c r="CG48" s="88">
        <v>94</v>
      </c>
      <c r="CH48" s="88">
        <v>70</v>
      </c>
      <c r="CI48" s="88">
        <v>30</v>
      </c>
      <c r="CJ48" s="88">
        <v>549</v>
      </c>
      <c r="CK48" s="88">
        <v>582</v>
      </c>
      <c r="CL48" s="88">
        <v>8</v>
      </c>
      <c r="CM48" s="88">
        <v>20</v>
      </c>
      <c r="CN48" s="88">
        <v>28</v>
      </c>
      <c r="CO48" s="88">
        <v>31</v>
      </c>
      <c r="CP48" s="88">
        <v>133</v>
      </c>
      <c r="CQ48" s="88">
        <v>113</v>
      </c>
      <c r="CR48" s="88">
        <v>79</v>
      </c>
      <c r="CS48" s="88">
        <v>49</v>
      </c>
      <c r="CT48" s="88">
        <v>26</v>
      </c>
      <c r="CU48" s="88">
        <v>431</v>
      </c>
      <c r="CV48" s="88">
        <v>459</v>
      </c>
      <c r="CW48" s="88">
        <v>0</v>
      </c>
      <c r="CX48" s="88">
        <v>5</v>
      </c>
      <c r="CY48" s="88">
        <v>5</v>
      </c>
      <c r="CZ48" s="88">
        <v>3</v>
      </c>
      <c r="DA48" s="88">
        <v>42</v>
      </c>
      <c r="DB48" s="88">
        <v>33</v>
      </c>
      <c r="DC48" s="88">
        <v>15</v>
      </c>
      <c r="DD48" s="88">
        <v>21</v>
      </c>
      <c r="DE48" s="88">
        <v>4</v>
      </c>
      <c r="DF48" s="88">
        <v>118</v>
      </c>
      <c r="DG48" s="91">
        <v>123</v>
      </c>
      <c r="DH48" s="115">
        <v>0</v>
      </c>
      <c r="DI48" s="88">
        <v>1</v>
      </c>
      <c r="DJ48" s="88">
        <v>1</v>
      </c>
      <c r="DK48" s="88">
        <v>0</v>
      </c>
      <c r="DL48" s="88">
        <v>9</v>
      </c>
      <c r="DM48" s="88">
        <v>12</v>
      </c>
      <c r="DN48" s="88">
        <v>29</v>
      </c>
      <c r="DO48" s="88">
        <v>38</v>
      </c>
      <c r="DP48" s="88">
        <v>28</v>
      </c>
      <c r="DQ48" s="88">
        <v>116</v>
      </c>
      <c r="DR48" s="88">
        <v>117</v>
      </c>
      <c r="DS48" s="115">
        <v>0</v>
      </c>
      <c r="DT48" s="88">
        <v>1</v>
      </c>
      <c r="DU48" s="88">
        <v>1</v>
      </c>
      <c r="DV48" s="88">
        <v>0</v>
      </c>
      <c r="DW48" s="88">
        <v>9</v>
      </c>
      <c r="DX48" s="88">
        <v>11</v>
      </c>
      <c r="DY48" s="88">
        <v>26</v>
      </c>
      <c r="DZ48" s="88">
        <v>33</v>
      </c>
      <c r="EA48" s="88">
        <v>27</v>
      </c>
      <c r="EB48" s="88">
        <v>106</v>
      </c>
      <c r="EC48" s="88">
        <v>107</v>
      </c>
      <c r="ED48" s="88">
        <v>0</v>
      </c>
      <c r="EE48" s="88">
        <v>0</v>
      </c>
      <c r="EF48" s="88">
        <v>0</v>
      </c>
      <c r="EG48" s="88">
        <v>0</v>
      </c>
      <c r="EH48" s="88">
        <v>0</v>
      </c>
      <c r="EI48" s="88">
        <v>1</v>
      </c>
      <c r="EJ48" s="88">
        <v>3</v>
      </c>
      <c r="EK48" s="88">
        <v>5</v>
      </c>
      <c r="EL48" s="88">
        <v>1</v>
      </c>
      <c r="EM48" s="88">
        <v>10</v>
      </c>
      <c r="EN48" s="88">
        <v>10</v>
      </c>
      <c r="EO48" s="88">
        <v>0</v>
      </c>
      <c r="EP48" s="88">
        <v>0</v>
      </c>
      <c r="EQ48" s="88">
        <v>0</v>
      </c>
      <c r="ER48" s="88">
        <v>0</v>
      </c>
      <c r="ES48" s="88">
        <v>0</v>
      </c>
      <c r="ET48" s="88">
        <v>0</v>
      </c>
      <c r="EU48" s="88">
        <v>0</v>
      </c>
      <c r="EV48" s="88">
        <v>0</v>
      </c>
      <c r="EW48" s="88">
        <v>0</v>
      </c>
      <c r="EX48" s="132">
        <v>0</v>
      </c>
      <c r="EY48" s="91">
        <v>0</v>
      </c>
      <c r="EZ48" s="115">
        <v>6</v>
      </c>
      <c r="FA48" s="88">
        <v>25</v>
      </c>
      <c r="FB48" s="88">
        <v>31</v>
      </c>
      <c r="FC48" s="88">
        <v>26</v>
      </c>
      <c r="FD48" s="88">
        <v>146</v>
      </c>
      <c r="FE48" s="88">
        <v>147</v>
      </c>
      <c r="FF48" s="88">
        <v>125</v>
      </c>
      <c r="FG48" s="88">
        <v>104</v>
      </c>
      <c r="FH48" s="88">
        <v>121</v>
      </c>
      <c r="FI48" s="88">
        <v>669</v>
      </c>
      <c r="FJ48" s="88">
        <v>700</v>
      </c>
      <c r="FK48" s="88">
        <v>6</v>
      </c>
      <c r="FL48" s="88">
        <v>22</v>
      </c>
      <c r="FM48" s="88">
        <v>28</v>
      </c>
      <c r="FN48" s="88">
        <v>23</v>
      </c>
      <c r="FO48" s="88">
        <v>134</v>
      </c>
      <c r="FP48" s="88">
        <v>142</v>
      </c>
      <c r="FQ48" s="88">
        <v>120</v>
      </c>
      <c r="FR48" s="88">
        <v>101</v>
      </c>
      <c r="FS48" s="88">
        <v>119</v>
      </c>
      <c r="FT48" s="88">
        <v>639</v>
      </c>
      <c r="FU48" s="88">
        <v>667</v>
      </c>
      <c r="FV48" s="88">
        <v>0</v>
      </c>
      <c r="FW48" s="88">
        <v>1</v>
      </c>
      <c r="FX48" s="88">
        <v>1</v>
      </c>
      <c r="FY48" s="88">
        <v>1</v>
      </c>
      <c r="FZ48" s="88">
        <v>10</v>
      </c>
      <c r="GA48" s="88">
        <v>1</v>
      </c>
      <c r="GB48" s="88">
        <v>1</v>
      </c>
      <c r="GC48" s="88">
        <v>3</v>
      </c>
      <c r="GD48" s="88">
        <v>2</v>
      </c>
      <c r="GE48" s="88">
        <v>18</v>
      </c>
      <c r="GF48" s="88">
        <v>19</v>
      </c>
      <c r="GG48" s="88">
        <v>0</v>
      </c>
      <c r="GH48" s="88">
        <v>2</v>
      </c>
      <c r="GI48" s="88">
        <v>2</v>
      </c>
      <c r="GJ48" s="88">
        <v>2</v>
      </c>
      <c r="GK48" s="88">
        <v>2</v>
      </c>
      <c r="GL48" s="88">
        <v>4</v>
      </c>
      <c r="GM48" s="88">
        <v>4</v>
      </c>
      <c r="GN48" s="88">
        <v>0</v>
      </c>
      <c r="GO48" s="88">
        <v>0</v>
      </c>
      <c r="GP48" s="88">
        <v>12</v>
      </c>
      <c r="GQ48" s="132">
        <v>14</v>
      </c>
      <c r="GR48" s="87">
        <v>0</v>
      </c>
      <c r="GS48" s="88">
        <v>3</v>
      </c>
      <c r="GT48" s="88">
        <v>3</v>
      </c>
      <c r="GU48" s="88">
        <v>1</v>
      </c>
      <c r="GV48" s="88">
        <v>20</v>
      </c>
      <c r="GW48" s="88">
        <v>20</v>
      </c>
      <c r="GX48" s="88">
        <v>20</v>
      </c>
      <c r="GY48" s="88">
        <v>9</v>
      </c>
      <c r="GZ48" s="88">
        <v>27</v>
      </c>
      <c r="HA48" s="132">
        <v>97</v>
      </c>
      <c r="HB48" s="91">
        <v>100</v>
      </c>
      <c r="HC48" s="115">
        <v>40</v>
      </c>
      <c r="HD48" s="88">
        <v>74</v>
      </c>
      <c r="HE48" s="88">
        <v>114</v>
      </c>
      <c r="HF48" s="88">
        <v>133</v>
      </c>
      <c r="HG48" s="88">
        <v>459</v>
      </c>
      <c r="HH48" s="88">
        <v>252</v>
      </c>
      <c r="HI48" s="88">
        <v>166</v>
      </c>
      <c r="HJ48" s="88">
        <v>112</v>
      </c>
      <c r="HK48" s="88">
        <v>101</v>
      </c>
      <c r="HL48" s="132">
        <v>1223</v>
      </c>
      <c r="HM48" s="116">
        <v>1337</v>
      </c>
    </row>
    <row r="49" spans="1:221" s="74" customFormat="1" ht="18" customHeight="1">
      <c r="A49" s="87" t="s">
        <v>54</v>
      </c>
      <c r="B49" s="115">
        <v>77</v>
      </c>
      <c r="C49" s="115">
        <v>81</v>
      </c>
      <c r="D49" s="115">
        <v>158</v>
      </c>
      <c r="E49" s="88">
        <v>296</v>
      </c>
      <c r="F49" s="88">
        <v>1063</v>
      </c>
      <c r="G49" s="88">
        <v>769</v>
      </c>
      <c r="H49" s="88">
        <v>509</v>
      </c>
      <c r="I49" s="88">
        <v>374</v>
      </c>
      <c r="J49" s="88">
        <v>281</v>
      </c>
      <c r="K49" s="132">
        <v>3292</v>
      </c>
      <c r="L49" s="91">
        <v>3450</v>
      </c>
      <c r="M49" s="87">
        <v>24</v>
      </c>
      <c r="N49" s="88">
        <v>24</v>
      </c>
      <c r="O49" s="88">
        <v>48</v>
      </c>
      <c r="P49" s="88">
        <v>88</v>
      </c>
      <c r="Q49" s="88">
        <v>260</v>
      </c>
      <c r="R49" s="88">
        <v>169</v>
      </c>
      <c r="S49" s="88">
        <v>130</v>
      </c>
      <c r="T49" s="88">
        <v>97</v>
      </c>
      <c r="U49" s="88">
        <v>113</v>
      </c>
      <c r="V49" s="88">
        <v>857</v>
      </c>
      <c r="W49" s="88">
        <v>905</v>
      </c>
      <c r="X49" s="88">
        <v>24</v>
      </c>
      <c r="Y49" s="88">
        <v>23</v>
      </c>
      <c r="Z49" s="88">
        <v>47</v>
      </c>
      <c r="AA49" s="88">
        <v>83</v>
      </c>
      <c r="AB49" s="88">
        <v>246</v>
      </c>
      <c r="AC49" s="88">
        <v>124</v>
      </c>
      <c r="AD49" s="88">
        <v>77</v>
      </c>
      <c r="AE49" s="88">
        <v>47</v>
      </c>
      <c r="AF49" s="88">
        <v>50</v>
      </c>
      <c r="AG49" s="88">
        <v>627</v>
      </c>
      <c r="AH49" s="88">
        <v>674</v>
      </c>
      <c r="AI49" s="88">
        <v>0</v>
      </c>
      <c r="AJ49" s="88">
        <v>0</v>
      </c>
      <c r="AK49" s="88">
        <v>0</v>
      </c>
      <c r="AL49" s="88">
        <v>0</v>
      </c>
      <c r="AM49" s="88">
        <v>0</v>
      </c>
      <c r="AN49" s="88">
        <v>5</v>
      </c>
      <c r="AO49" s="88">
        <v>5</v>
      </c>
      <c r="AP49" s="88">
        <v>10</v>
      </c>
      <c r="AQ49" s="88">
        <v>18</v>
      </c>
      <c r="AR49" s="88">
        <v>38</v>
      </c>
      <c r="AS49" s="88">
        <v>38</v>
      </c>
      <c r="AT49" s="88">
        <v>0</v>
      </c>
      <c r="AU49" s="88">
        <v>1</v>
      </c>
      <c r="AV49" s="88">
        <v>1</v>
      </c>
      <c r="AW49" s="88">
        <v>1</v>
      </c>
      <c r="AX49" s="88">
        <v>10</v>
      </c>
      <c r="AY49" s="88">
        <v>19</v>
      </c>
      <c r="AZ49" s="88">
        <v>24</v>
      </c>
      <c r="BA49" s="88">
        <v>19</v>
      </c>
      <c r="BB49" s="88">
        <v>29</v>
      </c>
      <c r="BC49" s="88">
        <v>102</v>
      </c>
      <c r="BD49" s="88">
        <v>103</v>
      </c>
      <c r="BE49" s="88">
        <v>0</v>
      </c>
      <c r="BF49" s="88">
        <v>0</v>
      </c>
      <c r="BG49" s="88">
        <v>0</v>
      </c>
      <c r="BH49" s="88">
        <v>0</v>
      </c>
      <c r="BI49" s="88">
        <v>0</v>
      </c>
      <c r="BJ49" s="88">
        <v>0</v>
      </c>
      <c r="BK49" s="88">
        <v>2</v>
      </c>
      <c r="BL49" s="88">
        <v>3</v>
      </c>
      <c r="BM49" s="88">
        <v>1</v>
      </c>
      <c r="BN49" s="88">
        <v>6</v>
      </c>
      <c r="BO49" s="88">
        <v>6</v>
      </c>
      <c r="BP49" s="88">
        <v>0</v>
      </c>
      <c r="BQ49" s="88">
        <v>0</v>
      </c>
      <c r="BR49" s="88">
        <v>0</v>
      </c>
      <c r="BS49" s="88">
        <v>4</v>
      </c>
      <c r="BT49" s="88">
        <v>4</v>
      </c>
      <c r="BU49" s="88">
        <v>21</v>
      </c>
      <c r="BV49" s="88">
        <v>22</v>
      </c>
      <c r="BW49" s="88">
        <v>18</v>
      </c>
      <c r="BX49" s="88">
        <v>15</v>
      </c>
      <c r="BY49" s="88">
        <v>84</v>
      </c>
      <c r="BZ49" s="88">
        <v>84</v>
      </c>
      <c r="CA49" s="88">
        <v>18</v>
      </c>
      <c r="CB49" s="88">
        <v>21</v>
      </c>
      <c r="CC49" s="88">
        <v>39</v>
      </c>
      <c r="CD49" s="88">
        <v>55</v>
      </c>
      <c r="CE49" s="88">
        <v>230</v>
      </c>
      <c r="CF49" s="88">
        <v>160</v>
      </c>
      <c r="CG49" s="88">
        <v>94</v>
      </c>
      <c r="CH49" s="88">
        <v>64</v>
      </c>
      <c r="CI49" s="88">
        <v>25</v>
      </c>
      <c r="CJ49" s="88">
        <v>628</v>
      </c>
      <c r="CK49" s="88">
        <v>667</v>
      </c>
      <c r="CL49" s="88">
        <v>15</v>
      </c>
      <c r="CM49" s="88">
        <v>19</v>
      </c>
      <c r="CN49" s="88">
        <v>34</v>
      </c>
      <c r="CO49" s="88">
        <v>51</v>
      </c>
      <c r="CP49" s="88">
        <v>184</v>
      </c>
      <c r="CQ49" s="88">
        <v>124</v>
      </c>
      <c r="CR49" s="88">
        <v>73</v>
      </c>
      <c r="CS49" s="88">
        <v>50</v>
      </c>
      <c r="CT49" s="88">
        <v>16</v>
      </c>
      <c r="CU49" s="88">
        <v>498</v>
      </c>
      <c r="CV49" s="88">
        <v>532</v>
      </c>
      <c r="CW49" s="88">
        <v>3</v>
      </c>
      <c r="CX49" s="88">
        <v>2</v>
      </c>
      <c r="CY49" s="88">
        <v>5</v>
      </c>
      <c r="CZ49" s="88">
        <v>4</v>
      </c>
      <c r="DA49" s="88">
        <v>46</v>
      </c>
      <c r="DB49" s="88">
        <v>36</v>
      </c>
      <c r="DC49" s="88">
        <v>21</v>
      </c>
      <c r="DD49" s="88">
        <v>14</v>
      </c>
      <c r="DE49" s="88">
        <v>9</v>
      </c>
      <c r="DF49" s="88">
        <v>130</v>
      </c>
      <c r="DG49" s="91">
        <v>135</v>
      </c>
      <c r="DH49" s="115">
        <v>0</v>
      </c>
      <c r="DI49" s="88">
        <v>1</v>
      </c>
      <c r="DJ49" s="88">
        <v>1</v>
      </c>
      <c r="DK49" s="88">
        <v>1</v>
      </c>
      <c r="DL49" s="88">
        <v>13</v>
      </c>
      <c r="DM49" s="88">
        <v>32</v>
      </c>
      <c r="DN49" s="88">
        <v>35</v>
      </c>
      <c r="DO49" s="88">
        <v>35</v>
      </c>
      <c r="DP49" s="88">
        <v>12</v>
      </c>
      <c r="DQ49" s="88">
        <v>128</v>
      </c>
      <c r="DR49" s="88">
        <v>129</v>
      </c>
      <c r="DS49" s="115">
        <v>0</v>
      </c>
      <c r="DT49" s="88">
        <v>1</v>
      </c>
      <c r="DU49" s="88">
        <v>1</v>
      </c>
      <c r="DV49" s="88">
        <v>0</v>
      </c>
      <c r="DW49" s="88">
        <v>7</v>
      </c>
      <c r="DX49" s="88">
        <v>27</v>
      </c>
      <c r="DY49" s="88">
        <v>27</v>
      </c>
      <c r="DZ49" s="88">
        <v>26</v>
      </c>
      <c r="EA49" s="88">
        <v>9</v>
      </c>
      <c r="EB49" s="88">
        <v>96</v>
      </c>
      <c r="EC49" s="88">
        <v>97</v>
      </c>
      <c r="ED49" s="88">
        <v>0</v>
      </c>
      <c r="EE49" s="88">
        <v>0</v>
      </c>
      <c r="EF49" s="88">
        <v>0</v>
      </c>
      <c r="EG49" s="88">
        <v>1</v>
      </c>
      <c r="EH49" s="88">
        <v>6</v>
      </c>
      <c r="EI49" s="88">
        <v>5</v>
      </c>
      <c r="EJ49" s="88">
        <v>8</v>
      </c>
      <c r="EK49" s="88">
        <v>9</v>
      </c>
      <c r="EL49" s="88">
        <v>3</v>
      </c>
      <c r="EM49" s="88">
        <v>32</v>
      </c>
      <c r="EN49" s="88">
        <v>32</v>
      </c>
      <c r="EO49" s="88">
        <v>0</v>
      </c>
      <c r="EP49" s="88">
        <v>0</v>
      </c>
      <c r="EQ49" s="88">
        <v>0</v>
      </c>
      <c r="ER49" s="88">
        <v>0</v>
      </c>
      <c r="ES49" s="88">
        <v>0</v>
      </c>
      <c r="ET49" s="88">
        <v>0</v>
      </c>
      <c r="EU49" s="88">
        <v>0</v>
      </c>
      <c r="EV49" s="88">
        <v>0</v>
      </c>
      <c r="EW49" s="88">
        <v>0</v>
      </c>
      <c r="EX49" s="132">
        <v>0</v>
      </c>
      <c r="EY49" s="91">
        <v>0</v>
      </c>
      <c r="EZ49" s="115">
        <v>4</v>
      </c>
      <c r="FA49" s="88">
        <v>12</v>
      </c>
      <c r="FB49" s="88">
        <v>16</v>
      </c>
      <c r="FC49" s="88">
        <v>20</v>
      </c>
      <c r="FD49" s="88">
        <v>144</v>
      </c>
      <c r="FE49" s="88">
        <v>151</v>
      </c>
      <c r="FF49" s="88">
        <v>91</v>
      </c>
      <c r="FG49" s="88">
        <v>80</v>
      </c>
      <c r="FH49" s="88">
        <v>69</v>
      </c>
      <c r="FI49" s="88">
        <v>555</v>
      </c>
      <c r="FJ49" s="88">
        <v>571</v>
      </c>
      <c r="FK49" s="88">
        <v>3</v>
      </c>
      <c r="FL49" s="88">
        <v>11</v>
      </c>
      <c r="FM49" s="88">
        <v>14</v>
      </c>
      <c r="FN49" s="88">
        <v>16</v>
      </c>
      <c r="FO49" s="88">
        <v>136</v>
      </c>
      <c r="FP49" s="88">
        <v>134</v>
      </c>
      <c r="FQ49" s="88">
        <v>82</v>
      </c>
      <c r="FR49" s="88">
        <v>78</v>
      </c>
      <c r="FS49" s="88">
        <v>67</v>
      </c>
      <c r="FT49" s="88">
        <v>513</v>
      </c>
      <c r="FU49" s="88">
        <v>527</v>
      </c>
      <c r="FV49" s="88">
        <v>1</v>
      </c>
      <c r="FW49" s="88">
        <v>0</v>
      </c>
      <c r="FX49" s="88">
        <v>1</v>
      </c>
      <c r="FY49" s="88">
        <v>3</v>
      </c>
      <c r="FZ49" s="88">
        <v>5</v>
      </c>
      <c r="GA49" s="88">
        <v>13</v>
      </c>
      <c r="GB49" s="88">
        <v>9</v>
      </c>
      <c r="GC49" s="88">
        <v>2</v>
      </c>
      <c r="GD49" s="88">
        <v>1</v>
      </c>
      <c r="GE49" s="88">
        <v>33</v>
      </c>
      <c r="GF49" s="88">
        <v>34</v>
      </c>
      <c r="GG49" s="88">
        <v>0</v>
      </c>
      <c r="GH49" s="88">
        <v>1</v>
      </c>
      <c r="GI49" s="88">
        <v>1</v>
      </c>
      <c r="GJ49" s="88">
        <v>1</v>
      </c>
      <c r="GK49" s="88">
        <v>3</v>
      </c>
      <c r="GL49" s="88">
        <v>4</v>
      </c>
      <c r="GM49" s="88">
        <v>0</v>
      </c>
      <c r="GN49" s="88">
        <v>0</v>
      </c>
      <c r="GO49" s="88">
        <v>1</v>
      </c>
      <c r="GP49" s="88">
        <v>9</v>
      </c>
      <c r="GQ49" s="132">
        <v>10</v>
      </c>
      <c r="GR49" s="87">
        <v>1</v>
      </c>
      <c r="GS49" s="88">
        <v>1</v>
      </c>
      <c r="GT49" s="88">
        <v>2</v>
      </c>
      <c r="GU49" s="88">
        <v>1</v>
      </c>
      <c r="GV49" s="88">
        <v>3</v>
      </c>
      <c r="GW49" s="88">
        <v>6</v>
      </c>
      <c r="GX49" s="88">
        <v>6</v>
      </c>
      <c r="GY49" s="88">
        <v>2</v>
      </c>
      <c r="GZ49" s="88">
        <v>1</v>
      </c>
      <c r="HA49" s="132">
        <v>19</v>
      </c>
      <c r="HB49" s="91">
        <v>21</v>
      </c>
      <c r="HC49" s="115">
        <v>30</v>
      </c>
      <c r="HD49" s="88">
        <v>22</v>
      </c>
      <c r="HE49" s="88">
        <v>52</v>
      </c>
      <c r="HF49" s="88">
        <v>131</v>
      </c>
      <c r="HG49" s="88">
        <v>413</v>
      </c>
      <c r="HH49" s="88">
        <v>251</v>
      </c>
      <c r="HI49" s="88">
        <v>153</v>
      </c>
      <c r="HJ49" s="88">
        <v>96</v>
      </c>
      <c r="HK49" s="88">
        <v>61</v>
      </c>
      <c r="HL49" s="132">
        <v>1105</v>
      </c>
      <c r="HM49" s="116">
        <v>1157</v>
      </c>
    </row>
    <row r="50" spans="1:221" s="74" customFormat="1" ht="18" customHeight="1">
      <c r="A50" s="87" t="s">
        <v>55</v>
      </c>
      <c r="B50" s="115">
        <v>93</v>
      </c>
      <c r="C50" s="115">
        <v>101</v>
      </c>
      <c r="D50" s="115">
        <v>194</v>
      </c>
      <c r="E50" s="88">
        <v>413</v>
      </c>
      <c r="F50" s="88">
        <v>1342</v>
      </c>
      <c r="G50" s="88">
        <v>756</v>
      </c>
      <c r="H50" s="88">
        <v>649</v>
      </c>
      <c r="I50" s="88">
        <v>461</v>
      </c>
      <c r="J50" s="88">
        <v>322</v>
      </c>
      <c r="K50" s="132">
        <v>3943</v>
      </c>
      <c r="L50" s="91">
        <v>4137</v>
      </c>
      <c r="M50" s="87">
        <v>39</v>
      </c>
      <c r="N50" s="88">
        <v>30</v>
      </c>
      <c r="O50" s="88">
        <v>69</v>
      </c>
      <c r="P50" s="88">
        <v>143</v>
      </c>
      <c r="Q50" s="88">
        <v>437</v>
      </c>
      <c r="R50" s="88">
        <v>253</v>
      </c>
      <c r="S50" s="88">
        <v>200</v>
      </c>
      <c r="T50" s="88">
        <v>172</v>
      </c>
      <c r="U50" s="88">
        <v>162</v>
      </c>
      <c r="V50" s="88">
        <v>1367</v>
      </c>
      <c r="W50" s="88">
        <v>1436</v>
      </c>
      <c r="X50" s="88">
        <v>36</v>
      </c>
      <c r="Y50" s="88">
        <v>28</v>
      </c>
      <c r="Z50" s="88">
        <v>64</v>
      </c>
      <c r="AA50" s="88">
        <v>131</v>
      </c>
      <c r="AB50" s="88">
        <v>330</v>
      </c>
      <c r="AC50" s="88">
        <v>150</v>
      </c>
      <c r="AD50" s="88">
        <v>111</v>
      </c>
      <c r="AE50" s="88">
        <v>71</v>
      </c>
      <c r="AF50" s="88">
        <v>55</v>
      </c>
      <c r="AG50" s="88">
        <v>848</v>
      </c>
      <c r="AH50" s="88">
        <v>912</v>
      </c>
      <c r="AI50" s="88">
        <v>0</v>
      </c>
      <c r="AJ50" s="88">
        <v>0</v>
      </c>
      <c r="AK50" s="88">
        <v>0</v>
      </c>
      <c r="AL50" s="88">
        <v>0</v>
      </c>
      <c r="AM50" s="88">
        <v>3</v>
      </c>
      <c r="AN50" s="88">
        <v>1</v>
      </c>
      <c r="AO50" s="88">
        <v>7</v>
      </c>
      <c r="AP50" s="88">
        <v>8</v>
      </c>
      <c r="AQ50" s="88">
        <v>19</v>
      </c>
      <c r="AR50" s="88">
        <v>38</v>
      </c>
      <c r="AS50" s="88">
        <v>38</v>
      </c>
      <c r="AT50" s="88">
        <v>3</v>
      </c>
      <c r="AU50" s="88">
        <v>2</v>
      </c>
      <c r="AV50" s="88">
        <v>5</v>
      </c>
      <c r="AW50" s="88">
        <v>7</v>
      </c>
      <c r="AX50" s="88">
        <v>52</v>
      </c>
      <c r="AY50" s="88">
        <v>47</v>
      </c>
      <c r="AZ50" s="88">
        <v>40</v>
      </c>
      <c r="BA50" s="88">
        <v>31</v>
      </c>
      <c r="BB50" s="88">
        <v>40</v>
      </c>
      <c r="BC50" s="88">
        <v>217</v>
      </c>
      <c r="BD50" s="88">
        <v>222</v>
      </c>
      <c r="BE50" s="88">
        <v>0</v>
      </c>
      <c r="BF50" s="88">
        <v>0</v>
      </c>
      <c r="BG50" s="88">
        <v>0</v>
      </c>
      <c r="BH50" s="88">
        <v>0</v>
      </c>
      <c r="BI50" s="88">
        <v>0</v>
      </c>
      <c r="BJ50" s="88">
        <v>0</v>
      </c>
      <c r="BK50" s="88">
        <v>2</v>
      </c>
      <c r="BL50" s="88">
        <v>1</v>
      </c>
      <c r="BM50" s="88">
        <v>2</v>
      </c>
      <c r="BN50" s="88">
        <v>5</v>
      </c>
      <c r="BO50" s="88">
        <v>5</v>
      </c>
      <c r="BP50" s="88">
        <v>0</v>
      </c>
      <c r="BQ50" s="88">
        <v>0</v>
      </c>
      <c r="BR50" s="88">
        <v>0</v>
      </c>
      <c r="BS50" s="88">
        <v>5</v>
      </c>
      <c r="BT50" s="88">
        <v>52</v>
      </c>
      <c r="BU50" s="88">
        <v>55</v>
      </c>
      <c r="BV50" s="88">
        <v>40</v>
      </c>
      <c r="BW50" s="88">
        <v>61</v>
      </c>
      <c r="BX50" s="88">
        <v>46</v>
      </c>
      <c r="BY50" s="88">
        <v>259</v>
      </c>
      <c r="BZ50" s="88">
        <v>259</v>
      </c>
      <c r="CA50" s="88">
        <v>7</v>
      </c>
      <c r="CB50" s="88">
        <v>12</v>
      </c>
      <c r="CC50" s="88">
        <v>19</v>
      </c>
      <c r="CD50" s="88">
        <v>47</v>
      </c>
      <c r="CE50" s="88">
        <v>191</v>
      </c>
      <c r="CF50" s="88">
        <v>109</v>
      </c>
      <c r="CG50" s="88">
        <v>97</v>
      </c>
      <c r="CH50" s="88">
        <v>57</v>
      </c>
      <c r="CI50" s="88">
        <v>19</v>
      </c>
      <c r="CJ50" s="88">
        <v>520</v>
      </c>
      <c r="CK50" s="88">
        <v>539</v>
      </c>
      <c r="CL50" s="88">
        <v>7</v>
      </c>
      <c r="CM50" s="88">
        <v>9</v>
      </c>
      <c r="CN50" s="88">
        <v>16</v>
      </c>
      <c r="CO50" s="88">
        <v>33</v>
      </c>
      <c r="CP50" s="88">
        <v>143</v>
      </c>
      <c r="CQ50" s="88">
        <v>62</v>
      </c>
      <c r="CR50" s="88">
        <v>55</v>
      </c>
      <c r="CS50" s="88">
        <v>32</v>
      </c>
      <c r="CT50" s="88">
        <v>18</v>
      </c>
      <c r="CU50" s="88">
        <v>343</v>
      </c>
      <c r="CV50" s="88">
        <v>359</v>
      </c>
      <c r="CW50" s="88">
        <v>0</v>
      </c>
      <c r="CX50" s="88">
        <v>3</v>
      </c>
      <c r="CY50" s="88">
        <v>3</v>
      </c>
      <c r="CZ50" s="88">
        <v>14</v>
      </c>
      <c r="DA50" s="88">
        <v>48</v>
      </c>
      <c r="DB50" s="88">
        <v>47</v>
      </c>
      <c r="DC50" s="88">
        <v>42</v>
      </c>
      <c r="DD50" s="88">
        <v>25</v>
      </c>
      <c r="DE50" s="88">
        <v>1</v>
      </c>
      <c r="DF50" s="88">
        <v>177</v>
      </c>
      <c r="DG50" s="91">
        <v>180</v>
      </c>
      <c r="DH50" s="115">
        <v>0</v>
      </c>
      <c r="DI50" s="88">
        <v>2</v>
      </c>
      <c r="DJ50" s="88">
        <v>2</v>
      </c>
      <c r="DK50" s="88">
        <v>1</v>
      </c>
      <c r="DL50" s="88">
        <v>25</v>
      </c>
      <c r="DM50" s="88">
        <v>12</v>
      </c>
      <c r="DN50" s="88">
        <v>30</v>
      </c>
      <c r="DO50" s="88">
        <v>24</v>
      </c>
      <c r="DP50" s="88">
        <v>22</v>
      </c>
      <c r="DQ50" s="88">
        <v>114</v>
      </c>
      <c r="DR50" s="88">
        <v>116</v>
      </c>
      <c r="DS50" s="115">
        <v>0</v>
      </c>
      <c r="DT50" s="88">
        <v>1</v>
      </c>
      <c r="DU50" s="88">
        <v>1</v>
      </c>
      <c r="DV50" s="88">
        <v>1</v>
      </c>
      <c r="DW50" s="88">
        <v>20</v>
      </c>
      <c r="DX50" s="88">
        <v>7</v>
      </c>
      <c r="DY50" s="88">
        <v>24</v>
      </c>
      <c r="DZ50" s="88">
        <v>22</v>
      </c>
      <c r="EA50" s="88">
        <v>20</v>
      </c>
      <c r="EB50" s="88">
        <v>94</v>
      </c>
      <c r="EC50" s="88">
        <v>95</v>
      </c>
      <c r="ED50" s="88">
        <v>0</v>
      </c>
      <c r="EE50" s="88">
        <v>1</v>
      </c>
      <c r="EF50" s="88">
        <v>1</v>
      </c>
      <c r="EG50" s="88">
        <v>0</v>
      </c>
      <c r="EH50" s="88">
        <v>5</v>
      </c>
      <c r="EI50" s="88">
        <v>5</v>
      </c>
      <c r="EJ50" s="88">
        <v>6</v>
      </c>
      <c r="EK50" s="88">
        <v>2</v>
      </c>
      <c r="EL50" s="88">
        <v>2</v>
      </c>
      <c r="EM50" s="88">
        <v>20</v>
      </c>
      <c r="EN50" s="88">
        <v>21</v>
      </c>
      <c r="EO50" s="88">
        <v>0</v>
      </c>
      <c r="EP50" s="88">
        <v>0</v>
      </c>
      <c r="EQ50" s="88">
        <v>0</v>
      </c>
      <c r="ER50" s="88">
        <v>0</v>
      </c>
      <c r="ES50" s="88">
        <v>0</v>
      </c>
      <c r="ET50" s="88">
        <v>0</v>
      </c>
      <c r="EU50" s="88">
        <v>0</v>
      </c>
      <c r="EV50" s="88">
        <v>0</v>
      </c>
      <c r="EW50" s="88">
        <v>0</v>
      </c>
      <c r="EX50" s="132">
        <v>0</v>
      </c>
      <c r="EY50" s="91">
        <v>0</v>
      </c>
      <c r="EZ50" s="115">
        <v>2</v>
      </c>
      <c r="FA50" s="88">
        <v>13</v>
      </c>
      <c r="FB50" s="88">
        <v>15</v>
      </c>
      <c r="FC50" s="88">
        <v>30</v>
      </c>
      <c r="FD50" s="88">
        <v>169</v>
      </c>
      <c r="FE50" s="88">
        <v>128</v>
      </c>
      <c r="FF50" s="88">
        <v>120</v>
      </c>
      <c r="FG50" s="88">
        <v>92</v>
      </c>
      <c r="FH50" s="88">
        <v>51</v>
      </c>
      <c r="FI50" s="88">
        <v>590</v>
      </c>
      <c r="FJ50" s="88">
        <v>605</v>
      </c>
      <c r="FK50" s="88">
        <v>2</v>
      </c>
      <c r="FL50" s="88">
        <v>12</v>
      </c>
      <c r="FM50" s="88">
        <v>14</v>
      </c>
      <c r="FN50" s="88">
        <v>30</v>
      </c>
      <c r="FO50" s="88">
        <v>161</v>
      </c>
      <c r="FP50" s="88">
        <v>123</v>
      </c>
      <c r="FQ50" s="88">
        <v>119</v>
      </c>
      <c r="FR50" s="88">
        <v>86</v>
      </c>
      <c r="FS50" s="88">
        <v>49</v>
      </c>
      <c r="FT50" s="88">
        <v>568</v>
      </c>
      <c r="FU50" s="88">
        <v>582</v>
      </c>
      <c r="FV50" s="88">
        <v>0</v>
      </c>
      <c r="FW50" s="88">
        <v>1</v>
      </c>
      <c r="FX50" s="88">
        <v>1</v>
      </c>
      <c r="FY50" s="88">
        <v>0</v>
      </c>
      <c r="FZ50" s="88">
        <v>8</v>
      </c>
      <c r="GA50" s="88">
        <v>5</v>
      </c>
      <c r="GB50" s="88">
        <v>1</v>
      </c>
      <c r="GC50" s="88">
        <v>6</v>
      </c>
      <c r="GD50" s="88">
        <v>2</v>
      </c>
      <c r="GE50" s="88">
        <v>22</v>
      </c>
      <c r="GF50" s="88">
        <v>23</v>
      </c>
      <c r="GG50" s="88">
        <v>0</v>
      </c>
      <c r="GH50" s="88">
        <v>0</v>
      </c>
      <c r="GI50" s="88">
        <v>0</v>
      </c>
      <c r="GJ50" s="88">
        <v>0</v>
      </c>
      <c r="GK50" s="88">
        <v>0</v>
      </c>
      <c r="GL50" s="88">
        <v>0</v>
      </c>
      <c r="GM50" s="88">
        <v>0</v>
      </c>
      <c r="GN50" s="88">
        <v>0</v>
      </c>
      <c r="GO50" s="88">
        <v>0</v>
      </c>
      <c r="GP50" s="88">
        <v>0</v>
      </c>
      <c r="GQ50" s="132">
        <v>0</v>
      </c>
      <c r="GR50" s="87">
        <v>0</v>
      </c>
      <c r="GS50" s="88">
        <v>4</v>
      </c>
      <c r="GT50" s="88">
        <v>4</v>
      </c>
      <c r="GU50" s="88">
        <v>0</v>
      </c>
      <c r="GV50" s="88">
        <v>11</v>
      </c>
      <c r="GW50" s="88">
        <v>5</v>
      </c>
      <c r="GX50" s="88">
        <v>6</v>
      </c>
      <c r="GY50" s="88">
        <v>4</v>
      </c>
      <c r="GZ50" s="88">
        <v>2</v>
      </c>
      <c r="HA50" s="132">
        <v>28</v>
      </c>
      <c r="HB50" s="91">
        <v>32</v>
      </c>
      <c r="HC50" s="115">
        <v>45</v>
      </c>
      <c r="HD50" s="88">
        <v>40</v>
      </c>
      <c r="HE50" s="88">
        <v>85</v>
      </c>
      <c r="HF50" s="88">
        <v>192</v>
      </c>
      <c r="HG50" s="88">
        <v>509</v>
      </c>
      <c r="HH50" s="88">
        <v>249</v>
      </c>
      <c r="HI50" s="88">
        <v>196</v>
      </c>
      <c r="HJ50" s="88">
        <v>112</v>
      </c>
      <c r="HK50" s="88">
        <v>66</v>
      </c>
      <c r="HL50" s="132">
        <v>1324</v>
      </c>
      <c r="HM50" s="116">
        <v>1409</v>
      </c>
    </row>
    <row r="51" spans="1:221" s="74" customFormat="1" ht="18" customHeight="1">
      <c r="A51" s="87" t="s">
        <v>56</v>
      </c>
      <c r="B51" s="115">
        <v>134</v>
      </c>
      <c r="C51" s="115">
        <v>164</v>
      </c>
      <c r="D51" s="115">
        <v>298</v>
      </c>
      <c r="E51" s="88">
        <v>543</v>
      </c>
      <c r="F51" s="88">
        <v>1801</v>
      </c>
      <c r="G51" s="88">
        <v>882</v>
      </c>
      <c r="H51" s="88">
        <v>701</v>
      </c>
      <c r="I51" s="88">
        <v>638</v>
      </c>
      <c r="J51" s="88">
        <v>478</v>
      </c>
      <c r="K51" s="132">
        <v>5043</v>
      </c>
      <c r="L51" s="91">
        <v>5341</v>
      </c>
      <c r="M51" s="87">
        <v>49</v>
      </c>
      <c r="N51" s="88">
        <v>50</v>
      </c>
      <c r="O51" s="88">
        <v>99</v>
      </c>
      <c r="P51" s="88">
        <v>190</v>
      </c>
      <c r="Q51" s="88">
        <v>571</v>
      </c>
      <c r="R51" s="88">
        <v>256</v>
      </c>
      <c r="S51" s="88">
        <v>233</v>
      </c>
      <c r="T51" s="88">
        <v>237</v>
      </c>
      <c r="U51" s="88">
        <v>230</v>
      </c>
      <c r="V51" s="88">
        <v>1717</v>
      </c>
      <c r="W51" s="88">
        <v>1816</v>
      </c>
      <c r="X51" s="88">
        <v>44</v>
      </c>
      <c r="Y51" s="88">
        <v>41</v>
      </c>
      <c r="Z51" s="88">
        <v>85</v>
      </c>
      <c r="AA51" s="88">
        <v>173</v>
      </c>
      <c r="AB51" s="88">
        <v>384</v>
      </c>
      <c r="AC51" s="88">
        <v>154</v>
      </c>
      <c r="AD51" s="88">
        <v>98</v>
      </c>
      <c r="AE51" s="88">
        <v>103</v>
      </c>
      <c r="AF51" s="88">
        <v>68</v>
      </c>
      <c r="AG51" s="88">
        <v>980</v>
      </c>
      <c r="AH51" s="88">
        <v>1065</v>
      </c>
      <c r="AI51" s="88">
        <v>0</v>
      </c>
      <c r="AJ51" s="88">
        <v>0</v>
      </c>
      <c r="AK51" s="88">
        <v>0</v>
      </c>
      <c r="AL51" s="88">
        <v>0</v>
      </c>
      <c r="AM51" s="88">
        <v>0</v>
      </c>
      <c r="AN51" s="88">
        <v>1</v>
      </c>
      <c r="AO51" s="88">
        <v>6</v>
      </c>
      <c r="AP51" s="88">
        <v>6</v>
      </c>
      <c r="AQ51" s="88">
        <v>21</v>
      </c>
      <c r="AR51" s="88">
        <v>34</v>
      </c>
      <c r="AS51" s="88">
        <v>34</v>
      </c>
      <c r="AT51" s="88">
        <v>3</v>
      </c>
      <c r="AU51" s="88">
        <v>3</v>
      </c>
      <c r="AV51" s="88">
        <v>6</v>
      </c>
      <c r="AW51" s="88">
        <v>4</v>
      </c>
      <c r="AX51" s="88">
        <v>61</v>
      </c>
      <c r="AY51" s="88">
        <v>30</v>
      </c>
      <c r="AZ51" s="88">
        <v>29</v>
      </c>
      <c r="BA51" s="88">
        <v>52</v>
      </c>
      <c r="BB51" s="88">
        <v>42</v>
      </c>
      <c r="BC51" s="88">
        <v>218</v>
      </c>
      <c r="BD51" s="88">
        <v>224</v>
      </c>
      <c r="BE51" s="88">
        <v>0</v>
      </c>
      <c r="BF51" s="88">
        <v>0</v>
      </c>
      <c r="BG51" s="88">
        <v>0</v>
      </c>
      <c r="BH51" s="88">
        <v>0</v>
      </c>
      <c r="BI51" s="88">
        <v>4</v>
      </c>
      <c r="BJ51" s="88">
        <v>2</v>
      </c>
      <c r="BK51" s="88">
        <v>6</v>
      </c>
      <c r="BL51" s="88">
        <v>6</v>
      </c>
      <c r="BM51" s="88">
        <v>11</v>
      </c>
      <c r="BN51" s="88">
        <v>29</v>
      </c>
      <c r="BO51" s="88">
        <v>29</v>
      </c>
      <c r="BP51" s="88">
        <v>2</v>
      </c>
      <c r="BQ51" s="88">
        <v>6</v>
      </c>
      <c r="BR51" s="88">
        <v>8</v>
      </c>
      <c r="BS51" s="88">
        <v>13</v>
      </c>
      <c r="BT51" s="88">
        <v>122</v>
      </c>
      <c r="BU51" s="88">
        <v>69</v>
      </c>
      <c r="BV51" s="88">
        <v>94</v>
      </c>
      <c r="BW51" s="88">
        <v>70</v>
      </c>
      <c r="BX51" s="88">
        <v>88</v>
      </c>
      <c r="BY51" s="88">
        <v>456</v>
      </c>
      <c r="BZ51" s="88">
        <v>464</v>
      </c>
      <c r="CA51" s="88">
        <v>18</v>
      </c>
      <c r="CB51" s="88">
        <v>28</v>
      </c>
      <c r="CC51" s="88">
        <v>46</v>
      </c>
      <c r="CD51" s="88">
        <v>67</v>
      </c>
      <c r="CE51" s="88">
        <v>320</v>
      </c>
      <c r="CF51" s="88">
        <v>159</v>
      </c>
      <c r="CG51" s="88">
        <v>123</v>
      </c>
      <c r="CH51" s="88">
        <v>88</v>
      </c>
      <c r="CI51" s="88">
        <v>50</v>
      </c>
      <c r="CJ51" s="88">
        <v>807</v>
      </c>
      <c r="CK51" s="88">
        <v>853</v>
      </c>
      <c r="CL51" s="88">
        <v>17</v>
      </c>
      <c r="CM51" s="88">
        <v>26</v>
      </c>
      <c r="CN51" s="88">
        <v>43</v>
      </c>
      <c r="CO51" s="88">
        <v>63</v>
      </c>
      <c r="CP51" s="88">
        <v>260</v>
      </c>
      <c r="CQ51" s="88">
        <v>119</v>
      </c>
      <c r="CR51" s="88">
        <v>93</v>
      </c>
      <c r="CS51" s="88">
        <v>61</v>
      </c>
      <c r="CT51" s="88">
        <v>42</v>
      </c>
      <c r="CU51" s="88">
        <v>638</v>
      </c>
      <c r="CV51" s="88">
        <v>681</v>
      </c>
      <c r="CW51" s="88">
        <v>1</v>
      </c>
      <c r="CX51" s="88">
        <v>2</v>
      </c>
      <c r="CY51" s="88">
        <v>3</v>
      </c>
      <c r="CZ51" s="88">
        <v>4</v>
      </c>
      <c r="DA51" s="88">
        <v>60</v>
      </c>
      <c r="DB51" s="88">
        <v>40</v>
      </c>
      <c r="DC51" s="88">
        <v>30</v>
      </c>
      <c r="DD51" s="88">
        <v>27</v>
      </c>
      <c r="DE51" s="88">
        <v>8</v>
      </c>
      <c r="DF51" s="88">
        <v>169</v>
      </c>
      <c r="DG51" s="91">
        <v>172</v>
      </c>
      <c r="DH51" s="115">
        <v>0</v>
      </c>
      <c r="DI51" s="88">
        <v>0</v>
      </c>
      <c r="DJ51" s="88">
        <v>0</v>
      </c>
      <c r="DK51" s="88">
        <v>1</v>
      </c>
      <c r="DL51" s="88">
        <v>37</v>
      </c>
      <c r="DM51" s="88">
        <v>42</v>
      </c>
      <c r="DN51" s="88">
        <v>41</v>
      </c>
      <c r="DO51" s="88">
        <v>45</v>
      </c>
      <c r="DP51" s="88">
        <v>27</v>
      </c>
      <c r="DQ51" s="88">
        <v>193</v>
      </c>
      <c r="DR51" s="88">
        <v>193</v>
      </c>
      <c r="DS51" s="115">
        <v>0</v>
      </c>
      <c r="DT51" s="88">
        <v>0</v>
      </c>
      <c r="DU51" s="88">
        <v>0</v>
      </c>
      <c r="DV51" s="88">
        <v>1</v>
      </c>
      <c r="DW51" s="88">
        <v>32</v>
      </c>
      <c r="DX51" s="88">
        <v>36</v>
      </c>
      <c r="DY51" s="88">
        <v>34</v>
      </c>
      <c r="DZ51" s="88">
        <v>39</v>
      </c>
      <c r="EA51" s="88">
        <v>25</v>
      </c>
      <c r="EB51" s="88">
        <v>167</v>
      </c>
      <c r="EC51" s="88">
        <v>167</v>
      </c>
      <c r="ED51" s="88">
        <v>0</v>
      </c>
      <c r="EE51" s="88">
        <v>0</v>
      </c>
      <c r="EF51" s="88">
        <v>0</v>
      </c>
      <c r="EG51" s="88">
        <v>0</v>
      </c>
      <c r="EH51" s="88">
        <v>5</v>
      </c>
      <c r="EI51" s="88">
        <v>6</v>
      </c>
      <c r="EJ51" s="88">
        <v>7</v>
      </c>
      <c r="EK51" s="88">
        <v>6</v>
      </c>
      <c r="EL51" s="88">
        <v>2</v>
      </c>
      <c r="EM51" s="88">
        <v>26</v>
      </c>
      <c r="EN51" s="88">
        <v>26</v>
      </c>
      <c r="EO51" s="88">
        <v>0</v>
      </c>
      <c r="EP51" s="88">
        <v>0</v>
      </c>
      <c r="EQ51" s="88">
        <v>0</v>
      </c>
      <c r="ER51" s="88">
        <v>0</v>
      </c>
      <c r="ES51" s="88">
        <v>0</v>
      </c>
      <c r="ET51" s="88">
        <v>0</v>
      </c>
      <c r="EU51" s="88">
        <v>0</v>
      </c>
      <c r="EV51" s="88">
        <v>0</v>
      </c>
      <c r="EW51" s="88">
        <v>0</v>
      </c>
      <c r="EX51" s="132">
        <v>0</v>
      </c>
      <c r="EY51" s="91">
        <v>0</v>
      </c>
      <c r="EZ51" s="115">
        <v>10</v>
      </c>
      <c r="FA51" s="88">
        <v>19</v>
      </c>
      <c r="FB51" s="88">
        <v>29</v>
      </c>
      <c r="FC51" s="88">
        <v>43</v>
      </c>
      <c r="FD51" s="88">
        <v>231</v>
      </c>
      <c r="FE51" s="88">
        <v>158</v>
      </c>
      <c r="FF51" s="88">
        <v>123</v>
      </c>
      <c r="FG51" s="88">
        <v>124</v>
      </c>
      <c r="FH51" s="88">
        <v>79</v>
      </c>
      <c r="FI51" s="88">
        <v>758</v>
      </c>
      <c r="FJ51" s="88">
        <v>787</v>
      </c>
      <c r="FK51" s="88">
        <v>10</v>
      </c>
      <c r="FL51" s="88">
        <v>18</v>
      </c>
      <c r="FM51" s="88">
        <v>28</v>
      </c>
      <c r="FN51" s="88">
        <v>42</v>
      </c>
      <c r="FO51" s="88">
        <v>223</v>
      </c>
      <c r="FP51" s="88">
        <v>149</v>
      </c>
      <c r="FQ51" s="88">
        <v>119</v>
      </c>
      <c r="FR51" s="88">
        <v>119</v>
      </c>
      <c r="FS51" s="88">
        <v>77</v>
      </c>
      <c r="FT51" s="88">
        <v>729</v>
      </c>
      <c r="FU51" s="88">
        <v>757</v>
      </c>
      <c r="FV51" s="88">
        <v>0</v>
      </c>
      <c r="FW51" s="88">
        <v>0</v>
      </c>
      <c r="FX51" s="88">
        <v>0</v>
      </c>
      <c r="FY51" s="88">
        <v>1</v>
      </c>
      <c r="FZ51" s="88">
        <v>3</v>
      </c>
      <c r="GA51" s="88">
        <v>5</v>
      </c>
      <c r="GB51" s="88">
        <v>2</v>
      </c>
      <c r="GC51" s="88">
        <v>1</v>
      </c>
      <c r="GD51" s="88">
        <v>0</v>
      </c>
      <c r="GE51" s="88">
        <v>12</v>
      </c>
      <c r="GF51" s="88">
        <v>12</v>
      </c>
      <c r="GG51" s="88">
        <v>0</v>
      </c>
      <c r="GH51" s="88">
        <v>1</v>
      </c>
      <c r="GI51" s="88">
        <v>1</v>
      </c>
      <c r="GJ51" s="88">
        <v>0</v>
      </c>
      <c r="GK51" s="88">
        <v>5</v>
      </c>
      <c r="GL51" s="88">
        <v>4</v>
      </c>
      <c r="GM51" s="88">
        <v>2</v>
      </c>
      <c r="GN51" s="88">
        <v>4</v>
      </c>
      <c r="GO51" s="88">
        <v>2</v>
      </c>
      <c r="GP51" s="88">
        <v>17</v>
      </c>
      <c r="GQ51" s="132">
        <v>18</v>
      </c>
      <c r="GR51" s="87">
        <v>1</v>
      </c>
      <c r="GS51" s="88">
        <v>2</v>
      </c>
      <c r="GT51" s="88">
        <v>3</v>
      </c>
      <c r="GU51" s="88">
        <v>6</v>
      </c>
      <c r="GV51" s="88">
        <v>22</v>
      </c>
      <c r="GW51" s="88">
        <v>10</v>
      </c>
      <c r="GX51" s="88">
        <v>17</v>
      </c>
      <c r="GY51" s="88">
        <v>15</v>
      </c>
      <c r="GZ51" s="88">
        <v>11</v>
      </c>
      <c r="HA51" s="132">
        <v>81</v>
      </c>
      <c r="HB51" s="91">
        <v>84</v>
      </c>
      <c r="HC51" s="115">
        <v>56</v>
      </c>
      <c r="HD51" s="88">
        <v>65</v>
      </c>
      <c r="HE51" s="88">
        <v>121</v>
      </c>
      <c r="HF51" s="88">
        <v>236</v>
      </c>
      <c r="HG51" s="88">
        <v>620</v>
      </c>
      <c r="HH51" s="88">
        <v>257</v>
      </c>
      <c r="HI51" s="88">
        <v>164</v>
      </c>
      <c r="HJ51" s="88">
        <v>129</v>
      </c>
      <c r="HK51" s="88">
        <v>81</v>
      </c>
      <c r="HL51" s="132">
        <v>1487</v>
      </c>
      <c r="HM51" s="116">
        <v>1608</v>
      </c>
    </row>
    <row r="52" spans="1:221" s="74" customFormat="1" ht="18" customHeight="1">
      <c r="A52" s="87" t="s">
        <v>57</v>
      </c>
      <c r="B52" s="115">
        <v>42</v>
      </c>
      <c r="C52" s="115">
        <v>67</v>
      </c>
      <c r="D52" s="115">
        <v>109</v>
      </c>
      <c r="E52" s="88">
        <v>286</v>
      </c>
      <c r="F52" s="88">
        <v>1016</v>
      </c>
      <c r="G52" s="88">
        <v>521</v>
      </c>
      <c r="H52" s="88">
        <v>394</v>
      </c>
      <c r="I52" s="88">
        <v>207</v>
      </c>
      <c r="J52" s="88">
        <v>269</v>
      </c>
      <c r="K52" s="132">
        <v>2693</v>
      </c>
      <c r="L52" s="91">
        <v>2802</v>
      </c>
      <c r="M52" s="87">
        <v>23</v>
      </c>
      <c r="N52" s="88">
        <v>14</v>
      </c>
      <c r="O52" s="88">
        <v>37</v>
      </c>
      <c r="P52" s="88">
        <v>101</v>
      </c>
      <c r="Q52" s="88">
        <v>298</v>
      </c>
      <c r="R52" s="88">
        <v>143</v>
      </c>
      <c r="S52" s="88">
        <v>82</v>
      </c>
      <c r="T52" s="88">
        <v>63</v>
      </c>
      <c r="U52" s="88">
        <v>111</v>
      </c>
      <c r="V52" s="88">
        <v>798</v>
      </c>
      <c r="W52" s="88">
        <v>835</v>
      </c>
      <c r="X52" s="88">
        <v>21</v>
      </c>
      <c r="Y52" s="88">
        <v>9</v>
      </c>
      <c r="Z52" s="88">
        <v>30</v>
      </c>
      <c r="AA52" s="88">
        <v>92</v>
      </c>
      <c r="AB52" s="88">
        <v>227</v>
      </c>
      <c r="AC52" s="88">
        <v>89</v>
      </c>
      <c r="AD52" s="88">
        <v>48</v>
      </c>
      <c r="AE52" s="88">
        <v>31</v>
      </c>
      <c r="AF52" s="88">
        <v>35</v>
      </c>
      <c r="AG52" s="88">
        <v>522</v>
      </c>
      <c r="AH52" s="88">
        <v>552</v>
      </c>
      <c r="AI52" s="88">
        <v>0</v>
      </c>
      <c r="AJ52" s="88">
        <v>0</v>
      </c>
      <c r="AK52" s="88">
        <v>0</v>
      </c>
      <c r="AL52" s="88">
        <v>0</v>
      </c>
      <c r="AM52" s="88">
        <v>0</v>
      </c>
      <c r="AN52" s="88">
        <v>2</v>
      </c>
      <c r="AO52" s="88">
        <v>3</v>
      </c>
      <c r="AP52" s="88">
        <v>7</v>
      </c>
      <c r="AQ52" s="88">
        <v>19</v>
      </c>
      <c r="AR52" s="88">
        <v>31</v>
      </c>
      <c r="AS52" s="88">
        <v>31</v>
      </c>
      <c r="AT52" s="88">
        <v>1</v>
      </c>
      <c r="AU52" s="88">
        <v>3</v>
      </c>
      <c r="AV52" s="88">
        <v>4</v>
      </c>
      <c r="AW52" s="88">
        <v>4</v>
      </c>
      <c r="AX52" s="88">
        <v>37</v>
      </c>
      <c r="AY52" s="88">
        <v>22</v>
      </c>
      <c r="AZ52" s="88">
        <v>21</v>
      </c>
      <c r="BA52" s="88">
        <v>14</v>
      </c>
      <c r="BB52" s="88">
        <v>36</v>
      </c>
      <c r="BC52" s="88">
        <v>134</v>
      </c>
      <c r="BD52" s="88">
        <v>138</v>
      </c>
      <c r="BE52" s="88">
        <v>0</v>
      </c>
      <c r="BF52" s="88">
        <v>0</v>
      </c>
      <c r="BG52" s="88">
        <v>0</v>
      </c>
      <c r="BH52" s="88">
        <v>0</v>
      </c>
      <c r="BI52" s="88">
        <v>0</v>
      </c>
      <c r="BJ52" s="88">
        <v>1</v>
      </c>
      <c r="BK52" s="88">
        <v>2</v>
      </c>
      <c r="BL52" s="88">
        <v>0</v>
      </c>
      <c r="BM52" s="88">
        <v>0</v>
      </c>
      <c r="BN52" s="88">
        <v>3</v>
      </c>
      <c r="BO52" s="88">
        <v>3</v>
      </c>
      <c r="BP52" s="88">
        <v>1</v>
      </c>
      <c r="BQ52" s="88">
        <v>2</v>
      </c>
      <c r="BR52" s="88">
        <v>3</v>
      </c>
      <c r="BS52" s="88">
        <v>5</v>
      </c>
      <c r="BT52" s="88">
        <v>34</v>
      </c>
      <c r="BU52" s="88">
        <v>29</v>
      </c>
      <c r="BV52" s="88">
        <v>8</v>
      </c>
      <c r="BW52" s="88">
        <v>11</v>
      </c>
      <c r="BX52" s="88">
        <v>21</v>
      </c>
      <c r="BY52" s="88">
        <v>108</v>
      </c>
      <c r="BZ52" s="88">
        <v>111</v>
      </c>
      <c r="CA52" s="88">
        <v>-3</v>
      </c>
      <c r="CB52" s="88">
        <v>16</v>
      </c>
      <c r="CC52" s="88">
        <v>13</v>
      </c>
      <c r="CD52" s="88">
        <v>39</v>
      </c>
      <c r="CE52" s="88">
        <v>172</v>
      </c>
      <c r="CF52" s="88">
        <v>86</v>
      </c>
      <c r="CG52" s="88">
        <v>77</v>
      </c>
      <c r="CH52" s="88">
        <v>24</v>
      </c>
      <c r="CI52" s="88">
        <v>25</v>
      </c>
      <c r="CJ52" s="88">
        <v>423</v>
      </c>
      <c r="CK52" s="88">
        <v>436</v>
      </c>
      <c r="CL52" s="88">
        <v>-6</v>
      </c>
      <c r="CM52" s="88">
        <v>11</v>
      </c>
      <c r="CN52" s="88">
        <v>5</v>
      </c>
      <c r="CO52" s="88">
        <v>34</v>
      </c>
      <c r="CP52" s="88">
        <v>121</v>
      </c>
      <c r="CQ52" s="88">
        <v>60</v>
      </c>
      <c r="CR52" s="88">
        <v>53</v>
      </c>
      <c r="CS52" s="88">
        <v>19</v>
      </c>
      <c r="CT52" s="88">
        <v>16</v>
      </c>
      <c r="CU52" s="88">
        <v>303</v>
      </c>
      <c r="CV52" s="88">
        <v>308</v>
      </c>
      <c r="CW52" s="88">
        <v>3</v>
      </c>
      <c r="CX52" s="88">
        <v>5</v>
      </c>
      <c r="CY52" s="88">
        <v>8</v>
      </c>
      <c r="CZ52" s="88">
        <v>5</v>
      </c>
      <c r="DA52" s="88">
        <v>51</v>
      </c>
      <c r="DB52" s="88">
        <v>26</v>
      </c>
      <c r="DC52" s="88">
        <v>24</v>
      </c>
      <c r="DD52" s="88">
        <v>5</v>
      </c>
      <c r="DE52" s="88">
        <v>9</v>
      </c>
      <c r="DF52" s="88">
        <v>120</v>
      </c>
      <c r="DG52" s="91">
        <v>128</v>
      </c>
      <c r="DH52" s="115">
        <v>0</v>
      </c>
      <c r="DI52" s="88">
        <v>0</v>
      </c>
      <c r="DJ52" s="88">
        <v>0</v>
      </c>
      <c r="DK52" s="88">
        <v>0</v>
      </c>
      <c r="DL52" s="88">
        <v>19</v>
      </c>
      <c r="DM52" s="88">
        <v>20</v>
      </c>
      <c r="DN52" s="88">
        <v>25</v>
      </c>
      <c r="DO52" s="88">
        <v>15</v>
      </c>
      <c r="DP52" s="88">
        <v>16</v>
      </c>
      <c r="DQ52" s="88">
        <v>95</v>
      </c>
      <c r="DR52" s="88">
        <v>95</v>
      </c>
      <c r="DS52" s="115">
        <v>0</v>
      </c>
      <c r="DT52" s="88">
        <v>0</v>
      </c>
      <c r="DU52" s="88">
        <v>0</v>
      </c>
      <c r="DV52" s="88">
        <v>0</v>
      </c>
      <c r="DW52" s="88">
        <v>19</v>
      </c>
      <c r="DX52" s="88">
        <v>16</v>
      </c>
      <c r="DY52" s="88">
        <v>19</v>
      </c>
      <c r="DZ52" s="88">
        <v>14</v>
      </c>
      <c r="EA52" s="88">
        <v>11</v>
      </c>
      <c r="EB52" s="88">
        <v>79</v>
      </c>
      <c r="EC52" s="88">
        <v>79</v>
      </c>
      <c r="ED52" s="88">
        <v>0</v>
      </c>
      <c r="EE52" s="88">
        <v>0</v>
      </c>
      <c r="EF52" s="88">
        <v>0</v>
      </c>
      <c r="EG52" s="88">
        <v>0</v>
      </c>
      <c r="EH52" s="88">
        <v>0</v>
      </c>
      <c r="EI52" s="88">
        <v>4</v>
      </c>
      <c r="EJ52" s="88">
        <v>6</v>
      </c>
      <c r="EK52" s="88">
        <v>1</v>
      </c>
      <c r="EL52" s="88">
        <v>4</v>
      </c>
      <c r="EM52" s="88">
        <v>15</v>
      </c>
      <c r="EN52" s="88">
        <v>15</v>
      </c>
      <c r="EO52" s="88">
        <v>0</v>
      </c>
      <c r="EP52" s="88">
        <v>0</v>
      </c>
      <c r="EQ52" s="88">
        <v>0</v>
      </c>
      <c r="ER52" s="88">
        <v>0</v>
      </c>
      <c r="ES52" s="88">
        <v>0</v>
      </c>
      <c r="ET52" s="88">
        <v>0</v>
      </c>
      <c r="EU52" s="88">
        <v>0</v>
      </c>
      <c r="EV52" s="88">
        <v>0</v>
      </c>
      <c r="EW52" s="88">
        <v>1</v>
      </c>
      <c r="EX52" s="132">
        <v>1</v>
      </c>
      <c r="EY52" s="91">
        <v>1</v>
      </c>
      <c r="EZ52" s="115">
        <v>7</v>
      </c>
      <c r="FA52" s="88">
        <v>8</v>
      </c>
      <c r="FB52" s="88">
        <v>15</v>
      </c>
      <c r="FC52" s="88">
        <v>20</v>
      </c>
      <c r="FD52" s="88">
        <v>156</v>
      </c>
      <c r="FE52" s="88">
        <v>95</v>
      </c>
      <c r="FF52" s="88">
        <v>89</v>
      </c>
      <c r="FG52" s="88">
        <v>48</v>
      </c>
      <c r="FH52" s="88">
        <v>60</v>
      </c>
      <c r="FI52" s="88">
        <v>468</v>
      </c>
      <c r="FJ52" s="88">
        <v>483</v>
      </c>
      <c r="FK52" s="88">
        <v>7</v>
      </c>
      <c r="FL52" s="88">
        <v>8</v>
      </c>
      <c r="FM52" s="88">
        <v>15</v>
      </c>
      <c r="FN52" s="88">
        <v>19</v>
      </c>
      <c r="FO52" s="88">
        <v>154</v>
      </c>
      <c r="FP52" s="88">
        <v>94</v>
      </c>
      <c r="FQ52" s="88">
        <v>86</v>
      </c>
      <c r="FR52" s="88">
        <v>47</v>
      </c>
      <c r="FS52" s="88">
        <v>58</v>
      </c>
      <c r="FT52" s="88">
        <v>458</v>
      </c>
      <c r="FU52" s="88">
        <v>473</v>
      </c>
      <c r="FV52" s="88">
        <v>0</v>
      </c>
      <c r="FW52" s="88">
        <v>0</v>
      </c>
      <c r="FX52" s="88">
        <v>0</v>
      </c>
      <c r="FY52" s="88">
        <v>0</v>
      </c>
      <c r="FZ52" s="88">
        <v>2</v>
      </c>
      <c r="GA52" s="88">
        <v>1</v>
      </c>
      <c r="GB52" s="88">
        <v>3</v>
      </c>
      <c r="GC52" s="88">
        <v>1</v>
      </c>
      <c r="GD52" s="88">
        <v>2</v>
      </c>
      <c r="GE52" s="88">
        <v>9</v>
      </c>
      <c r="GF52" s="88">
        <v>9</v>
      </c>
      <c r="GG52" s="88">
        <v>0</v>
      </c>
      <c r="GH52" s="88">
        <v>0</v>
      </c>
      <c r="GI52" s="88">
        <v>0</v>
      </c>
      <c r="GJ52" s="88">
        <v>1</v>
      </c>
      <c r="GK52" s="88">
        <v>0</v>
      </c>
      <c r="GL52" s="88">
        <v>0</v>
      </c>
      <c r="GM52" s="88">
        <v>0</v>
      </c>
      <c r="GN52" s="88">
        <v>0</v>
      </c>
      <c r="GO52" s="88">
        <v>0</v>
      </c>
      <c r="GP52" s="88">
        <v>1</v>
      </c>
      <c r="GQ52" s="132">
        <v>1</v>
      </c>
      <c r="GR52" s="87">
        <v>0</v>
      </c>
      <c r="GS52" s="88">
        <v>2</v>
      </c>
      <c r="GT52" s="88">
        <v>2</v>
      </c>
      <c r="GU52" s="88">
        <v>0</v>
      </c>
      <c r="GV52" s="88">
        <v>2</v>
      </c>
      <c r="GW52" s="88">
        <v>5</v>
      </c>
      <c r="GX52" s="88">
        <v>0</v>
      </c>
      <c r="GY52" s="88">
        <v>0</v>
      </c>
      <c r="GZ52" s="88">
        <v>0</v>
      </c>
      <c r="HA52" s="132">
        <v>7</v>
      </c>
      <c r="HB52" s="91">
        <v>9</v>
      </c>
      <c r="HC52" s="115">
        <v>15</v>
      </c>
      <c r="HD52" s="88">
        <v>27</v>
      </c>
      <c r="HE52" s="88">
        <v>42</v>
      </c>
      <c r="HF52" s="88">
        <v>126</v>
      </c>
      <c r="HG52" s="88">
        <v>369</v>
      </c>
      <c r="HH52" s="88">
        <v>172</v>
      </c>
      <c r="HI52" s="88">
        <v>121</v>
      </c>
      <c r="HJ52" s="88">
        <v>57</v>
      </c>
      <c r="HK52" s="88">
        <v>57</v>
      </c>
      <c r="HL52" s="132">
        <v>902</v>
      </c>
      <c r="HM52" s="116">
        <v>944</v>
      </c>
    </row>
    <row r="53" spans="1:221" s="74" customFormat="1" ht="18" customHeight="1">
      <c r="A53" s="87" t="s">
        <v>58</v>
      </c>
      <c r="B53" s="115">
        <v>83</v>
      </c>
      <c r="C53" s="115">
        <v>184</v>
      </c>
      <c r="D53" s="115">
        <v>267</v>
      </c>
      <c r="E53" s="88">
        <v>214</v>
      </c>
      <c r="F53" s="88">
        <v>1677</v>
      </c>
      <c r="G53" s="88">
        <v>1070</v>
      </c>
      <c r="H53" s="88">
        <v>775</v>
      </c>
      <c r="I53" s="88">
        <v>778</v>
      </c>
      <c r="J53" s="88">
        <v>596</v>
      </c>
      <c r="K53" s="132">
        <v>5110</v>
      </c>
      <c r="L53" s="91">
        <v>5377</v>
      </c>
      <c r="M53" s="87">
        <v>26</v>
      </c>
      <c r="N53" s="88">
        <v>48</v>
      </c>
      <c r="O53" s="88">
        <v>74</v>
      </c>
      <c r="P53" s="88">
        <v>81</v>
      </c>
      <c r="Q53" s="88">
        <v>558</v>
      </c>
      <c r="R53" s="88">
        <v>332</v>
      </c>
      <c r="S53" s="88">
        <v>251</v>
      </c>
      <c r="T53" s="88">
        <v>315</v>
      </c>
      <c r="U53" s="88">
        <v>292</v>
      </c>
      <c r="V53" s="88">
        <v>1829</v>
      </c>
      <c r="W53" s="88">
        <v>1903</v>
      </c>
      <c r="X53" s="88">
        <v>17</v>
      </c>
      <c r="Y53" s="88">
        <v>42</v>
      </c>
      <c r="Z53" s="88">
        <v>59</v>
      </c>
      <c r="AA53" s="88">
        <v>66</v>
      </c>
      <c r="AB53" s="88">
        <v>426</v>
      </c>
      <c r="AC53" s="88">
        <v>218</v>
      </c>
      <c r="AD53" s="88">
        <v>143</v>
      </c>
      <c r="AE53" s="88">
        <v>144</v>
      </c>
      <c r="AF53" s="88">
        <v>100</v>
      </c>
      <c r="AG53" s="88">
        <v>1097</v>
      </c>
      <c r="AH53" s="88">
        <v>1156</v>
      </c>
      <c r="AI53" s="88">
        <v>0</v>
      </c>
      <c r="AJ53" s="88">
        <v>0</v>
      </c>
      <c r="AK53" s="88">
        <v>0</v>
      </c>
      <c r="AL53" s="88">
        <v>0</v>
      </c>
      <c r="AM53" s="88">
        <v>1</v>
      </c>
      <c r="AN53" s="88">
        <v>1</v>
      </c>
      <c r="AO53" s="88">
        <v>5</v>
      </c>
      <c r="AP53" s="88">
        <v>21</v>
      </c>
      <c r="AQ53" s="88">
        <v>39</v>
      </c>
      <c r="AR53" s="88">
        <v>67</v>
      </c>
      <c r="AS53" s="88">
        <v>67</v>
      </c>
      <c r="AT53" s="88">
        <v>2</v>
      </c>
      <c r="AU53" s="88">
        <v>1</v>
      </c>
      <c r="AV53" s="88">
        <v>3</v>
      </c>
      <c r="AW53" s="88">
        <v>4</v>
      </c>
      <c r="AX53" s="88">
        <v>48</v>
      </c>
      <c r="AY53" s="88">
        <v>41</v>
      </c>
      <c r="AZ53" s="88">
        <v>33</v>
      </c>
      <c r="BA53" s="88">
        <v>57</v>
      </c>
      <c r="BB53" s="88">
        <v>45</v>
      </c>
      <c r="BC53" s="88">
        <v>228</v>
      </c>
      <c r="BD53" s="88">
        <v>231</v>
      </c>
      <c r="BE53" s="88">
        <v>0</v>
      </c>
      <c r="BF53" s="88">
        <v>0</v>
      </c>
      <c r="BG53" s="88">
        <v>0</v>
      </c>
      <c r="BH53" s="88">
        <v>0</v>
      </c>
      <c r="BI53" s="88">
        <v>0</v>
      </c>
      <c r="BJ53" s="88">
        <v>3</v>
      </c>
      <c r="BK53" s="88">
        <v>0</v>
      </c>
      <c r="BL53" s="88">
        <v>1</v>
      </c>
      <c r="BM53" s="88">
        <v>1</v>
      </c>
      <c r="BN53" s="88">
        <v>5</v>
      </c>
      <c r="BO53" s="88">
        <v>5</v>
      </c>
      <c r="BP53" s="88">
        <v>7</v>
      </c>
      <c r="BQ53" s="88">
        <v>5</v>
      </c>
      <c r="BR53" s="88">
        <v>12</v>
      </c>
      <c r="BS53" s="88">
        <v>11</v>
      </c>
      <c r="BT53" s="88">
        <v>83</v>
      </c>
      <c r="BU53" s="88">
        <v>69</v>
      </c>
      <c r="BV53" s="88">
        <v>70</v>
      </c>
      <c r="BW53" s="88">
        <v>92</v>
      </c>
      <c r="BX53" s="88">
        <v>107</v>
      </c>
      <c r="BY53" s="88">
        <v>432</v>
      </c>
      <c r="BZ53" s="88">
        <v>444</v>
      </c>
      <c r="CA53" s="88">
        <v>7</v>
      </c>
      <c r="CB53" s="88">
        <v>34</v>
      </c>
      <c r="CC53" s="88">
        <v>41</v>
      </c>
      <c r="CD53" s="88">
        <v>21</v>
      </c>
      <c r="CE53" s="88">
        <v>272</v>
      </c>
      <c r="CF53" s="88">
        <v>186</v>
      </c>
      <c r="CG53" s="88">
        <v>120</v>
      </c>
      <c r="CH53" s="88">
        <v>91</v>
      </c>
      <c r="CI53" s="88">
        <v>38</v>
      </c>
      <c r="CJ53" s="88">
        <v>728</v>
      </c>
      <c r="CK53" s="88">
        <v>769</v>
      </c>
      <c r="CL53" s="88">
        <v>7</v>
      </c>
      <c r="CM53" s="88">
        <v>19</v>
      </c>
      <c r="CN53" s="88">
        <v>26</v>
      </c>
      <c r="CO53" s="88">
        <v>14</v>
      </c>
      <c r="CP53" s="88">
        <v>192</v>
      </c>
      <c r="CQ53" s="88">
        <v>123</v>
      </c>
      <c r="CR53" s="88">
        <v>69</v>
      </c>
      <c r="CS53" s="88">
        <v>46</v>
      </c>
      <c r="CT53" s="88">
        <v>15</v>
      </c>
      <c r="CU53" s="88">
        <v>459</v>
      </c>
      <c r="CV53" s="88">
        <v>485</v>
      </c>
      <c r="CW53" s="88">
        <v>0</v>
      </c>
      <c r="CX53" s="88">
        <v>15</v>
      </c>
      <c r="CY53" s="88">
        <v>15</v>
      </c>
      <c r="CZ53" s="88">
        <v>7</v>
      </c>
      <c r="DA53" s="88">
        <v>80</v>
      </c>
      <c r="DB53" s="88">
        <v>63</v>
      </c>
      <c r="DC53" s="88">
        <v>51</v>
      </c>
      <c r="DD53" s="88">
        <v>45</v>
      </c>
      <c r="DE53" s="88">
        <v>23</v>
      </c>
      <c r="DF53" s="88">
        <v>269</v>
      </c>
      <c r="DG53" s="91">
        <v>284</v>
      </c>
      <c r="DH53" s="115">
        <v>0</v>
      </c>
      <c r="DI53" s="88">
        <v>1</v>
      </c>
      <c r="DJ53" s="88">
        <v>1</v>
      </c>
      <c r="DK53" s="88">
        <v>3</v>
      </c>
      <c r="DL53" s="88">
        <v>22</v>
      </c>
      <c r="DM53" s="88">
        <v>37</v>
      </c>
      <c r="DN53" s="88">
        <v>47</v>
      </c>
      <c r="DO53" s="88">
        <v>46</v>
      </c>
      <c r="DP53" s="88">
        <v>33</v>
      </c>
      <c r="DQ53" s="88">
        <v>188</v>
      </c>
      <c r="DR53" s="88">
        <v>189</v>
      </c>
      <c r="DS53" s="115">
        <v>0</v>
      </c>
      <c r="DT53" s="88">
        <v>1</v>
      </c>
      <c r="DU53" s="88">
        <v>1</v>
      </c>
      <c r="DV53" s="88">
        <v>2</v>
      </c>
      <c r="DW53" s="88">
        <v>11</v>
      </c>
      <c r="DX53" s="88">
        <v>18</v>
      </c>
      <c r="DY53" s="88">
        <v>25</v>
      </c>
      <c r="DZ53" s="88">
        <v>21</v>
      </c>
      <c r="EA53" s="88">
        <v>19</v>
      </c>
      <c r="EB53" s="88">
        <v>96</v>
      </c>
      <c r="EC53" s="88">
        <v>97</v>
      </c>
      <c r="ED53" s="88">
        <v>0</v>
      </c>
      <c r="EE53" s="88">
        <v>0</v>
      </c>
      <c r="EF53" s="88">
        <v>0</v>
      </c>
      <c r="EG53" s="88">
        <v>1</v>
      </c>
      <c r="EH53" s="88">
        <v>11</v>
      </c>
      <c r="EI53" s="88">
        <v>19</v>
      </c>
      <c r="EJ53" s="88">
        <v>22</v>
      </c>
      <c r="EK53" s="88">
        <v>25</v>
      </c>
      <c r="EL53" s="88">
        <v>14</v>
      </c>
      <c r="EM53" s="88">
        <v>92</v>
      </c>
      <c r="EN53" s="88">
        <v>92</v>
      </c>
      <c r="EO53" s="88">
        <v>0</v>
      </c>
      <c r="EP53" s="88">
        <v>0</v>
      </c>
      <c r="EQ53" s="88">
        <v>0</v>
      </c>
      <c r="ER53" s="88">
        <v>0</v>
      </c>
      <c r="ES53" s="88">
        <v>0</v>
      </c>
      <c r="ET53" s="88">
        <v>0</v>
      </c>
      <c r="EU53" s="88">
        <v>0</v>
      </c>
      <c r="EV53" s="88">
        <v>0</v>
      </c>
      <c r="EW53" s="88">
        <v>0</v>
      </c>
      <c r="EX53" s="132">
        <v>0</v>
      </c>
      <c r="EY53" s="91">
        <v>0</v>
      </c>
      <c r="EZ53" s="115">
        <v>12</v>
      </c>
      <c r="FA53" s="88">
        <v>29</v>
      </c>
      <c r="FB53" s="88">
        <v>41</v>
      </c>
      <c r="FC53" s="88">
        <v>28</v>
      </c>
      <c r="FD53" s="88">
        <v>250</v>
      </c>
      <c r="FE53" s="88">
        <v>196</v>
      </c>
      <c r="FF53" s="88">
        <v>145</v>
      </c>
      <c r="FG53" s="88">
        <v>156</v>
      </c>
      <c r="FH53" s="88">
        <v>125</v>
      </c>
      <c r="FI53" s="88">
        <v>900</v>
      </c>
      <c r="FJ53" s="88">
        <v>941</v>
      </c>
      <c r="FK53" s="88">
        <v>11</v>
      </c>
      <c r="FL53" s="88">
        <v>25</v>
      </c>
      <c r="FM53" s="88">
        <v>36</v>
      </c>
      <c r="FN53" s="88">
        <v>24</v>
      </c>
      <c r="FO53" s="88">
        <v>227</v>
      </c>
      <c r="FP53" s="88">
        <v>180</v>
      </c>
      <c r="FQ53" s="88">
        <v>129</v>
      </c>
      <c r="FR53" s="88">
        <v>147</v>
      </c>
      <c r="FS53" s="88">
        <v>125</v>
      </c>
      <c r="FT53" s="88">
        <v>832</v>
      </c>
      <c r="FU53" s="88">
        <v>868</v>
      </c>
      <c r="FV53" s="88">
        <v>1</v>
      </c>
      <c r="FW53" s="88">
        <v>4</v>
      </c>
      <c r="FX53" s="88">
        <v>5</v>
      </c>
      <c r="FY53" s="88">
        <v>2</v>
      </c>
      <c r="FZ53" s="88">
        <v>12</v>
      </c>
      <c r="GA53" s="88">
        <v>11</v>
      </c>
      <c r="GB53" s="88">
        <v>10</v>
      </c>
      <c r="GC53" s="88">
        <v>8</v>
      </c>
      <c r="GD53" s="88">
        <v>0</v>
      </c>
      <c r="GE53" s="88">
        <v>43</v>
      </c>
      <c r="GF53" s="88">
        <v>48</v>
      </c>
      <c r="GG53" s="88">
        <v>0</v>
      </c>
      <c r="GH53" s="88">
        <v>0</v>
      </c>
      <c r="GI53" s="88">
        <v>0</v>
      </c>
      <c r="GJ53" s="88">
        <v>2</v>
      </c>
      <c r="GK53" s="88">
        <v>11</v>
      </c>
      <c r="GL53" s="88">
        <v>5</v>
      </c>
      <c r="GM53" s="88">
        <v>6</v>
      </c>
      <c r="GN53" s="88">
        <v>1</v>
      </c>
      <c r="GO53" s="88">
        <v>0</v>
      </c>
      <c r="GP53" s="88">
        <v>25</v>
      </c>
      <c r="GQ53" s="132">
        <v>25</v>
      </c>
      <c r="GR53" s="87">
        <v>7</v>
      </c>
      <c r="GS53" s="88">
        <v>4</v>
      </c>
      <c r="GT53" s="88">
        <v>11</v>
      </c>
      <c r="GU53" s="88">
        <v>4</v>
      </c>
      <c r="GV53" s="88">
        <v>47</v>
      </c>
      <c r="GW53" s="88">
        <v>30</v>
      </c>
      <c r="GX53" s="88">
        <v>21</v>
      </c>
      <c r="GY53" s="88">
        <v>17</v>
      </c>
      <c r="GZ53" s="88">
        <v>16</v>
      </c>
      <c r="HA53" s="132">
        <v>135</v>
      </c>
      <c r="HB53" s="91">
        <v>146</v>
      </c>
      <c r="HC53" s="115">
        <v>31</v>
      </c>
      <c r="HD53" s="88">
        <v>68</v>
      </c>
      <c r="HE53" s="88">
        <v>99</v>
      </c>
      <c r="HF53" s="88">
        <v>77</v>
      </c>
      <c r="HG53" s="88">
        <v>528</v>
      </c>
      <c r="HH53" s="88">
        <v>289</v>
      </c>
      <c r="HI53" s="88">
        <v>191</v>
      </c>
      <c r="HJ53" s="88">
        <v>153</v>
      </c>
      <c r="HK53" s="88">
        <v>92</v>
      </c>
      <c r="HL53" s="132">
        <v>1330</v>
      </c>
      <c r="HM53" s="116">
        <v>1429</v>
      </c>
    </row>
    <row r="54" spans="1:221" s="74" customFormat="1" ht="18" customHeight="1">
      <c r="A54" s="87" t="s">
        <v>59</v>
      </c>
      <c r="B54" s="115">
        <v>72</v>
      </c>
      <c r="C54" s="115">
        <v>89</v>
      </c>
      <c r="D54" s="115">
        <v>161</v>
      </c>
      <c r="E54" s="88">
        <v>421</v>
      </c>
      <c r="F54" s="88">
        <v>862</v>
      </c>
      <c r="G54" s="88">
        <v>385</v>
      </c>
      <c r="H54" s="88">
        <v>413</v>
      </c>
      <c r="I54" s="88">
        <v>329</v>
      </c>
      <c r="J54" s="88">
        <v>184</v>
      </c>
      <c r="K54" s="132">
        <v>2594</v>
      </c>
      <c r="L54" s="91">
        <v>2755</v>
      </c>
      <c r="M54" s="87">
        <v>23</v>
      </c>
      <c r="N54" s="88">
        <v>19</v>
      </c>
      <c r="O54" s="88">
        <v>42</v>
      </c>
      <c r="P54" s="88">
        <v>140</v>
      </c>
      <c r="Q54" s="88">
        <v>264</v>
      </c>
      <c r="R54" s="88">
        <v>106</v>
      </c>
      <c r="S54" s="88">
        <v>123</v>
      </c>
      <c r="T54" s="88">
        <v>112</v>
      </c>
      <c r="U54" s="88">
        <v>95</v>
      </c>
      <c r="V54" s="88">
        <v>840</v>
      </c>
      <c r="W54" s="88">
        <v>882</v>
      </c>
      <c r="X54" s="88">
        <v>19</v>
      </c>
      <c r="Y54" s="88">
        <v>19</v>
      </c>
      <c r="Z54" s="88">
        <v>38</v>
      </c>
      <c r="AA54" s="88">
        <v>122</v>
      </c>
      <c r="AB54" s="88">
        <v>172</v>
      </c>
      <c r="AC54" s="88">
        <v>61</v>
      </c>
      <c r="AD54" s="88">
        <v>58</v>
      </c>
      <c r="AE54" s="88">
        <v>57</v>
      </c>
      <c r="AF54" s="88">
        <v>30</v>
      </c>
      <c r="AG54" s="88">
        <v>500</v>
      </c>
      <c r="AH54" s="88">
        <v>538</v>
      </c>
      <c r="AI54" s="88">
        <v>0</v>
      </c>
      <c r="AJ54" s="88">
        <v>0</v>
      </c>
      <c r="AK54" s="88">
        <v>0</v>
      </c>
      <c r="AL54" s="88">
        <v>0</v>
      </c>
      <c r="AM54" s="88">
        <v>2</v>
      </c>
      <c r="AN54" s="88">
        <v>2</v>
      </c>
      <c r="AO54" s="88">
        <v>7</v>
      </c>
      <c r="AP54" s="88">
        <v>11</v>
      </c>
      <c r="AQ54" s="88">
        <v>22</v>
      </c>
      <c r="AR54" s="88">
        <v>44</v>
      </c>
      <c r="AS54" s="88">
        <v>44</v>
      </c>
      <c r="AT54" s="88">
        <v>2</v>
      </c>
      <c r="AU54" s="88">
        <v>0</v>
      </c>
      <c r="AV54" s="88">
        <v>2</v>
      </c>
      <c r="AW54" s="88">
        <v>7</v>
      </c>
      <c r="AX54" s="88">
        <v>30</v>
      </c>
      <c r="AY54" s="88">
        <v>21</v>
      </c>
      <c r="AZ54" s="88">
        <v>24</v>
      </c>
      <c r="BA54" s="88">
        <v>22</v>
      </c>
      <c r="BB54" s="88">
        <v>19</v>
      </c>
      <c r="BC54" s="88">
        <v>123</v>
      </c>
      <c r="BD54" s="88">
        <v>125</v>
      </c>
      <c r="BE54" s="88">
        <v>0</v>
      </c>
      <c r="BF54" s="88">
        <v>0</v>
      </c>
      <c r="BG54" s="88">
        <v>0</v>
      </c>
      <c r="BH54" s="88">
        <v>0</v>
      </c>
      <c r="BI54" s="88">
        <v>0</v>
      </c>
      <c r="BJ54" s="88">
        <v>0</v>
      </c>
      <c r="BK54" s="88">
        <v>0</v>
      </c>
      <c r="BL54" s="88">
        <v>0</v>
      </c>
      <c r="BM54" s="88">
        <v>0</v>
      </c>
      <c r="BN54" s="88">
        <v>0</v>
      </c>
      <c r="BO54" s="88">
        <v>0</v>
      </c>
      <c r="BP54" s="88">
        <v>2</v>
      </c>
      <c r="BQ54" s="88">
        <v>0</v>
      </c>
      <c r="BR54" s="88">
        <v>2</v>
      </c>
      <c r="BS54" s="88">
        <v>11</v>
      </c>
      <c r="BT54" s="88">
        <v>60</v>
      </c>
      <c r="BU54" s="88">
        <v>22</v>
      </c>
      <c r="BV54" s="88">
        <v>34</v>
      </c>
      <c r="BW54" s="88">
        <v>22</v>
      </c>
      <c r="BX54" s="88">
        <v>24</v>
      </c>
      <c r="BY54" s="88">
        <v>173</v>
      </c>
      <c r="BZ54" s="88">
        <v>175</v>
      </c>
      <c r="CA54" s="88">
        <v>8</v>
      </c>
      <c r="CB54" s="88">
        <v>20</v>
      </c>
      <c r="CC54" s="88">
        <v>28</v>
      </c>
      <c r="CD54" s="88">
        <v>72</v>
      </c>
      <c r="CE54" s="88">
        <v>189</v>
      </c>
      <c r="CF54" s="88">
        <v>82</v>
      </c>
      <c r="CG54" s="88">
        <v>65</v>
      </c>
      <c r="CH54" s="88">
        <v>53</v>
      </c>
      <c r="CI54" s="88">
        <v>11</v>
      </c>
      <c r="CJ54" s="88">
        <v>472</v>
      </c>
      <c r="CK54" s="88">
        <v>500</v>
      </c>
      <c r="CL54" s="88">
        <v>8</v>
      </c>
      <c r="CM54" s="88">
        <v>17</v>
      </c>
      <c r="CN54" s="88">
        <v>25</v>
      </c>
      <c r="CO54" s="88">
        <v>70</v>
      </c>
      <c r="CP54" s="88">
        <v>177</v>
      </c>
      <c r="CQ54" s="88">
        <v>75</v>
      </c>
      <c r="CR54" s="88">
        <v>50</v>
      </c>
      <c r="CS54" s="88">
        <v>46</v>
      </c>
      <c r="CT54" s="88">
        <v>7</v>
      </c>
      <c r="CU54" s="88">
        <v>425</v>
      </c>
      <c r="CV54" s="88">
        <v>450</v>
      </c>
      <c r="CW54" s="88">
        <v>0</v>
      </c>
      <c r="CX54" s="88">
        <v>3</v>
      </c>
      <c r="CY54" s="88">
        <v>3</v>
      </c>
      <c r="CZ54" s="88">
        <v>2</v>
      </c>
      <c r="DA54" s="88">
        <v>12</v>
      </c>
      <c r="DB54" s="88">
        <v>7</v>
      </c>
      <c r="DC54" s="88">
        <v>15</v>
      </c>
      <c r="DD54" s="88">
        <v>7</v>
      </c>
      <c r="DE54" s="88">
        <v>4</v>
      </c>
      <c r="DF54" s="88">
        <v>47</v>
      </c>
      <c r="DG54" s="91">
        <v>50</v>
      </c>
      <c r="DH54" s="115">
        <v>0</v>
      </c>
      <c r="DI54" s="88">
        <v>0</v>
      </c>
      <c r="DJ54" s="88">
        <v>0</v>
      </c>
      <c r="DK54" s="88">
        <v>4</v>
      </c>
      <c r="DL54" s="88">
        <v>19</v>
      </c>
      <c r="DM54" s="88">
        <v>17</v>
      </c>
      <c r="DN54" s="88">
        <v>20</v>
      </c>
      <c r="DO54" s="88">
        <v>15</v>
      </c>
      <c r="DP54" s="88">
        <v>5</v>
      </c>
      <c r="DQ54" s="88">
        <v>80</v>
      </c>
      <c r="DR54" s="88">
        <v>80</v>
      </c>
      <c r="DS54" s="115">
        <v>0</v>
      </c>
      <c r="DT54" s="88">
        <v>0</v>
      </c>
      <c r="DU54" s="88">
        <v>0</v>
      </c>
      <c r="DV54" s="88">
        <v>4</v>
      </c>
      <c r="DW54" s="88">
        <v>19</v>
      </c>
      <c r="DX54" s="88">
        <v>16</v>
      </c>
      <c r="DY54" s="88">
        <v>18</v>
      </c>
      <c r="DZ54" s="88">
        <v>13</v>
      </c>
      <c r="EA54" s="88">
        <v>4</v>
      </c>
      <c r="EB54" s="88">
        <v>74</v>
      </c>
      <c r="EC54" s="88">
        <v>74</v>
      </c>
      <c r="ED54" s="88">
        <v>0</v>
      </c>
      <c r="EE54" s="88">
        <v>0</v>
      </c>
      <c r="EF54" s="88">
        <v>0</v>
      </c>
      <c r="EG54" s="88">
        <v>0</v>
      </c>
      <c r="EH54" s="88">
        <v>0</v>
      </c>
      <c r="EI54" s="88">
        <v>1</v>
      </c>
      <c r="EJ54" s="88">
        <v>1</v>
      </c>
      <c r="EK54" s="88">
        <v>2</v>
      </c>
      <c r="EL54" s="88">
        <v>1</v>
      </c>
      <c r="EM54" s="88">
        <v>5</v>
      </c>
      <c r="EN54" s="88">
        <v>5</v>
      </c>
      <c r="EO54" s="88">
        <v>0</v>
      </c>
      <c r="EP54" s="88">
        <v>0</v>
      </c>
      <c r="EQ54" s="88">
        <v>0</v>
      </c>
      <c r="ER54" s="88">
        <v>0</v>
      </c>
      <c r="ES54" s="88">
        <v>0</v>
      </c>
      <c r="ET54" s="88">
        <v>0</v>
      </c>
      <c r="EU54" s="88">
        <v>1</v>
      </c>
      <c r="EV54" s="88">
        <v>0</v>
      </c>
      <c r="EW54" s="88">
        <v>0</v>
      </c>
      <c r="EX54" s="132">
        <v>1</v>
      </c>
      <c r="EY54" s="91">
        <v>1</v>
      </c>
      <c r="EZ54" s="115">
        <v>5</v>
      </c>
      <c r="FA54" s="88">
        <v>8</v>
      </c>
      <c r="FB54" s="88">
        <v>13</v>
      </c>
      <c r="FC54" s="88">
        <v>25</v>
      </c>
      <c r="FD54" s="88">
        <v>103</v>
      </c>
      <c r="FE54" s="88">
        <v>66</v>
      </c>
      <c r="FF54" s="88">
        <v>86</v>
      </c>
      <c r="FG54" s="88">
        <v>69</v>
      </c>
      <c r="FH54" s="88">
        <v>35</v>
      </c>
      <c r="FI54" s="88">
        <v>384</v>
      </c>
      <c r="FJ54" s="88">
        <v>397</v>
      </c>
      <c r="FK54" s="88">
        <v>4</v>
      </c>
      <c r="FL54" s="88">
        <v>5</v>
      </c>
      <c r="FM54" s="88">
        <v>9</v>
      </c>
      <c r="FN54" s="88">
        <v>24</v>
      </c>
      <c r="FO54" s="88">
        <v>97</v>
      </c>
      <c r="FP54" s="88">
        <v>64</v>
      </c>
      <c r="FQ54" s="88">
        <v>85</v>
      </c>
      <c r="FR54" s="88">
        <v>65</v>
      </c>
      <c r="FS54" s="88">
        <v>34</v>
      </c>
      <c r="FT54" s="88">
        <v>369</v>
      </c>
      <c r="FU54" s="88">
        <v>378</v>
      </c>
      <c r="FV54" s="88">
        <v>1</v>
      </c>
      <c r="FW54" s="88">
        <v>3</v>
      </c>
      <c r="FX54" s="88">
        <v>4</v>
      </c>
      <c r="FY54" s="88">
        <v>1</v>
      </c>
      <c r="FZ54" s="88">
        <v>4</v>
      </c>
      <c r="GA54" s="88">
        <v>1</v>
      </c>
      <c r="GB54" s="88">
        <v>1</v>
      </c>
      <c r="GC54" s="88">
        <v>3</v>
      </c>
      <c r="GD54" s="88">
        <v>1</v>
      </c>
      <c r="GE54" s="88">
        <v>11</v>
      </c>
      <c r="GF54" s="88">
        <v>15</v>
      </c>
      <c r="GG54" s="88">
        <v>0</v>
      </c>
      <c r="GH54" s="88">
        <v>0</v>
      </c>
      <c r="GI54" s="88">
        <v>0</v>
      </c>
      <c r="GJ54" s="88">
        <v>0</v>
      </c>
      <c r="GK54" s="88">
        <v>2</v>
      </c>
      <c r="GL54" s="88">
        <v>1</v>
      </c>
      <c r="GM54" s="88">
        <v>0</v>
      </c>
      <c r="GN54" s="88">
        <v>1</v>
      </c>
      <c r="GO54" s="88">
        <v>0</v>
      </c>
      <c r="GP54" s="88">
        <v>4</v>
      </c>
      <c r="GQ54" s="132">
        <v>4</v>
      </c>
      <c r="GR54" s="87">
        <v>3</v>
      </c>
      <c r="GS54" s="88">
        <v>1</v>
      </c>
      <c r="GT54" s="88">
        <v>4</v>
      </c>
      <c r="GU54" s="88">
        <v>14</v>
      </c>
      <c r="GV54" s="88">
        <v>22</v>
      </c>
      <c r="GW54" s="88">
        <v>7</v>
      </c>
      <c r="GX54" s="88">
        <v>14</v>
      </c>
      <c r="GY54" s="88">
        <v>8</v>
      </c>
      <c r="GZ54" s="88">
        <v>4</v>
      </c>
      <c r="HA54" s="132">
        <v>69</v>
      </c>
      <c r="HB54" s="91">
        <v>73</v>
      </c>
      <c r="HC54" s="115">
        <v>33</v>
      </c>
      <c r="HD54" s="88">
        <v>41</v>
      </c>
      <c r="HE54" s="88">
        <v>74</v>
      </c>
      <c r="HF54" s="88">
        <v>166</v>
      </c>
      <c r="HG54" s="88">
        <v>265</v>
      </c>
      <c r="HH54" s="88">
        <v>107</v>
      </c>
      <c r="HI54" s="88">
        <v>105</v>
      </c>
      <c r="HJ54" s="88">
        <v>72</v>
      </c>
      <c r="HK54" s="88">
        <v>34</v>
      </c>
      <c r="HL54" s="132">
        <v>749</v>
      </c>
      <c r="HM54" s="116">
        <v>823</v>
      </c>
    </row>
    <row r="55" spans="1:221" s="74" customFormat="1" ht="18" customHeight="1">
      <c r="A55" s="87" t="s">
        <v>60</v>
      </c>
      <c r="B55" s="115">
        <v>45</v>
      </c>
      <c r="C55" s="115">
        <v>55</v>
      </c>
      <c r="D55" s="115">
        <v>100</v>
      </c>
      <c r="E55" s="88">
        <v>118</v>
      </c>
      <c r="F55" s="88">
        <v>604</v>
      </c>
      <c r="G55" s="88">
        <v>318</v>
      </c>
      <c r="H55" s="88">
        <v>274</v>
      </c>
      <c r="I55" s="88">
        <v>205</v>
      </c>
      <c r="J55" s="88">
        <v>162</v>
      </c>
      <c r="K55" s="132">
        <v>1681</v>
      </c>
      <c r="L55" s="91">
        <v>1781</v>
      </c>
      <c r="M55" s="87">
        <v>11</v>
      </c>
      <c r="N55" s="88">
        <v>10</v>
      </c>
      <c r="O55" s="88">
        <v>21</v>
      </c>
      <c r="P55" s="88">
        <v>33</v>
      </c>
      <c r="Q55" s="88">
        <v>151</v>
      </c>
      <c r="R55" s="88">
        <v>63</v>
      </c>
      <c r="S55" s="88">
        <v>63</v>
      </c>
      <c r="T55" s="88">
        <v>54</v>
      </c>
      <c r="U55" s="88">
        <v>64</v>
      </c>
      <c r="V55" s="88">
        <v>428</v>
      </c>
      <c r="W55" s="88">
        <v>449</v>
      </c>
      <c r="X55" s="88">
        <v>8</v>
      </c>
      <c r="Y55" s="88">
        <v>8</v>
      </c>
      <c r="Z55" s="88">
        <v>16</v>
      </c>
      <c r="AA55" s="88">
        <v>27</v>
      </c>
      <c r="AB55" s="88">
        <v>107</v>
      </c>
      <c r="AC55" s="88">
        <v>39</v>
      </c>
      <c r="AD55" s="88">
        <v>31</v>
      </c>
      <c r="AE55" s="88">
        <v>22</v>
      </c>
      <c r="AF55" s="88">
        <v>14</v>
      </c>
      <c r="AG55" s="88">
        <v>240</v>
      </c>
      <c r="AH55" s="88">
        <v>256</v>
      </c>
      <c r="AI55" s="88">
        <v>0</v>
      </c>
      <c r="AJ55" s="88">
        <v>0</v>
      </c>
      <c r="AK55" s="88">
        <v>0</v>
      </c>
      <c r="AL55" s="88">
        <v>0</v>
      </c>
      <c r="AM55" s="88">
        <v>1</v>
      </c>
      <c r="AN55" s="88">
        <v>0</v>
      </c>
      <c r="AO55" s="88">
        <v>4</v>
      </c>
      <c r="AP55" s="88">
        <v>6</v>
      </c>
      <c r="AQ55" s="88">
        <v>13</v>
      </c>
      <c r="AR55" s="88">
        <v>24</v>
      </c>
      <c r="AS55" s="88">
        <v>24</v>
      </c>
      <c r="AT55" s="88">
        <v>0</v>
      </c>
      <c r="AU55" s="88">
        <v>1</v>
      </c>
      <c r="AV55" s="88">
        <v>1</v>
      </c>
      <c r="AW55" s="88">
        <v>0</v>
      </c>
      <c r="AX55" s="88">
        <v>19</v>
      </c>
      <c r="AY55" s="88">
        <v>12</v>
      </c>
      <c r="AZ55" s="88">
        <v>18</v>
      </c>
      <c r="BA55" s="88">
        <v>12</v>
      </c>
      <c r="BB55" s="88">
        <v>18</v>
      </c>
      <c r="BC55" s="88">
        <v>79</v>
      </c>
      <c r="BD55" s="88">
        <v>80</v>
      </c>
      <c r="BE55" s="88">
        <v>0</v>
      </c>
      <c r="BF55" s="88">
        <v>0</v>
      </c>
      <c r="BG55" s="88">
        <v>0</v>
      </c>
      <c r="BH55" s="88">
        <v>0</v>
      </c>
      <c r="BI55" s="88">
        <v>0</v>
      </c>
      <c r="BJ55" s="88">
        <v>0</v>
      </c>
      <c r="BK55" s="88">
        <v>0</v>
      </c>
      <c r="BL55" s="88">
        <v>0</v>
      </c>
      <c r="BM55" s="88">
        <v>0</v>
      </c>
      <c r="BN55" s="88">
        <v>0</v>
      </c>
      <c r="BO55" s="88">
        <v>0</v>
      </c>
      <c r="BP55" s="88">
        <v>3</v>
      </c>
      <c r="BQ55" s="88">
        <v>1</v>
      </c>
      <c r="BR55" s="88">
        <v>4</v>
      </c>
      <c r="BS55" s="88">
        <v>6</v>
      </c>
      <c r="BT55" s="88">
        <v>24</v>
      </c>
      <c r="BU55" s="88">
        <v>12</v>
      </c>
      <c r="BV55" s="88">
        <v>10</v>
      </c>
      <c r="BW55" s="88">
        <v>14</v>
      </c>
      <c r="BX55" s="88">
        <v>19</v>
      </c>
      <c r="BY55" s="88">
        <v>85</v>
      </c>
      <c r="BZ55" s="88">
        <v>89</v>
      </c>
      <c r="CA55" s="88">
        <v>10</v>
      </c>
      <c r="CB55" s="88">
        <v>14</v>
      </c>
      <c r="CC55" s="88">
        <v>24</v>
      </c>
      <c r="CD55" s="88">
        <v>24</v>
      </c>
      <c r="CE55" s="88">
        <v>120</v>
      </c>
      <c r="CF55" s="88">
        <v>77</v>
      </c>
      <c r="CG55" s="88">
        <v>49</v>
      </c>
      <c r="CH55" s="88">
        <v>30</v>
      </c>
      <c r="CI55" s="88">
        <v>8</v>
      </c>
      <c r="CJ55" s="88">
        <v>308</v>
      </c>
      <c r="CK55" s="88">
        <v>332</v>
      </c>
      <c r="CL55" s="88">
        <v>8</v>
      </c>
      <c r="CM55" s="88">
        <v>5</v>
      </c>
      <c r="CN55" s="88">
        <v>13</v>
      </c>
      <c r="CO55" s="88">
        <v>19</v>
      </c>
      <c r="CP55" s="88">
        <v>81</v>
      </c>
      <c r="CQ55" s="88">
        <v>41</v>
      </c>
      <c r="CR55" s="88">
        <v>26</v>
      </c>
      <c r="CS55" s="88">
        <v>15</v>
      </c>
      <c r="CT55" s="88">
        <v>6</v>
      </c>
      <c r="CU55" s="88">
        <v>188</v>
      </c>
      <c r="CV55" s="88">
        <v>201</v>
      </c>
      <c r="CW55" s="88">
        <v>2</v>
      </c>
      <c r="CX55" s="88">
        <v>9</v>
      </c>
      <c r="CY55" s="88">
        <v>11</v>
      </c>
      <c r="CZ55" s="88">
        <v>5</v>
      </c>
      <c r="DA55" s="88">
        <v>39</v>
      </c>
      <c r="DB55" s="88">
        <v>36</v>
      </c>
      <c r="DC55" s="88">
        <v>23</v>
      </c>
      <c r="DD55" s="88">
        <v>15</v>
      </c>
      <c r="DE55" s="88">
        <v>2</v>
      </c>
      <c r="DF55" s="88">
        <v>120</v>
      </c>
      <c r="DG55" s="91">
        <v>131</v>
      </c>
      <c r="DH55" s="115">
        <v>0</v>
      </c>
      <c r="DI55" s="88">
        <v>0</v>
      </c>
      <c r="DJ55" s="88">
        <v>0</v>
      </c>
      <c r="DK55" s="88">
        <v>0</v>
      </c>
      <c r="DL55" s="88">
        <v>13</v>
      </c>
      <c r="DM55" s="88">
        <v>17</v>
      </c>
      <c r="DN55" s="88">
        <v>16</v>
      </c>
      <c r="DO55" s="88">
        <v>13</v>
      </c>
      <c r="DP55" s="88">
        <v>15</v>
      </c>
      <c r="DQ55" s="88">
        <v>74</v>
      </c>
      <c r="DR55" s="88">
        <v>74</v>
      </c>
      <c r="DS55" s="115">
        <v>0</v>
      </c>
      <c r="DT55" s="88">
        <v>0</v>
      </c>
      <c r="DU55" s="88">
        <v>0</v>
      </c>
      <c r="DV55" s="88">
        <v>0</v>
      </c>
      <c r="DW55" s="88">
        <v>11</v>
      </c>
      <c r="DX55" s="88">
        <v>11</v>
      </c>
      <c r="DY55" s="88">
        <v>10</v>
      </c>
      <c r="DZ55" s="88">
        <v>11</v>
      </c>
      <c r="EA55" s="88">
        <v>13</v>
      </c>
      <c r="EB55" s="88">
        <v>56</v>
      </c>
      <c r="EC55" s="88">
        <v>56</v>
      </c>
      <c r="ED55" s="88">
        <v>0</v>
      </c>
      <c r="EE55" s="88">
        <v>0</v>
      </c>
      <c r="EF55" s="88">
        <v>0</v>
      </c>
      <c r="EG55" s="88">
        <v>0</v>
      </c>
      <c r="EH55" s="88">
        <v>2</v>
      </c>
      <c r="EI55" s="88">
        <v>6</v>
      </c>
      <c r="EJ55" s="88">
        <v>6</v>
      </c>
      <c r="EK55" s="88">
        <v>2</v>
      </c>
      <c r="EL55" s="88">
        <v>2</v>
      </c>
      <c r="EM55" s="88">
        <v>18</v>
      </c>
      <c r="EN55" s="88">
        <v>18</v>
      </c>
      <c r="EO55" s="88">
        <v>0</v>
      </c>
      <c r="EP55" s="88">
        <v>0</v>
      </c>
      <c r="EQ55" s="88">
        <v>0</v>
      </c>
      <c r="ER55" s="88">
        <v>0</v>
      </c>
      <c r="ES55" s="88">
        <v>0</v>
      </c>
      <c r="ET55" s="88">
        <v>0</v>
      </c>
      <c r="EU55" s="88">
        <v>0</v>
      </c>
      <c r="EV55" s="88">
        <v>0</v>
      </c>
      <c r="EW55" s="88">
        <v>0</v>
      </c>
      <c r="EX55" s="132">
        <v>0</v>
      </c>
      <c r="EY55" s="91">
        <v>0</v>
      </c>
      <c r="EZ55" s="115">
        <v>2</v>
      </c>
      <c r="FA55" s="88">
        <v>8</v>
      </c>
      <c r="FB55" s="88">
        <v>10</v>
      </c>
      <c r="FC55" s="88">
        <v>7</v>
      </c>
      <c r="FD55" s="88">
        <v>75</v>
      </c>
      <c r="FE55" s="88">
        <v>54</v>
      </c>
      <c r="FF55" s="88">
        <v>51</v>
      </c>
      <c r="FG55" s="88">
        <v>48</v>
      </c>
      <c r="FH55" s="88">
        <v>34</v>
      </c>
      <c r="FI55" s="88">
        <v>269</v>
      </c>
      <c r="FJ55" s="88">
        <v>279</v>
      </c>
      <c r="FK55" s="88">
        <v>1</v>
      </c>
      <c r="FL55" s="88">
        <v>6</v>
      </c>
      <c r="FM55" s="88">
        <v>7</v>
      </c>
      <c r="FN55" s="88">
        <v>6</v>
      </c>
      <c r="FO55" s="88">
        <v>73</v>
      </c>
      <c r="FP55" s="88">
        <v>52</v>
      </c>
      <c r="FQ55" s="88">
        <v>51</v>
      </c>
      <c r="FR55" s="88">
        <v>47</v>
      </c>
      <c r="FS55" s="88">
        <v>33</v>
      </c>
      <c r="FT55" s="88">
        <v>262</v>
      </c>
      <c r="FU55" s="88">
        <v>269</v>
      </c>
      <c r="FV55" s="88">
        <v>0</v>
      </c>
      <c r="FW55" s="88">
        <v>1</v>
      </c>
      <c r="FX55" s="88">
        <v>1</v>
      </c>
      <c r="FY55" s="88">
        <v>0</v>
      </c>
      <c r="FZ55" s="88">
        <v>1</v>
      </c>
      <c r="GA55" s="88">
        <v>2</v>
      </c>
      <c r="GB55" s="88">
        <v>0</v>
      </c>
      <c r="GC55" s="88">
        <v>0</v>
      </c>
      <c r="GD55" s="88">
        <v>1</v>
      </c>
      <c r="GE55" s="88">
        <v>4</v>
      </c>
      <c r="GF55" s="88">
        <v>5</v>
      </c>
      <c r="GG55" s="88">
        <v>1</v>
      </c>
      <c r="GH55" s="88">
        <v>1</v>
      </c>
      <c r="GI55" s="88">
        <v>2</v>
      </c>
      <c r="GJ55" s="88">
        <v>1</v>
      </c>
      <c r="GK55" s="88">
        <v>1</v>
      </c>
      <c r="GL55" s="88">
        <v>0</v>
      </c>
      <c r="GM55" s="88">
        <v>0</v>
      </c>
      <c r="GN55" s="88">
        <v>1</v>
      </c>
      <c r="GO55" s="88">
        <v>0</v>
      </c>
      <c r="GP55" s="88">
        <v>3</v>
      </c>
      <c r="GQ55" s="132">
        <v>5</v>
      </c>
      <c r="GR55" s="87">
        <v>6</v>
      </c>
      <c r="GS55" s="88">
        <v>1</v>
      </c>
      <c r="GT55" s="88">
        <v>7</v>
      </c>
      <c r="GU55" s="88">
        <v>5</v>
      </c>
      <c r="GV55" s="88">
        <v>24</v>
      </c>
      <c r="GW55" s="88">
        <v>10</v>
      </c>
      <c r="GX55" s="88">
        <v>10</v>
      </c>
      <c r="GY55" s="88">
        <v>8</v>
      </c>
      <c r="GZ55" s="88">
        <v>7</v>
      </c>
      <c r="HA55" s="132">
        <v>64</v>
      </c>
      <c r="HB55" s="91">
        <v>71</v>
      </c>
      <c r="HC55" s="115">
        <v>16</v>
      </c>
      <c r="HD55" s="88">
        <v>22</v>
      </c>
      <c r="HE55" s="88">
        <v>38</v>
      </c>
      <c r="HF55" s="88">
        <v>49</v>
      </c>
      <c r="HG55" s="88">
        <v>221</v>
      </c>
      <c r="HH55" s="88">
        <v>97</v>
      </c>
      <c r="HI55" s="88">
        <v>85</v>
      </c>
      <c r="HJ55" s="88">
        <v>52</v>
      </c>
      <c r="HK55" s="88">
        <v>34</v>
      </c>
      <c r="HL55" s="132">
        <v>538</v>
      </c>
      <c r="HM55" s="116">
        <v>576</v>
      </c>
    </row>
    <row r="56" spans="1:221" s="74" customFormat="1" ht="18" customHeight="1">
      <c r="A56" s="87" t="s">
        <v>61</v>
      </c>
      <c r="B56" s="115">
        <v>47</v>
      </c>
      <c r="C56" s="115">
        <v>125</v>
      </c>
      <c r="D56" s="115">
        <v>172</v>
      </c>
      <c r="E56" s="88">
        <v>370</v>
      </c>
      <c r="F56" s="88">
        <v>1125</v>
      </c>
      <c r="G56" s="88">
        <v>751</v>
      </c>
      <c r="H56" s="88">
        <v>558</v>
      </c>
      <c r="I56" s="88">
        <v>418</v>
      </c>
      <c r="J56" s="88">
        <v>297</v>
      </c>
      <c r="K56" s="132">
        <v>3519</v>
      </c>
      <c r="L56" s="91">
        <v>3691</v>
      </c>
      <c r="M56" s="87">
        <v>14</v>
      </c>
      <c r="N56" s="88">
        <v>33</v>
      </c>
      <c r="O56" s="88">
        <v>47</v>
      </c>
      <c r="P56" s="88">
        <v>104</v>
      </c>
      <c r="Q56" s="88">
        <v>264</v>
      </c>
      <c r="R56" s="88">
        <v>176</v>
      </c>
      <c r="S56" s="88">
        <v>128</v>
      </c>
      <c r="T56" s="88">
        <v>118</v>
      </c>
      <c r="U56" s="88">
        <v>127</v>
      </c>
      <c r="V56" s="88">
        <v>917</v>
      </c>
      <c r="W56" s="88">
        <v>964</v>
      </c>
      <c r="X56" s="88">
        <v>14</v>
      </c>
      <c r="Y56" s="88">
        <v>27</v>
      </c>
      <c r="Z56" s="88">
        <v>41</v>
      </c>
      <c r="AA56" s="88">
        <v>92</v>
      </c>
      <c r="AB56" s="88">
        <v>208</v>
      </c>
      <c r="AC56" s="88">
        <v>107</v>
      </c>
      <c r="AD56" s="88">
        <v>62</v>
      </c>
      <c r="AE56" s="88">
        <v>69</v>
      </c>
      <c r="AF56" s="88">
        <v>48</v>
      </c>
      <c r="AG56" s="88">
        <v>586</v>
      </c>
      <c r="AH56" s="88">
        <v>627</v>
      </c>
      <c r="AI56" s="88">
        <v>0</v>
      </c>
      <c r="AJ56" s="88">
        <v>0</v>
      </c>
      <c r="AK56" s="88">
        <v>0</v>
      </c>
      <c r="AL56" s="88">
        <v>0</v>
      </c>
      <c r="AM56" s="88">
        <v>1</v>
      </c>
      <c r="AN56" s="88">
        <v>1</v>
      </c>
      <c r="AO56" s="88">
        <v>6</v>
      </c>
      <c r="AP56" s="88">
        <v>8</v>
      </c>
      <c r="AQ56" s="88">
        <v>23</v>
      </c>
      <c r="AR56" s="88">
        <v>39</v>
      </c>
      <c r="AS56" s="88">
        <v>39</v>
      </c>
      <c r="AT56" s="88">
        <v>0</v>
      </c>
      <c r="AU56" s="88">
        <v>2</v>
      </c>
      <c r="AV56" s="88">
        <v>2</v>
      </c>
      <c r="AW56" s="88">
        <v>3</v>
      </c>
      <c r="AX56" s="88">
        <v>28</v>
      </c>
      <c r="AY56" s="88">
        <v>31</v>
      </c>
      <c r="AZ56" s="88">
        <v>33</v>
      </c>
      <c r="BA56" s="88">
        <v>26</v>
      </c>
      <c r="BB56" s="88">
        <v>31</v>
      </c>
      <c r="BC56" s="88">
        <v>152</v>
      </c>
      <c r="BD56" s="88">
        <v>154</v>
      </c>
      <c r="BE56" s="88">
        <v>0</v>
      </c>
      <c r="BF56" s="88">
        <v>4</v>
      </c>
      <c r="BG56" s="88">
        <v>4</v>
      </c>
      <c r="BH56" s="88">
        <v>7</v>
      </c>
      <c r="BI56" s="88">
        <v>13</v>
      </c>
      <c r="BJ56" s="88">
        <v>16</v>
      </c>
      <c r="BK56" s="88">
        <v>14</v>
      </c>
      <c r="BL56" s="88">
        <v>4</v>
      </c>
      <c r="BM56" s="88">
        <v>3</v>
      </c>
      <c r="BN56" s="88">
        <v>57</v>
      </c>
      <c r="BO56" s="88">
        <v>61</v>
      </c>
      <c r="BP56" s="88">
        <v>0</v>
      </c>
      <c r="BQ56" s="88">
        <v>0</v>
      </c>
      <c r="BR56" s="88">
        <v>0</v>
      </c>
      <c r="BS56" s="88">
        <v>2</v>
      </c>
      <c r="BT56" s="88">
        <v>14</v>
      </c>
      <c r="BU56" s="88">
        <v>21</v>
      </c>
      <c r="BV56" s="88">
        <v>13</v>
      </c>
      <c r="BW56" s="88">
        <v>11</v>
      </c>
      <c r="BX56" s="88">
        <v>22</v>
      </c>
      <c r="BY56" s="88">
        <v>83</v>
      </c>
      <c r="BZ56" s="88">
        <v>83</v>
      </c>
      <c r="CA56" s="88">
        <v>6</v>
      </c>
      <c r="CB56" s="88">
        <v>22</v>
      </c>
      <c r="CC56" s="88">
        <v>28</v>
      </c>
      <c r="CD56" s="88">
        <v>64</v>
      </c>
      <c r="CE56" s="88">
        <v>263</v>
      </c>
      <c r="CF56" s="88">
        <v>169</v>
      </c>
      <c r="CG56" s="88">
        <v>117</v>
      </c>
      <c r="CH56" s="88">
        <v>79</v>
      </c>
      <c r="CI56" s="88">
        <v>24</v>
      </c>
      <c r="CJ56" s="88">
        <v>716</v>
      </c>
      <c r="CK56" s="88">
        <v>744</v>
      </c>
      <c r="CL56" s="88">
        <v>2</v>
      </c>
      <c r="CM56" s="88">
        <v>13</v>
      </c>
      <c r="CN56" s="88">
        <v>15</v>
      </c>
      <c r="CO56" s="88">
        <v>42</v>
      </c>
      <c r="CP56" s="88">
        <v>143</v>
      </c>
      <c r="CQ56" s="88">
        <v>83</v>
      </c>
      <c r="CR56" s="88">
        <v>55</v>
      </c>
      <c r="CS56" s="88">
        <v>35</v>
      </c>
      <c r="CT56" s="88">
        <v>14</v>
      </c>
      <c r="CU56" s="88">
        <v>372</v>
      </c>
      <c r="CV56" s="88">
        <v>387</v>
      </c>
      <c r="CW56" s="88">
        <v>4</v>
      </c>
      <c r="CX56" s="88">
        <v>9</v>
      </c>
      <c r="CY56" s="88">
        <v>13</v>
      </c>
      <c r="CZ56" s="88">
        <v>22</v>
      </c>
      <c r="DA56" s="88">
        <v>120</v>
      </c>
      <c r="DB56" s="88">
        <v>86</v>
      </c>
      <c r="DC56" s="88">
        <v>62</v>
      </c>
      <c r="DD56" s="88">
        <v>44</v>
      </c>
      <c r="DE56" s="88">
        <v>10</v>
      </c>
      <c r="DF56" s="88">
        <v>344</v>
      </c>
      <c r="DG56" s="91">
        <v>357</v>
      </c>
      <c r="DH56" s="115">
        <v>0</v>
      </c>
      <c r="DI56" s="88">
        <v>2</v>
      </c>
      <c r="DJ56" s="88">
        <v>2</v>
      </c>
      <c r="DK56" s="88">
        <v>1</v>
      </c>
      <c r="DL56" s="88">
        <v>20</v>
      </c>
      <c r="DM56" s="88">
        <v>38</v>
      </c>
      <c r="DN56" s="88">
        <v>43</v>
      </c>
      <c r="DO56" s="88">
        <v>24</v>
      </c>
      <c r="DP56" s="88">
        <v>15</v>
      </c>
      <c r="DQ56" s="88">
        <v>141</v>
      </c>
      <c r="DR56" s="88">
        <v>143</v>
      </c>
      <c r="DS56" s="115">
        <v>0</v>
      </c>
      <c r="DT56" s="88">
        <v>2</v>
      </c>
      <c r="DU56" s="88">
        <v>2</v>
      </c>
      <c r="DV56" s="88">
        <v>0</v>
      </c>
      <c r="DW56" s="88">
        <v>17</v>
      </c>
      <c r="DX56" s="88">
        <v>32</v>
      </c>
      <c r="DY56" s="88">
        <v>33</v>
      </c>
      <c r="DZ56" s="88">
        <v>17</v>
      </c>
      <c r="EA56" s="88">
        <v>11</v>
      </c>
      <c r="EB56" s="88">
        <v>110</v>
      </c>
      <c r="EC56" s="88">
        <v>112</v>
      </c>
      <c r="ED56" s="88">
        <v>0</v>
      </c>
      <c r="EE56" s="88">
        <v>0</v>
      </c>
      <c r="EF56" s="88">
        <v>0</v>
      </c>
      <c r="EG56" s="88">
        <v>1</v>
      </c>
      <c r="EH56" s="88">
        <v>3</v>
      </c>
      <c r="EI56" s="88">
        <v>6</v>
      </c>
      <c r="EJ56" s="88">
        <v>10</v>
      </c>
      <c r="EK56" s="88">
        <v>7</v>
      </c>
      <c r="EL56" s="88">
        <v>4</v>
      </c>
      <c r="EM56" s="88">
        <v>31</v>
      </c>
      <c r="EN56" s="88">
        <v>31</v>
      </c>
      <c r="EO56" s="88">
        <v>0</v>
      </c>
      <c r="EP56" s="88">
        <v>0</v>
      </c>
      <c r="EQ56" s="88">
        <v>0</v>
      </c>
      <c r="ER56" s="88">
        <v>0</v>
      </c>
      <c r="ES56" s="88">
        <v>0</v>
      </c>
      <c r="ET56" s="88">
        <v>0</v>
      </c>
      <c r="EU56" s="88">
        <v>0</v>
      </c>
      <c r="EV56" s="88">
        <v>0</v>
      </c>
      <c r="EW56" s="88">
        <v>0</v>
      </c>
      <c r="EX56" s="132">
        <v>0</v>
      </c>
      <c r="EY56" s="91">
        <v>0</v>
      </c>
      <c r="EZ56" s="115">
        <v>4</v>
      </c>
      <c r="FA56" s="88">
        <v>17</v>
      </c>
      <c r="FB56" s="88">
        <v>21</v>
      </c>
      <c r="FC56" s="88">
        <v>41</v>
      </c>
      <c r="FD56" s="88">
        <v>156</v>
      </c>
      <c r="FE56" s="88">
        <v>123</v>
      </c>
      <c r="FF56" s="88">
        <v>105</v>
      </c>
      <c r="FG56" s="88">
        <v>86</v>
      </c>
      <c r="FH56" s="88">
        <v>59</v>
      </c>
      <c r="FI56" s="88">
        <v>570</v>
      </c>
      <c r="FJ56" s="88">
        <v>591</v>
      </c>
      <c r="FK56" s="88">
        <v>2</v>
      </c>
      <c r="FL56" s="88">
        <v>15</v>
      </c>
      <c r="FM56" s="88">
        <v>17</v>
      </c>
      <c r="FN56" s="88">
        <v>39</v>
      </c>
      <c r="FO56" s="88">
        <v>152</v>
      </c>
      <c r="FP56" s="88">
        <v>118</v>
      </c>
      <c r="FQ56" s="88">
        <v>103</v>
      </c>
      <c r="FR56" s="88">
        <v>85</v>
      </c>
      <c r="FS56" s="88">
        <v>59</v>
      </c>
      <c r="FT56" s="88">
        <v>556</v>
      </c>
      <c r="FU56" s="88">
        <v>573</v>
      </c>
      <c r="FV56" s="88">
        <v>2</v>
      </c>
      <c r="FW56" s="88">
        <v>1</v>
      </c>
      <c r="FX56" s="88">
        <v>3</v>
      </c>
      <c r="FY56" s="88">
        <v>0</v>
      </c>
      <c r="FZ56" s="88">
        <v>2</v>
      </c>
      <c r="GA56" s="88">
        <v>2</v>
      </c>
      <c r="GB56" s="88">
        <v>1</v>
      </c>
      <c r="GC56" s="88">
        <v>1</v>
      </c>
      <c r="GD56" s="88">
        <v>0</v>
      </c>
      <c r="GE56" s="88">
        <v>6</v>
      </c>
      <c r="GF56" s="88">
        <v>9</v>
      </c>
      <c r="GG56" s="88">
        <v>0</v>
      </c>
      <c r="GH56" s="88">
        <v>1</v>
      </c>
      <c r="GI56" s="88">
        <v>1</v>
      </c>
      <c r="GJ56" s="88">
        <v>2</v>
      </c>
      <c r="GK56" s="88">
        <v>2</v>
      </c>
      <c r="GL56" s="88">
        <v>3</v>
      </c>
      <c r="GM56" s="88">
        <v>1</v>
      </c>
      <c r="GN56" s="88">
        <v>0</v>
      </c>
      <c r="GO56" s="88">
        <v>0</v>
      </c>
      <c r="GP56" s="88">
        <v>8</v>
      </c>
      <c r="GQ56" s="132">
        <v>9</v>
      </c>
      <c r="GR56" s="87">
        <v>0</v>
      </c>
      <c r="GS56" s="88">
        <v>0</v>
      </c>
      <c r="GT56" s="88">
        <v>0</v>
      </c>
      <c r="GU56" s="88">
        <v>1</v>
      </c>
      <c r="GV56" s="88">
        <v>8</v>
      </c>
      <c r="GW56" s="88">
        <v>3</v>
      </c>
      <c r="GX56" s="88">
        <v>2</v>
      </c>
      <c r="GY56" s="88">
        <v>3</v>
      </c>
      <c r="GZ56" s="88">
        <v>5</v>
      </c>
      <c r="HA56" s="132">
        <v>22</v>
      </c>
      <c r="HB56" s="91">
        <v>22</v>
      </c>
      <c r="HC56" s="115">
        <v>23</v>
      </c>
      <c r="HD56" s="88">
        <v>51</v>
      </c>
      <c r="HE56" s="88">
        <v>74</v>
      </c>
      <c r="HF56" s="88">
        <v>159</v>
      </c>
      <c r="HG56" s="88">
        <v>414</v>
      </c>
      <c r="HH56" s="88">
        <v>242</v>
      </c>
      <c r="HI56" s="88">
        <v>163</v>
      </c>
      <c r="HJ56" s="88">
        <v>108</v>
      </c>
      <c r="HK56" s="88">
        <v>67</v>
      </c>
      <c r="HL56" s="132">
        <v>1153</v>
      </c>
      <c r="HM56" s="116">
        <v>1227</v>
      </c>
    </row>
    <row r="57" spans="1:221" s="74" customFormat="1" ht="18" customHeight="1">
      <c r="A57" s="87" t="s">
        <v>62</v>
      </c>
      <c r="B57" s="115">
        <v>351</v>
      </c>
      <c r="C57" s="115">
        <v>406</v>
      </c>
      <c r="D57" s="115">
        <v>757</v>
      </c>
      <c r="E57" s="88">
        <v>867</v>
      </c>
      <c r="F57" s="88">
        <v>3008</v>
      </c>
      <c r="G57" s="88">
        <v>2018</v>
      </c>
      <c r="H57" s="88">
        <v>1380</v>
      </c>
      <c r="I57" s="88">
        <v>979</v>
      </c>
      <c r="J57" s="88">
        <v>1136</v>
      </c>
      <c r="K57" s="132">
        <v>9388</v>
      </c>
      <c r="L57" s="91">
        <v>10145</v>
      </c>
      <c r="M57" s="87">
        <v>128</v>
      </c>
      <c r="N57" s="88">
        <v>129</v>
      </c>
      <c r="O57" s="88">
        <v>257</v>
      </c>
      <c r="P57" s="88">
        <v>319</v>
      </c>
      <c r="Q57" s="88">
        <v>916</v>
      </c>
      <c r="R57" s="88">
        <v>527</v>
      </c>
      <c r="S57" s="88">
        <v>411</v>
      </c>
      <c r="T57" s="88">
        <v>322</v>
      </c>
      <c r="U57" s="88">
        <v>513</v>
      </c>
      <c r="V57" s="88">
        <v>3008</v>
      </c>
      <c r="W57" s="88">
        <v>3265</v>
      </c>
      <c r="X57" s="88">
        <v>122</v>
      </c>
      <c r="Y57" s="88">
        <v>121</v>
      </c>
      <c r="Z57" s="88">
        <v>243</v>
      </c>
      <c r="AA57" s="88">
        <v>307</v>
      </c>
      <c r="AB57" s="88">
        <v>769</v>
      </c>
      <c r="AC57" s="88">
        <v>381</v>
      </c>
      <c r="AD57" s="88">
        <v>252</v>
      </c>
      <c r="AE57" s="88">
        <v>170</v>
      </c>
      <c r="AF57" s="88">
        <v>207</v>
      </c>
      <c r="AG57" s="88">
        <v>2086</v>
      </c>
      <c r="AH57" s="88">
        <v>2329</v>
      </c>
      <c r="AI57" s="88">
        <v>0</v>
      </c>
      <c r="AJ57" s="88">
        <v>2</v>
      </c>
      <c r="AK57" s="88">
        <v>2</v>
      </c>
      <c r="AL57" s="88">
        <v>0</v>
      </c>
      <c r="AM57" s="88">
        <v>1</v>
      </c>
      <c r="AN57" s="88">
        <v>6</v>
      </c>
      <c r="AO57" s="88">
        <v>17</v>
      </c>
      <c r="AP57" s="88">
        <v>32</v>
      </c>
      <c r="AQ57" s="88">
        <v>102</v>
      </c>
      <c r="AR57" s="88">
        <v>158</v>
      </c>
      <c r="AS57" s="88">
        <v>160</v>
      </c>
      <c r="AT57" s="88">
        <v>2</v>
      </c>
      <c r="AU57" s="88">
        <v>4</v>
      </c>
      <c r="AV57" s="88">
        <v>6</v>
      </c>
      <c r="AW57" s="88">
        <v>5</v>
      </c>
      <c r="AX57" s="88">
        <v>75</v>
      </c>
      <c r="AY57" s="88">
        <v>66</v>
      </c>
      <c r="AZ57" s="88">
        <v>71</v>
      </c>
      <c r="BA57" s="88">
        <v>49</v>
      </c>
      <c r="BB57" s="88">
        <v>118</v>
      </c>
      <c r="BC57" s="88">
        <v>384</v>
      </c>
      <c r="BD57" s="88">
        <v>390</v>
      </c>
      <c r="BE57" s="88">
        <v>0</v>
      </c>
      <c r="BF57" s="88">
        <v>0</v>
      </c>
      <c r="BG57" s="88">
        <v>0</v>
      </c>
      <c r="BH57" s="88">
        <v>0</v>
      </c>
      <c r="BI57" s="88">
        <v>0</v>
      </c>
      <c r="BJ57" s="88">
        <v>0</v>
      </c>
      <c r="BK57" s="88">
        <v>0</v>
      </c>
      <c r="BL57" s="88">
        <v>1</v>
      </c>
      <c r="BM57" s="88">
        <v>1</v>
      </c>
      <c r="BN57" s="88">
        <v>2</v>
      </c>
      <c r="BO57" s="88">
        <v>2</v>
      </c>
      <c r="BP57" s="88">
        <v>4</v>
      </c>
      <c r="BQ57" s="88">
        <v>2</v>
      </c>
      <c r="BR57" s="88">
        <v>6</v>
      </c>
      <c r="BS57" s="88">
        <v>7</v>
      </c>
      <c r="BT57" s="88">
        <v>71</v>
      </c>
      <c r="BU57" s="88">
        <v>74</v>
      </c>
      <c r="BV57" s="88">
        <v>71</v>
      </c>
      <c r="BW57" s="88">
        <v>70</v>
      </c>
      <c r="BX57" s="88">
        <v>85</v>
      </c>
      <c r="BY57" s="88">
        <v>378</v>
      </c>
      <c r="BZ57" s="88">
        <v>384</v>
      </c>
      <c r="CA57" s="88">
        <v>41</v>
      </c>
      <c r="CB57" s="88">
        <v>56</v>
      </c>
      <c r="CC57" s="88">
        <v>97</v>
      </c>
      <c r="CD57" s="88">
        <v>101</v>
      </c>
      <c r="CE57" s="88">
        <v>546</v>
      </c>
      <c r="CF57" s="88">
        <v>379</v>
      </c>
      <c r="CG57" s="88">
        <v>213</v>
      </c>
      <c r="CH57" s="88">
        <v>131</v>
      </c>
      <c r="CI57" s="88">
        <v>70</v>
      </c>
      <c r="CJ57" s="88">
        <v>1440</v>
      </c>
      <c r="CK57" s="88">
        <v>1537</v>
      </c>
      <c r="CL57" s="88">
        <v>38</v>
      </c>
      <c r="CM57" s="88">
        <v>50</v>
      </c>
      <c r="CN57" s="88">
        <v>88</v>
      </c>
      <c r="CO57" s="88">
        <v>87</v>
      </c>
      <c r="CP57" s="88">
        <v>479</v>
      </c>
      <c r="CQ57" s="88">
        <v>297</v>
      </c>
      <c r="CR57" s="88">
        <v>171</v>
      </c>
      <c r="CS57" s="88">
        <v>95</v>
      </c>
      <c r="CT57" s="88">
        <v>53</v>
      </c>
      <c r="CU57" s="88">
        <v>1182</v>
      </c>
      <c r="CV57" s="88">
        <v>1270</v>
      </c>
      <c r="CW57" s="88">
        <v>3</v>
      </c>
      <c r="CX57" s="88">
        <v>6</v>
      </c>
      <c r="CY57" s="88">
        <v>9</v>
      </c>
      <c r="CZ57" s="88">
        <v>14</v>
      </c>
      <c r="DA57" s="88">
        <v>67</v>
      </c>
      <c r="DB57" s="88">
        <v>82</v>
      </c>
      <c r="DC57" s="88">
        <v>42</v>
      </c>
      <c r="DD57" s="88">
        <v>36</v>
      </c>
      <c r="DE57" s="88">
        <v>17</v>
      </c>
      <c r="DF57" s="88">
        <v>258</v>
      </c>
      <c r="DG57" s="91">
        <v>267</v>
      </c>
      <c r="DH57" s="115">
        <v>0</v>
      </c>
      <c r="DI57" s="88">
        <v>3</v>
      </c>
      <c r="DJ57" s="88">
        <v>3</v>
      </c>
      <c r="DK57" s="88">
        <v>0</v>
      </c>
      <c r="DL57" s="88">
        <v>51</v>
      </c>
      <c r="DM57" s="88">
        <v>88</v>
      </c>
      <c r="DN57" s="88">
        <v>65</v>
      </c>
      <c r="DO57" s="88">
        <v>69</v>
      </c>
      <c r="DP57" s="88">
        <v>64</v>
      </c>
      <c r="DQ57" s="88">
        <v>337</v>
      </c>
      <c r="DR57" s="88">
        <v>340</v>
      </c>
      <c r="DS57" s="115">
        <v>0</v>
      </c>
      <c r="DT57" s="88">
        <v>3</v>
      </c>
      <c r="DU57" s="88">
        <v>3</v>
      </c>
      <c r="DV57" s="88">
        <v>0</v>
      </c>
      <c r="DW57" s="88">
        <v>49</v>
      </c>
      <c r="DX57" s="88">
        <v>83</v>
      </c>
      <c r="DY57" s="88">
        <v>58</v>
      </c>
      <c r="DZ57" s="88">
        <v>62</v>
      </c>
      <c r="EA57" s="88">
        <v>59</v>
      </c>
      <c r="EB57" s="88">
        <v>311</v>
      </c>
      <c r="EC57" s="88">
        <v>314</v>
      </c>
      <c r="ED57" s="88">
        <v>0</v>
      </c>
      <c r="EE57" s="88">
        <v>0</v>
      </c>
      <c r="EF57" s="88">
        <v>0</v>
      </c>
      <c r="EG57" s="88">
        <v>0</v>
      </c>
      <c r="EH57" s="88">
        <v>2</v>
      </c>
      <c r="EI57" s="88">
        <v>5</v>
      </c>
      <c r="EJ57" s="88">
        <v>4</v>
      </c>
      <c r="EK57" s="88">
        <v>3</v>
      </c>
      <c r="EL57" s="88">
        <v>3</v>
      </c>
      <c r="EM57" s="88">
        <v>17</v>
      </c>
      <c r="EN57" s="88">
        <v>17</v>
      </c>
      <c r="EO57" s="88">
        <v>0</v>
      </c>
      <c r="EP57" s="88">
        <v>0</v>
      </c>
      <c r="EQ57" s="88">
        <v>0</v>
      </c>
      <c r="ER57" s="88">
        <v>0</v>
      </c>
      <c r="ES57" s="88">
        <v>0</v>
      </c>
      <c r="ET57" s="88">
        <v>0</v>
      </c>
      <c r="EU57" s="88">
        <v>3</v>
      </c>
      <c r="EV57" s="88">
        <v>4</v>
      </c>
      <c r="EW57" s="88">
        <v>2</v>
      </c>
      <c r="EX57" s="132">
        <v>9</v>
      </c>
      <c r="EY57" s="91">
        <v>9</v>
      </c>
      <c r="EZ57" s="115">
        <v>26</v>
      </c>
      <c r="FA57" s="88">
        <v>43</v>
      </c>
      <c r="FB57" s="88">
        <v>69</v>
      </c>
      <c r="FC57" s="88">
        <v>55</v>
      </c>
      <c r="FD57" s="88">
        <v>370</v>
      </c>
      <c r="FE57" s="88">
        <v>363</v>
      </c>
      <c r="FF57" s="88">
        <v>273</v>
      </c>
      <c r="FG57" s="88">
        <v>203</v>
      </c>
      <c r="FH57" s="88">
        <v>247</v>
      </c>
      <c r="FI57" s="88">
        <v>1511</v>
      </c>
      <c r="FJ57" s="88">
        <v>1580</v>
      </c>
      <c r="FK57" s="88">
        <v>26</v>
      </c>
      <c r="FL57" s="88">
        <v>43</v>
      </c>
      <c r="FM57" s="88">
        <v>69</v>
      </c>
      <c r="FN57" s="88">
        <v>55</v>
      </c>
      <c r="FO57" s="88">
        <v>370</v>
      </c>
      <c r="FP57" s="88">
        <v>363</v>
      </c>
      <c r="FQ57" s="88">
        <v>273</v>
      </c>
      <c r="FR57" s="88">
        <v>203</v>
      </c>
      <c r="FS57" s="88">
        <v>247</v>
      </c>
      <c r="FT57" s="88">
        <v>1511</v>
      </c>
      <c r="FU57" s="88">
        <v>1580</v>
      </c>
      <c r="FV57" s="88">
        <v>0</v>
      </c>
      <c r="FW57" s="88">
        <v>0</v>
      </c>
      <c r="FX57" s="88">
        <v>0</v>
      </c>
      <c r="FY57" s="88">
        <v>0</v>
      </c>
      <c r="FZ57" s="88">
        <v>0</v>
      </c>
      <c r="GA57" s="88">
        <v>0</v>
      </c>
      <c r="GB57" s="88">
        <v>0</v>
      </c>
      <c r="GC57" s="88">
        <v>0</v>
      </c>
      <c r="GD57" s="88">
        <v>0</v>
      </c>
      <c r="GE57" s="88">
        <v>0</v>
      </c>
      <c r="GF57" s="88">
        <v>0</v>
      </c>
      <c r="GG57" s="88">
        <v>0</v>
      </c>
      <c r="GH57" s="88">
        <v>0</v>
      </c>
      <c r="GI57" s="88">
        <v>0</v>
      </c>
      <c r="GJ57" s="88">
        <v>0</v>
      </c>
      <c r="GK57" s="88">
        <v>0</v>
      </c>
      <c r="GL57" s="88">
        <v>0</v>
      </c>
      <c r="GM57" s="88">
        <v>0</v>
      </c>
      <c r="GN57" s="88">
        <v>0</v>
      </c>
      <c r="GO57" s="88">
        <v>0</v>
      </c>
      <c r="GP57" s="88">
        <v>0</v>
      </c>
      <c r="GQ57" s="132">
        <v>0</v>
      </c>
      <c r="GR57" s="87">
        <v>6</v>
      </c>
      <c r="GS57" s="88">
        <v>3</v>
      </c>
      <c r="GT57" s="88">
        <v>9</v>
      </c>
      <c r="GU57" s="88">
        <v>5</v>
      </c>
      <c r="GV57" s="88">
        <v>45</v>
      </c>
      <c r="GW57" s="88">
        <v>33</v>
      </c>
      <c r="GX57" s="88">
        <v>28</v>
      </c>
      <c r="GY57" s="88">
        <v>24</v>
      </c>
      <c r="GZ57" s="88">
        <v>18</v>
      </c>
      <c r="HA57" s="132">
        <v>153</v>
      </c>
      <c r="HB57" s="91">
        <v>162</v>
      </c>
      <c r="HC57" s="115">
        <v>150</v>
      </c>
      <c r="HD57" s="88">
        <v>172</v>
      </c>
      <c r="HE57" s="88">
        <v>322</v>
      </c>
      <c r="HF57" s="88">
        <v>387</v>
      </c>
      <c r="HG57" s="88">
        <v>1080</v>
      </c>
      <c r="HH57" s="88">
        <v>628</v>
      </c>
      <c r="HI57" s="88">
        <v>390</v>
      </c>
      <c r="HJ57" s="88">
        <v>230</v>
      </c>
      <c r="HK57" s="88">
        <v>224</v>
      </c>
      <c r="HL57" s="132">
        <v>2939</v>
      </c>
      <c r="HM57" s="116">
        <v>3261</v>
      </c>
    </row>
    <row r="58" spans="1:221" s="74" customFormat="1" ht="18" customHeight="1">
      <c r="A58" s="87" t="s">
        <v>63</v>
      </c>
      <c r="B58" s="115">
        <f aca="true" t="shared" si="9" ref="B58:L58">SUM(B32:B57)</f>
        <v>4780</v>
      </c>
      <c r="C58" s="88">
        <f>SUM(C32:C57)</f>
        <v>6159</v>
      </c>
      <c r="D58" s="88">
        <f>SUM(D32:D57)</f>
        <v>10939</v>
      </c>
      <c r="E58" s="88">
        <f t="shared" si="9"/>
        <v>15701</v>
      </c>
      <c r="F58" s="88">
        <f t="shared" si="9"/>
        <v>60959</v>
      </c>
      <c r="G58" s="88">
        <f t="shared" si="9"/>
        <v>37788</v>
      </c>
      <c r="H58" s="88">
        <f t="shared" si="9"/>
        <v>28776</v>
      </c>
      <c r="I58" s="88">
        <f t="shared" si="9"/>
        <v>22342</v>
      </c>
      <c r="J58" s="88">
        <f t="shared" si="9"/>
        <v>19367</v>
      </c>
      <c r="K58" s="88">
        <f t="shared" si="9"/>
        <v>184933</v>
      </c>
      <c r="L58" s="91">
        <f t="shared" si="9"/>
        <v>195872</v>
      </c>
      <c r="M58" s="87">
        <f aca="true" t="shared" si="10" ref="M58:BX58">SUM(M32:M57)</f>
        <v>1635</v>
      </c>
      <c r="N58" s="88">
        <f t="shared" si="10"/>
        <v>1876</v>
      </c>
      <c r="O58" s="88">
        <f t="shared" si="10"/>
        <v>3511</v>
      </c>
      <c r="P58" s="88">
        <f t="shared" si="10"/>
        <v>5381</v>
      </c>
      <c r="Q58" s="88">
        <f t="shared" si="10"/>
        <v>18886</v>
      </c>
      <c r="R58" s="88">
        <f t="shared" si="10"/>
        <v>10791</v>
      </c>
      <c r="S58" s="88">
        <f t="shared" si="10"/>
        <v>8496</v>
      </c>
      <c r="T58" s="88">
        <f t="shared" si="10"/>
        <v>7686</v>
      </c>
      <c r="U58" s="88">
        <f t="shared" si="10"/>
        <v>9042</v>
      </c>
      <c r="V58" s="88">
        <f t="shared" si="10"/>
        <v>60282</v>
      </c>
      <c r="W58" s="88">
        <f t="shared" si="10"/>
        <v>63793</v>
      </c>
      <c r="X58" s="88">
        <f t="shared" si="10"/>
        <v>1509</v>
      </c>
      <c r="Y58" s="88">
        <f t="shared" si="10"/>
        <v>1651</v>
      </c>
      <c r="Z58" s="88">
        <f t="shared" si="10"/>
        <v>3160</v>
      </c>
      <c r="AA58" s="88">
        <f t="shared" si="10"/>
        <v>4940</v>
      </c>
      <c r="AB58" s="88">
        <f t="shared" si="10"/>
        <v>15117</v>
      </c>
      <c r="AC58" s="88">
        <f t="shared" si="10"/>
        <v>7350</v>
      </c>
      <c r="AD58" s="88">
        <f t="shared" si="10"/>
        <v>4762</v>
      </c>
      <c r="AE58" s="88">
        <f t="shared" si="10"/>
        <v>3604</v>
      </c>
      <c r="AF58" s="88">
        <f t="shared" si="10"/>
        <v>3259</v>
      </c>
      <c r="AG58" s="88">
        <f t="shared" si="10"/>
        <v>39032</v>
      </c>
      <c r="AH58" s="88">
        <f t="shared" si="10"/>
        <v>42192</v>
      </c>
      <c r="AI58" s="88">
        <f t="shared" si="10"/>
        <v>0</v>
      </c>
      <c r="AJ58" s="88">
        <f t="shared" si="10"/>
        <v>4</v>
      </c>
      <c r="AK58" s="88">
        <f t="shared" si="10"/>
        <v>4</v>
      </c>
      <c r="AL58" s="88">
        <f t="shared" si="10"/>
        <v>2</v>
      </c>
      <c r="AM58" s="88">
        <f t="shared" si="10"/>
        <v>46</v>
      </c>
      <c r="AN58" s="88">
        <f t="shared" si="10"/>
        <v>116</v>
      </c>
      <c r="AO58" s="88">
        <f t="shared" si="10"/>
        <v>293</v>
      </c>
      <c r="AP58" s="88">
        <f t="shared" si="10"/>
        <v>668</v>
      </c>
      <c r="AQ58" s="88">
        <f t="shared" si="10"/>
        <v>1451</v>
      </c>
      <c r="AR58" s="88">
        <f t="shared" si="10"/>
        <v>2576</v>
      </c>
      <c r="AS58" s="88">
        <f t="shared" si="10"/>
        <v>2580</v>
      </c>
      <c r="AT58" s="88">
        <f t="shared" si="10"/>
        <v>58</v>
      </c>
      <c r="AU58" s="88">
        <f t="shared" si="10"/>
        <v>117</v>
      </c>
      <c r="AV58" s="88">
        <f t="shared" si="10"/>
        <v>175</v>
      </c>
      <c r="AW58" s="88">
        <f t="shared" si="10"/>
        <v>184</v>
      </c>
      <c r="AX58" s="88">
        <f t="shared" si="10"/>
        <v>1649</v>
      </c>
      <c r="AY58" s="88">
        <f t="shared" si="10"/>
        <v>1523</v>
      </c>
      <c r="AZ58" s="88">
        <f t="shared" si="10"/>
        <v>1462</v>
      </c>
      <c r="BA58" s="88">
        <f t="shared" si="10"/>
        <v>1452</v>
      </c>
      <c r="BB58" s="88">
        <f t="shared" si="10"/>
        <v>1895</v>
      </c>
      <c r="BC58" s="88">
        <f t="shared" si="10"/>
        <v>8165</v>
      </c>
      <c r="BD58" s="88">
        <f t="shared" si="10"/>
        <v>8340</v>
      </c>
      <c r="BE58" s="88">
        <f t="shared" si="10"/>
        <v>2</v>
      </c>
      <c r="BF58" s="88">
        <f t="shared" si="10"/>
        <v>7</v>
      </c>
      <c r="BG58" s="88">
        <f t="shared" si="10"/>
        <v>9</v>
      </c>
      <c r="BH58" s="88">
        <f t="shared" si="10"/>
        <v>10</v>
      </c>
      <c r="BI58" s="88">
        <f t="shared" si="10"/>
        <v>84</v>
      </c>
      <c r="BJ58" s="88">
        <f t="shared" si="10"/>
        <v>107</v>
      </c>
      <c r="BK58" s="88">
        <f t="shared" si="10"/>
        <v>115</v>
      </c>
      <c r="BL58" s="88">
        <f t="shared" si="10"/>
        <v>99</v>
      </c>
      <c r="BM58" s="88">
        <f t="shared" si="10"/>
        <v>125</v>
      </c>
      <c r="BN58" s="88">
        <f t="shared" si="10"/>
        <v>540</v>
      </c>
      <c r="BO58" s="88">
        <f t="shared" si="10"/>
        <v>549</v>
      </c>
      <c r="BP58" s="88">
        <f t="shared" si="10"/>
        <v>66</v>
      </c>
      <c r="BQ58" s="88">
        <f t="shared" si="10"/>
        <v>97</v>
      </c>
      <c r="BR58" s="88">
        <f t="shared" si="10"/>
        <v>163</v>
      </c>
      <c r="BS58" s="88">
        <f t="shared" si="10"/>
        <v>245</v>
      </c>
      <c r="BT58" s="88">
        <f t="shared" si="10"/>
        <v>1990</v>
      </c>
      <c r="BU58" s="88">
        <f t="shared" si="10"/>
        <v>1695</v>
      </c>
      <c r="BV58" s="88">
        <f t="shared" si="10"/>
        <v>1864</v>
      </c>
      <c r="BW58" s="88">
        <f t="shared" si="10"/>
        <v>1863</v>
      </c>
      <c r="BX58" s="88">
        <f t="shared" si="10"/>
        <v>2312</v>
      </c>
      <c r="BY58" s="88">
        <f aca="true" t="shared" si="11" ref="BY58:EJ58">SUM(BY32:BY57)</f>
        <v>9969</v>
      </c>
      <c r="BZ58" s="88">
        <f t="shared" si="11"/>
        <v>10132</v>
      </c>
      <c r="CA58" s="88">
        <f t="shared" si="11"/>
        <v>661</v>
      </c>
      <c r="CB58" s="88">
        <f t="shared" si="11"/>
        <v>939</v>
      </c>
      <c r="CC58" s="88">
        <f t="shared" si="11"/>
        <v>1600</v>
      </c>
      <c r="CD58" s="88">
        <f t="shared" si="11"/>
        <v>1997</v>
      </c>
      <c r="CE58" s="88">
        <f t="shared" si="11"/>
        <v>10292</v>
      </c>
      <c r="CF58" s="88">
        <f t="shared" si="11"/>
        <v>6713</v>
      </c>
      <c r="CG58" s="88">
        <f t="shared" si="11"/>
        <v>4743</v>
      </c>
      <c r="CH58" s="88">
        <f t="shared" si="11"/>
        <v>2902</v>
      </c>
      <c r="CI58" s="88">
        <f t="shared" si="11"/>
        <v>1344</v>
      </c>
      <c r="CJ58" s="88">
        <f t="shared" si="11"/>
        <v>27991</v>
      </c>
      <c r="CK58" s="88">
        <f t="shared" si="11"/>
        <v>29591</v>
      </c>
      <c r="CL58" s="88">
        <f t="shared" si="11"/>
        <v>559</v>
      </c>
      <c r="CM58" s="88">
        <f t="shared" si="11"/>
        <v>738</v>
      </c>
      <c r="CN58" s="88">
        <f t="shared" si="11"/>
        <v>1297</v>
      </c>
      <c r="CO58" s="88">
        <f t="shared" si="11"/>
        <v>1671</v>
      </c>
      <c r="CP58" s="88">
        <f t="shared" si="11"/>
        <v>7918</v>
      </c>
      <c r="CQ58" s="88">
        <f t="shared" si="11"/>
        <v>4753</v>
      </c>
      <c r="CR58" s="88">
        <f t="shared" si="11"/>
        <v>3249</v>
      </c>
      <c r="CS58" s="88">
        <f t="shared" si="11"/>
        <v>1952</v>
      </c>
      <c r="CT58" s="88">
        <f t="shared" si="11"/>
        <v>927</v>
      </c>
      <c r="CU58" s="88">
        <f t="shared" si="11"/>
        <v>20470</v>
      </c>
      <c r="CV58" s="88">
        <f t="shared" si="11"/>
        <v>21767</v>
      </c>
      <c r="CW58" s="88">
        <f t="shared" si="11"/>
        <v>102</v>
      </c>
      <c r="CX58" s="88">
        <f t="shared" si="11"/>
        <v>201</v>
      </c>
      <c r="CY58" s="88">
        <f t="shared" si="11"/>
        <v>303</v>
      </c>
      <c r="CZ58" s="88">
        <f t="shared" si="11"/>
        <v>326</v>
      </c>
      <c r="DA58" s="88">
        <f t="shared" si="11"/>
        <v>2374</v>
      </c>
      <c r="DB58" s="88">
        <f t="shared" si="11"/>
        <v>1960</v>
      </c>
      <c r="DC58" s="88">
        <f t="shared" si="11"/>
        <v>1494</v>
      </c>
      <c r="DD58" s="88">
        <f t="shared" si="11"/>
        <v>950</v>
      </c>
      <c r="DE58" s="88">
        <f t="shared" si="11"/>
        <v>417</v>
      </c>
      <c r="DF58" s="88">
        <f t="shared" si="11"/>
        <v>7521</v>
      </c>
      <c r="DG58" s="91">
        <f t="shared" si="11"/>
        <v>7824</v>
      </c>
      <c r="DH58" s="115">
        <f t="shared" si="11"/>
        <v>5</v>
      </c>
      <c r="DI58" s="88">
        <f t="shared" si="11"/>
        <v>27</v>
      </c>
      <c r="DJ58" s="88">
        <f t="shared" si="11"/>
        <v>32</v>
      </c>
      <c r="DK58" s="88">
        <f t="shared" si="11"/>
        <v>40</v>
      </c>
      <c r="DL58" s="88">
        <f t="shared" si="11"/>
        <v>874</v>
      </c>
      <c r="DM58" s="88">
        <f t="shared" si="11"/>
        <v>1216</v>
      </c>
      <c r="DN58" s="88">
        <f t="shared" si="11"/>
        <v>1503</v>
      </c>
      <c r="DO58" s="88">
        <f t="shared" si="11"/>
        <v>1366</v>
      </c>
      <c r="DP58" s="88">
        <f t="shared" si="11"/>
        <v>941</v>
      </c>
      <c r="DQ58" s="88">
        <f t="shared" si="11"/>
        <v>5940</v>
      </c>
      <c r="DR58" s="88">
        <f t="shared" si="11"/>
        <v>5972</v>
      </c>
      <c r="DS58" s="115">
        <f t="shared" si="11"/>
        <v>5</v>
      </c>
      <c r="DT58" s="88">
        <f t="shared" si="11"/>
        <v>25</v>
      </c>
      <c r="DU58" s="88">
        <f t="shared" si="11"/>
        <v>30</v>
      </c>
      <c r="DV58" s="88">
        <f t="shared" si="11"/>
        <v>34</v>
      </c>
      <c r="DW58" s="88">
        <f t="shared" si="11"/>
        <v>711</v>
      </c>
      <c r="DX58" s="88">
        <f t="shared" si="11"/>
        <v>947</v>
      </c>
      <c r="DY58" s="88">
        <f t="shared" si="11"/>
        <v>1130</v>
      </c>
      <c r="DZ58" s="88">
        <f t="shared" si="11"/>
        <v>1023</v>
      </c>
      <c r="EA58" s="88">
        <f t="shared" si="11"/>
        <v>712</v>
      </c>
      <c r="EB58" s="88">
        <f t="shared" si="11"/>
        <v>4557</v>
      </c>
      <c r="EC58" s="88">
        <f t="shared" si="11"/>
        <v>4587</v>
      </c>
      <c r="ED58" s="88">
        <f t="shared" si="11"/>
        <v>0</v>
      </c>
      <c r="EE58" s="88">
        <f t="shared" si="11"/>
        <v>2</v>
      </c>
      <c r="EF58" s="88">
        <f t="shared" si="11"/>
        <v>2</v>
      </c>
      <c r="EG58" s="88">
        <f t="shared" si="11"/>
        <v>6</v>
      </c>
      <c r="EH58" s="88">
        <f t="shared" si="11"/>
        <v>161</v>
      </c>
      <c r="EI58" s="88">
        <f t="shared" si="11"/>
        <v>261</v>
      </c>
      <c r="EJ58" s="88">
        <f t="shared" si="11"/>
        <v>349</v>
      </c>
      <c r="EK58" s="88">
        <f aca="true" t="shared" si="12" ref="EK58:GV58">SUM(EK32:EK57)</f>
        <v>321</v>
      </c>
      <c r="EL58" s="88">
        <f t="shared" si="12"/>
        <v>200</v>
      </c>
      <c r="EM58" s="88">
        <f t="shared" si="12"/>
        <v>1298</v>
      </c>
      <c r="EN58" s="88">
        <f t="shared" si="12"/>
        <v>1300</v>
      </c>
      <c r="EO58" s="88">
        <f t="shared" si="12"/>
        <v>0</v>
      </c>
      <c r="EP58" s="88">
        <f t="shared" si="12"/>
        <v>0</v>
      </c>
      <c r="EQ58" s="88">
        <f t="shared" si="12"/>
        <v>0</v>
      </c>
      <c r="ER58" s="88">
        <f t="shared" si="12"/>
        <v>0</v>
      </c>
      <c r="ES58" s="88">
        <f t="shared" si="12"/>
        <v>2</v>
      </c>
      <c r="ET58" s="88">
        <f t="shared" si="12"/>
        <v>8</v>
      </c>
      <c r="EU58" s="88">
        <f t="shared" si="12"/>
        <v>24</v>
      </c>
      <c r="EV58" s="88">
        <f t="shared" si="12"/>
        <v>22</v>
      </c>
      <c r="EW58" s="88">
        <f t="shared" si="12"/>
        <v>29</v>
      </c>
      <c r="EX58" s="132">
        <f t="shared" si="12"/>
        <v>85</v>
      </c>
      <c r="EY58" s="91">
        <f t="shared" si="12"/>
        <v>85</v>
      </c>
      <c r="EZ58" s="115">
        <f t="shared" si="12"/>
        <v>311</v>
      </c>
      <c r="FA58" s="88">
        <f t="shared" si="12"/>
        <v>683</v>
      </c>
      <c r="FB58" s="88">
        <f t="shared" si="12"/>
        <v>994</v>
      </c>
      <c r="FC58" s="88">
        <f t="shared" si="12"/>
        <v>1144</v>
      </c>
      <c r="FD58" s="88">
        <f t="shared" si="12"/>
        <v>7776</v>
      </c>
      <c r="FE58" s="88">
        <f t="shared" si="12"/>
        <v>6751</v>
      </c>
      <c r="FF58" s="88">
        <f t="shared" si="12"/>
        <v>5579</v>
      </c>
      <c r="FG58" s="88">
        <f t="shared" si="12"/>
        <v>4660</v>
      </c>
      <c r="FH58" s="88">
        <f t="shared" si="12"/>
        <v>3913</v>
      </c>
      <c r="FI58" s="88">
        <f t="shared" si="12"/>
        <v>29823</v>
      </c>
      <c r="FJ58" s="88">
        <f t="shared" si="12"/>
        <v>30817</v>
      </c>
      <c r="FK58" s="88">
        <f t="shared" si="12"/>
        <v>243</v>
      </c>
      <c r="FL58" s="88">
        <f t="shared" si="12"/>
        <v>595</v>
      </c>
      <c r="FM58" s="88">
        <f t="shared" si="12"/>
        <v>838</v>
      </c>
      <c r="FN58" s="88">
        <f t="shared" si="12"/>
        <v>1044</v>
      </c>
      <c r="FO58" s="88">
        <f t="shared" si="12"/>
        <v>7342</v>
      </c>
      <c r="FP58" s="88">
        <f t="shared" si="12"/>
        <v>6428</v>
      </c>
      <c r="FQ58" s="88">
        <f t="shared" si="12"/>
        <v>5344</v>
      </c>
      <c r="FR58" s="88">
        <f t="shared" si="12"/>
        <v>4485</v>
      </c>
      <c r="FS58" s="88">
        <f t="shared" si="12"/>
        <v>3832</v>
      </c>
      <c r="FT58" s="88">
        <f t="shared" si="12"/>
        <v>28475</v>
      </c>
      <c r="FU58" s="88">
        <f t="shared" si="12"/>
        <v>29313</v>
      </c>
      <c r="FV58" s="88">
        <f t="shared" si="12"/>
        <v>33</v>
      </c>
      <c r="FW58" s="88">
        <f t="shared" si="12"/>
        <v>49</v>
      </c>
      <c r="FX58" s="88">
        <f t="shared" si="12"/>
        <v>82</v>
      </c>
      <c r="FY58" s="88">
        <f t="shared" si="12"/>
        <v>41</v>
      </c>
      <c r="FZ58" s="88">
        <f t="shared" si="12"/>
        <v>249</v>
      </c>
      <c r="GA58" s="88">
        <f t="shared" si="12"/>
        <v>210</v>
      </c>
      <c r="GB58" s="88">
        <f t="shared" si="12"/>
        <v>138</v>
      </c>
      <c r="GC58" s="88">
        <f t="shared" si="12"/>
        <v>126</v>
      </c>
      <c r="GD58" s="88">
        <f t="shared" si="12"/>
        <v>55</v>
      </c>
      <c r="GE58" s="88">
        <f t="shared" si="12"/>
        <v>819</v>
      </c>
      <c r="GF58" s="88">
        <f t="shared" si="12"/>
        <v>901</v>
      </c>
      <c r="GG58" s="88">
        <f t="shared" si="12"/>
        <v>35</v>
      </c>
      <c r="GH58" s="88">
        <f t="shared" si="12"/>
        <v>39</v>
      </c>
      <c r="GI58" s="88">
        <f t="shared" si="12"/>
        <v>74</v>
      </c>
      <c r="GJ58" s="88">
        <f t="shared" si="12"/>
        <v>59</v>
      </c>
      <c r="GK58" s="88">
        <f t="shared" si="12"/>
        <v>185</v>
      </c>
      <c r="GL58" s="88">
        <f t="shared" si="12"/>
        <v>113</v>
      </c>
      <c r="GM58" s="88">
        <f t="shared" si="12"/>
        <v>97</v>
      </c>
      <c r="GN58" s="88">
        <f t="shared" si="12"/>
        <v>49</v>
      </c>
      <c r="GO58" s="88">
        <f t="shared" si="12"/>
        <v>26</v>
      </c>
      <c r="GP58" s="88">
        <f t="shared" si="12"/>
        <v>529</v>
      </c>
      <c r="GQ58" s="132">
        <f t="shared" si="12"/>
        <v>603</v>
      </c>
      <c r="GR58" s="87">
        <f t="shared" si="12"/>
        <v>103</v>
      </c>
      <c r="GS58" s="88">
        <f t="shared" si="12"/>
        <v>101</v>
      </c>
      <c r="GT58" s="88">
        <f t="shared" si="12"/>
        <v>204</v>
      </c>
      <c r="GU58" s="88">
        <f t="shared" si="12"/>
        <v>253</v>
      </c>
      <c r="GV58" s="88">
        <f t="shared" si="12"/>
        <v>1046</v>
      </c>
      <c r="GW58" s="88">
        <f>SUM(GW32:GW57)</f>
        <v>674</v>
      </c>
      <c r="GX58" s="88">
        <f>SUM(GX32:GX57)</f>
        <v>682</v>
      </c>
      <c r="GY58" s="88">
        <f>SUM(GY32:GY57)</f>
        <v>621</v>
      </c>
      <c r="GZ58" s="88">
        <f>SUM(GZ32:GZ57)</f>
        <v>421</v>
      </c>
      <c r="HA58" s="132">
        <f>SUM(HA32:HA57)</f>
        <v>3697</v>
      </c>
      <c r="HB58" s="91">
        <f>SUM(HB32:HB57)</f>
        <v>3901</v>
      </c>
      <c r="HC58" s="115">
        <f>SUM(HC32:HC57)</f>
        <v>2065</v>
      </c>
      <c r="HD58" s="88">
        <f>SUM(HD32:HD57)</f>
        <v>2533</v>
      </c>
      <c r="HE58" s="88">
        <f>SUM(HE32:HE57)</f>
        <v>4598</v>
      </c>
      <c r="HF58" s="88">
        <f>SUM(HF32:HF57)</f>
        <v>6886</v>
      </c>
      <c r="HG58" s="88">
        <f>SUM(HG32:HG57)</f>
        <v>22085</v>
      </c>
      <c r="HH58" s="88">
        <f>SUM(HH32:HH57)</f>
        <v>11643</v>
      </c>
      <c r="HI58" s="88">
        <f>SUM(HI32:HI57)</f>
        <v>7773</v>
      </c>
      <c r="HJ58" s="88">
        <f>SUM(HJ32:HJ57)</f>
        <v>5107</v>
      </c>
      <c r="HK58" s="88">
        <f>SUM(HK32:HK57)</f>
        <v>3706</v>
      </c>
      <c r="HL58" s="132">
        <f>SUM(HL32:HL57)</f>
        <v>57200</v>
      </c>
      <c r="HM58" s="116">
        <f>SUM(HM32:HM57)</f>
        <v>61798</v>
      </c>
    </row>
    <row r="59" spans="1:221" s="74" customFormat="1" ht="18" customHeight="1">
      <c r="A59" s="87" t="s">
        <v>64</v>
      </c>
      <c r="B59" s="115">
        <v>36</v>
      </c>
      <c r="C59" s="88">
        <v>61</v>
      </c>
      <c r="D59" s="88">
        <v>97</v>
      </c>
      <c r="E59" s="88">
        <v>84</v>
      </c>
      <c r="F59" s="88">
        <v>277</v>
      </c>
      <c r="G59" s="88">
        <v>209</v>
      </c>
      <c r="H59" s="88">
        <v>176</v>
      </c>
      <c r="I59" s="88">
        <v>73</v>
      </c>
      <c r="J59" s="88">
        <v>106</v>
      </c>
      <c r="K59" s="88">
        <v>925</v>
      </c>
      <c r="L59" s="91">
        <v>1022</v>
      </c>
      <c r="M59" s="87">
        <v>8</v>
      </c>
      <c r="N59" s="88">
        <v>12</v>
      </c>
      <c r="O59" s="88">
        <v>20</v>
      </c>
      <c r="P59" s="88">
        <v>19</v>
      </c>
      <c r="Q59" s="88">
        <v>47</v>
      </c>
      <c r="R59" s="88">
        <v>38</v>
      </c>
      <c r="S59" s="88">
        <v>38</v>
      </c>
      <c r="T59" s="88">
        <v>24</v>
      </c>
      <c r="U59" s="88">
        <v>44</v>
      </c>
      <c r="V59" s="88">
        <v>210</v>
      </c>
      <c r="W59" s="88">
        <v>230</v>
      </c>
      <c r="X59" s="88">
        <v>7</v>
      </c>
      <c r="Y59" s="88">
        <v>7</v>
      </c>
      <c r="Z59" s="88">
        <v>14</v>
      </c>
      <c r="AA59" s="88">
        <v>16</v>
      </c>
      <c r="AB59" s="88">
        <v>34</v>
      </c>
      <c r="AC59" s="88">
        <v>22</v>
      </c>
      <c r="AD59" s="88">
        <v>26</v>
      </c>
      <c r="AE59" s="88">
        <v>8</v>
      </c>
      <c r="AF59" s="88">
        <v>10</v>
      </c>
      <c r="AG59" s="88">
        <v>116</v>
      </c>
      <c r="AH59" s="88">
        <v>130</v>
      </c>
      <c r="AI59" s="88">
        <v>0</v>
      </c>
      <c r="AJ59" s="88">
        <v>0</v>
      </c>
      <c r="AK59" s="88">
        <v>0</v>
      </c>
      <c r="AL59" s="88">
        <v>0</v>
      </c>
      <c r="AM59" s="88">
        <v>0</v>
      </c>
      <c r="AN59" s="88">
        <v>0</v>
      </c>
      <c r="AO59" s="88">
        <v>3</v>
      </c>
      <c r="AP59" s="88">
        <v>2</v>
      </c>
      <c r="AQ59" s="88">
        <v>9</v>
      </c>
      <c r="AR59" s="88">
        <v>14</v>
      </c>
      <c r="AS59" s="88">
        <v>14</v>
      </c>
      <c r="AT59" s="88">
        <v>1</v>
      </c>
      <c r="AU59" s="88">
        <v>2</v>
      </c>
      <c r="AV59" s="88">
        <v>3</v>
      </c>
      <c r="AW59" s="88">
        <v>2</v>
      </c>
      <c r="AX59" s="88">
        <v>4</v>
      </c>
      <c r="AY59" s="88">
        <v>5</v>
      </c>
      <c r="AZ59" s="88">
        <v>4</v>
      </c>
      <c r="BA59" s="88">
        <v>7</v>
      </c>
      <c r="BB59" s="88">
        <v>9</v>
      </c>
      <c r="BC59" s="88">
        <v>31</v>
      </c>
      <c r="BD59" s="88">
        <v>34</v>
      </c>
      <c r="BE59" s="88">
        <v>0</v>
      </c>
      <c r="BF59" s="88">
        <v>0</v>
      </c>
      <c r="BG59" s="88">
        <v>0</v>
      </c>
      <c r="BH59" s="88">
        <v>0</v>
      </c>
      <c r="BI59" s="88">
        <v>0</v>
      </c>
      <c r="BJ59" s="88">
        <v>0</v>
      </c>
      <c r="BK59" s="88">
        <v>0</v>
      </c>
      <c r="BL59" s="88">
        <v>0</v>
      </c>
      <c r="BM59" s="88">
        <v>0</v>
      </c>
      <c r="BN59" s="88">
        <v>0</v>
      </c>
      <c r="BO59" s="88">
        <v>0</v>
      </c>
      <c r="BP59" s="88">
        <v>0</v>
      </c>
      <c r="BQ59" s="88">
        <v>3</v>
      </c>
      <c r="BR59" s="88">
        <v>3</v>
      </c>
      <c r="BS59" s="88">
        <v>1</v>
      </c>
      <c r="BT59" s="88">
        <v>9</v>
      </c>
      <c r="BU59" s="88">
        <v>11</v>
      </c>
      <c r="BV59" s="88">
        <v>5</v>
      </c>
      <c r="BW59" s="88">
        <v>7</v>
      </c>
      <c r="BX59" s="88">
        <v>16</v>
      </c>
      <c r="BY59" s="88">
        <v>49</v>
      </c>
      <c r="BZ59" s="88">
        <v>52</v>
      </c>
      <c r="CA59" s="88">
        <v>8</v>
      </c>
      <c r="CB59" s="88">
        <v>19</v>
      </c>
      <c r="CC59" s="88">
        <v>27</v>
      </c>
      <c r="CD59" s="88">
        <v>22</v>
      </c>
      <c r="CE59" s="88">
        <v>85</v>
      </c>
      <c r="CF59" s="88">
        <v>50</v>
      </c>
      <c r="CG59" s="88">
        <v>38</v>
      </c>
      <c r="CH59" s="88">
        <v>11</v>
      </c>
      <c r="CI59" s="88">
        <v>9</v>
      </c>
      <c r="CJ59" s="88">
        <v>215</v>
      </c>
      <c r="CK59" s="88">
        <v>242</v>
      </c>
      <c r="CL59" s="88">
        <v>4</v>
      </c>
      <c r="CM59" s="88">
        <v>11</v>
      </c>
      <c r="CN59" s="88">
        <v>15</v>
      </c>
      <c r="CO59" s="88">
        <v>14</v>
      </c>
      <c r="CP59" s="88">
        <v>54</v>
      </c>
      <c r="CQ59" s="88">
        <v>34</v>
      </c>
      <c r="CR59" s="88">
        <v>27</v>
      </c>
      <c r="CS59" s="88">
        <v>10</v>
      </c>
      <c r="CT59" s="88">
        <v>5</v>
      </c>
      <c r="CU59" s="88">
        <v>144</v>
      </c>
      <c r="CV59" s="88">
        <v>159</v>
      </c>
      <c r="CW59" s="88">
        <v>4</v>
      </c>
      <c r="CX59" s="88">
        <v>8</v>
      </c>
      <c r="CY59" s="88">
        <v>12</v>
      </c>
      <c r="CZ59" s="88">
        <v>8</v>
      </c>
      <c r="DA59" s="88">
        <v>31</v>
      </c>
      <c r="DB59" s="88">
        <v>16</v>
      </c>
      <c r="DC59" s="88">
        <v>11</v>
      </c>
      <c r="DD59" s="88">
        <v>1</v>
      </c>
      <c r="DE59" s="88">
        <v>4</v>
      </c>
      <c r="DF59" s="88">
        <v>71</v>
      </c>
      <c r="DG59" s="91">
        <v>83</v>
      </c>
      <c r="DH59" s="115">
        <v>0</v>
      </c>
      <c r="DI59" s="88">
        <v>1</v>
      </c>
      <c r="DJ59" s="88">
        <v>1</v>
      </c>
      <c r="DK59" s="88">
        <v>1</v>
      </c>
      <c r="DL59" s="88">
        <v>8</v>
      </c>
      <c r="DM59" s="88">
        <v>14</v>
      </c>
      <c r="DN59" s="88">
        <v>15</v>
      </c>
      <c r="DO59" s="88">
        <v>4</v>
      </c>
      <c r="DP59" s="88">
        <v>10</v>
      </c>
      <c r="DQ59" s="88">
        <v>52</v>
      </c>
      <c r="DR59" s="88">
        <v>53</v>
      </c>
      <c r="DS59" s="115">
        <v>0</v>
      </c>
      <c r="DT59" s="88">
        <v>1</v>
      </c>
      <c r="DU59" s="88">
        <v>1</v>
      </c>
      <c r="DV59" s="88">
        <v>1</v>
      </c>
      <c r="DW59" s="88">
        <v>6</v>
      </c>
      <c r="DX59" s="88">
        <v>14</v>
      </c>
      <c r="DY59" s="88">
        <v>13</v>
      </c>
      <c r="DZ59" s="88">
        <v>4</v>
      </c>
      <c r="EA59" s="88">
        <v>10</v>
      </c>
      <c r="EB59" s="88">
        <v>48</v>
      </c>
      <c r="EC59" s="88">
        <v>49</v>
      </c>
      <c r="ED59" s="88">
        <v>0</v>
      </c>
      <c r="EE59" s="88">
        <v>0</v>
      </c>
      <c r="EF59" s="88">
        <v>0</v>
      </c>
      <c r="EG59" s="88">
        <v>0</v>
      </c>
      <c r="EH59" s="88">
        <v>2</v>
      </c>
      <c r="EI59" s="88">
        <v>0</v>
      </c>
      <c r="EJ59" s="88">
        <v>2</v>
      </c>
      <c r="EK59" s="88">
        <v>0</v>
      </c>
      <c r="EL59" s="88">
        <v>0</v>
      </c>
      <c r="EM59" s="88">
        <v>4</v>
      </c>
      <c r="EN59" s="88">
        <v>4</v>
      </c>
      <c r="EO59" s="88">
        <v>0</v>
      </c>
      <c r="EP59" s="88">
        <v>0</v>
      </c>
      <c r="EQ59" s="88">
        <v>0</v>
      </c>
      <c r="ER59" s="88">
        <v>0</v>
      </c>
      <c r="ES59" s="88">
        <v>0</v>
      </c>
      <c r="ET59" s="88">
        <v>0</v>
      </c>
      <c r="EU59" s="88">
        <v>0</v>
      </c>
      <c r="EV59" s="88">
        <v>0</v>
      </c>
      <c r="EW59" s="88">
        <v>0</v>
      </c>
      <c r="EX59" s="132">
        <v>0</v>
      </c>
      <c r="EY59" s="91">
        <v>0</v>
      </c>
      <c r="EZ59" s="115">
        <v>3</v>
      </c>
      <c r="FA59" s="88">
        <v>3</v>
      </c>
      <c r="FB59" s="88">
        <v>6</v>
      </c>
      <c r="FC59" s="88">
        <v>8</v>
      </c>
      <c r="FD59" s="88">
        <v>28</v>
      </c>
      <c r="FE59" s="88">
        <v>37</v>
      </c>
      <c r="FF59" s="88">
        <v>31</v>
      </c>
      <c r="FG59" s="88">
        <v>16</v>
      </c>
      <c r="FH59" s="88">
        <v>19</v>
      </c>
      <c r="FI59" s="88">
        <v>139</v>
      </c>
      <c r="FJ59" s="88">
        <v>145</v>
      </c>
      <c r="FK59" s="88">
        <v>3</v>
      </c>
      <c r="FL59" s="88">
        <v>3</v>
      </c>
      <c r="FM59" s="88">
        <v>6</v>
      </c>
      <c r="FN59" s="88">
        <v>8</v>
      </c>
      <c r="FO59" s="88">
        <v>28</v>
      </c>
      <c r="FP59" s="88">
        <v>36</v>
      </c>
      <c r="FQ59" s="88">
        <v>29</v>
      </c>
      <c r="FR59" s="88">
        <v>15</v>
      </c>
      <c r="FS59" s="88">
        <v>19</v>
      </c>
      <c r="FT59" s="88">
        <v>135</v>
      </c>
      <c r="FU59" s="88">
        <v>141</v>
      </c>
      <c r="FV59" s="88">
        <v>0</v>
      </c>
      <c r="FW59" s="88">
        <v>0</v>
      </c>
      <c r="FX59" s="88">
        <v>0</v>
      </c>
      <c r="FY59" s="88">
        <v>0</v>
      </c>
      <c r="FZ59" s="88">
        <v>0</v>
      </c>
      <c r="GA59" s="88">
        <v>0</v>
      </c>
      <c r="GB59" s="88">
        <v>1</v>
      </c>
      <c r="GC59" s="88">
        <v>1</v>
      </c>
      <c r="GD59" s="88">
        <v>0</v>
      </c>
      <c r="GE59" s="88">
        <v>2</v>
      </c>
      <c r="GF59" s="88">
        <v>2</v>
      </c>
      <c r="GG59" s="88">
        <v>0</v>
      </c>
      <c r="GH59" s="88">
        <v>0</v>
      </c>
      <c r="GI59" s="88">
        <v>0</v>
      </c>
      <c r="GJ59" s="88">
        <v>0</v>
      </c>
      <c r="GK59" s="88">
        <v>0</v>
      </c>
      <c r="GL59" s="88">
        <v>1</v>
      </c>
      <c r="GM59" s="88">
        <v>1</v>
      </c>
      <c r="GN59" s="88">
        <v>0</v>
      </c>
      <c r="GO59" s="88">
        <v>0</v>
      </c>
      <c r="GP59" s="88">
        <v>2</v>
      </c>
      <c r="GQ59" s="132">
        <v>2</v>
      </c>
      <c r="GR59" s="87">
        <v>0</v>
      </c>
      <c r="GS59" s="88">
        <v>0</v>
      </c>
      <c r="GT59" s="88">
        <v>0</v>
      </c>
      <c r="GU59" s="88">
        <v>0</v>
      </c>
      <c r="GV59" s="88">
        <v>0</v>
      </c>
      <c r="GW59" s="88">
        <v>2</v>
      </c>
      <c r="GX59" s="88">
        <v>0</v>
      </c>
      <c r="GY59" s="88">
        <v>0</v>
      </c>
      <c r="GZ59" s="88">
        <v>0</v>
      </c>
      <c r="HA59" s="132">
        <v>2</v>
      </c>
      <c r="HB59" s="91">
        <v>2</v>
      </c>
      <c r="HC59" s="115">
        <v>17</v>
      </c>
      <c r="HD59" s="88">
        <v>26</v>
      </c>
      <c r="HE59" s="88">
        <v>43</v>
      </c>
      <c r="HF59" s="88">
        <v>34</v>
      </c>
      <c r="HG59" s="88">
        <v>109</v>
      </c>
      <c r="HH59" s="88">
        <v>68</v>
      </c>
      <c r="HI59" s="88">
        <v>54</v>
      </c>
      <c r="HJ59" s="88">
        <v>18</v>
      </c>
      <c r="HK59" s="88">
        <v>24</v>
      </c>
      <c r="HL59" s="132">
        <v>307</v>
      </c>
      <c r="HM59" s="116">
        <v>350</v>
      </c>
    </row>
    <row r="60" spans="1:221" s="74" customFormat="1" ht="18" customHeight="1">
      <c r="A60" s="87" t="s">
        <v>65</v>
      </c>
      <c r="B60" s="115">
        <v>12</v>
      </c>
      <c r="C60" s="88">
        <v>15</v>
      </c>
      <c r="D60" s="88">
        <v>27</v>
      </c>
      <c r="E60" s="88">
        <v>53</v>
      </c>
      <c r="F60" s="88">
        <v>334</v>
      </c>
      <c r="G60" s="88">
        <v>135</v>
      </c>
      <c r="H60" s="88">
        <v>100</v>
      </c>
      <c r="I60" s="88">
        <v>97</v>
      </c>
      <c r="J60" s="88">
        <v>55</v>
      </c>
      <c r="K60" s="88">
        <v>774</v>
      </c>
      <c r="L60" s="91">
        <v>801</v>
      </c>
      <c r="M60" s="87">
        <v>0</v>
      </c>
      <c r="N60" s="88">
        <v>0</v>
      </c>
      <c r="O60" s="88">
        <v>0</v>
      </c>
      <c r="P60" s="88">
        <v>11</v>
      </c>
      <c r="Q60" s="88">
        <v>82</v>
      </c>
      <c r="R60" s="88">
        <v>43</v>
      </c>
      <c r="S60" s="88">
        <v>20</v>
      </c>
      <c r="T60" s="88">
        <v>23</v>
      </c>
      <c r="U60" s="88">
        <v>19</v>
      </c>
      <c r="V60" s="88">
        <v>198</v>
      </c>
      <c r="W60" s="88">
        <v>198</v>
      </c>
      <c r="X60" s="88">
        <v>0</v>
      </c>
      <c r="Y60" s="88">
        <v>0</v>
      </c>
      <c r="Z60" s="88">
        <v>0</v>
      </c>
      <c r="AA60" s="88">
        <v>11</v>
      </c>
      <c r="AB60" s="88">
        <v>46</v>
      </c>
      <c r="AC60" s="88">
        <v>16</v>
      </c>
      <c r="AD60" s="88">
        <v>10</v>
      </c>
      <c r="AE60" s="88">
        <v>10</v>
      </c>
      <c r="AF60" s="88">
        <v>6</v>
      </c>
      <c r="AG60" s="88">
        <v>99</v>
      </c>
      <c r="AH60" s="88">
        <v>99</v>
      </c>
      <c r="AI60" s="88">
        <v>0</v>
      </c>
      <c r="AJ60" s="88">
        <v>0</v>
      </c>
      <c r="AK60" s="88">
        <v>0</v>
      </c>
      <c r="AL60" s="88">
        <v>0</v>
      </c>
      <c r="AM60" s="88">
        <v>0</v>
      </c>
      <c r="AN60" s="88">
        <v>2</v>
      </c>
      <c r="AO60" s="88">
        <v>1</v>
      </c>
      <c r="AP60" s="88">
        <v>1</v>
      </c>
      <c r="AQ60" s="88">
        <v>3</v>
      </c>
      <c r="AR60" s="88">
        <v>7</v>
      </c>
      <c r="AS60" s="88">
        <v>7</v>
      </c>
      <c r="AT60" s="88">
        <v>0</v>
      </c>
      <c r="AU60" s="88">
        <v>0</v>
      </c>
      <c r="AV60" s="88">
        <v>0</v>
      </c>
      <c r="AW60" s="88">
        <v>0</v>
      </c>
      <c r="AX60" s="88">
        <v>32</v>
      </c>
      <c r="AY60" s="88">
        <v>10</v>
      </c>
      <c r="AZ60" s="88">
        <v>8</v>
      </c>
      <c r="BA60" s="88">
        <v>8</v>
      </c>
      <c r="BB60" s="88">
        <v>5</v>
      </c>
      <c r="BC60" s="88">
        <v>63</v>
      </c>
      <c r="BD60" s="88">
        <v>63</v>
      </c>
      <c r="BE60" s="88">
        <v>0</v>
      </c>
      <c r="BF60" s="88">
        <v>0</v>
      </c>
      <c r="BG60" s="88">
        <v>0</v>
      </c>
      <c r="BH60" s="88">
        <v>0</v>
      </c>
      <c r="BI60" s="88">
        <v>0</v>
      </c>
      <c r="BJ60" s="88">
        <v>0</v>
      </c>
      <c r="BK60" s="88">
        <v>0</v>
      </c>
      <c r="BL60" s="88">
        <v>1</v>
      </c>
      <c r="BM60" s="88">
        <v>0</v>
      </c>
      <c r="BN60" s="88">
        <v>1</v>
      </c>
      <c r="BO60" s="88">
        <v>1</v>
      </c>
      <c r="BP60" s="88">
        <v>0</v>
      </c>
      <c r="BQ60" s="88">
        <v>0</v>
      </c>
      <c r="BR60" s="88">
        <v>0</v>
      </c>
      <c r="BS60" s="88">
        <v>0</v>
      </c>
      <c r="BT60" s="88">
        <v>4</v>
      </c>
      <c r="BU60" s="88">
        <v>15</v>
      </c>
      <c r="BV60" s="88">
        <v>1</v>
      </c>
      <c r="BW60" s="88">
        <v>3</v>
      </c>
      <c r="BX60" s="88">
        <v>5</v>
      </c>
      <c r="BY60" s="88">
        <v>28</v>
      </c>
      <c r="BZ60" s="88">
        <v>28</v>
      </c>
      <c r="CA60" s="88">
        <v>6</v>
      </c>
      <c r="CB60" s="88">
        <v>5</v>
      </c>
      <c r="CC60" s="88">
        <v>11</v>
      </c>
      <c r="CD60" s="88">
        <v>14</v>
      </c>
      <c r="CE60" s="88">
        <v>77</v>
      </c>
      <c r="CF60" s="88">
        <v>25</v>
      </c>
      <c r="CG60" s="88">
        <v>20</v>
      </c>
      <c r="CH60" s="88">
        <v>15</v>
      </c>
      <c r="CI60" s="88">
        <v>6</v>
      </c>
      <c r="CJ60" s="88">
        <v>157</v>
      </c>
      <c r="CK60" s="88">
        <v>168</v>
      </c>
      <c r="CL60" s="88">
        <v>5</v>
      </c>
      <c r="CM60" s="88">
        <v>5</v>
      </c>
      <c r="CN60" s="88">
        <v>10</v>
      </c>
      <c r="CO60" s="88">
        <v>8</v>
      </c>
      <c r="CP60" s="88">
        <v>43</v>
      </c>
      <c r="CQ60" s="88">
        <v>13</v>
      </c>
      <c r="CR60" s="88">
        <v>9</v>
      </c>
      <c r="CS60" s="88">
        <v>7</v>
      </c>
      <c r="CT60" s="88">
        <v>3</v>
      </c>
      <c r="CU60" s="88">
        <v>83</v>
      </c>
      <c r="CV60" s="88">
        <v>93</v>
      </c>
      <c r="CW60" s="88">
        <v>1</v>
      </c>
      <c r="CX60" s="88">
        <v>0</v>
      </c>
      <c r="CY60" s="88">
        <v>1</v>
      </c>
      <c r="CZ60" s="88">
        <v>6</v>
      </c>
      <c r="DA60" s="88">
        <v>34</v>
      </c>
      <c r="DB60" s="88">
        <v>12</v>
      </c>
      <c r="DC60" s="88">
        <v>11</v>
      </c>
      <c r="DD60" s="88">
        <v>8</v>
      </c>
      <c r="DE60" s="88">
        <v>3</v>
      </c>
      <c r="DF60" s="88">
        <v>74</v>
      </c>
      <c r="DG60" s="91">
        <v>75</v>
      </c>
      <c r="DH60" s="115">
        <v>0</v>
      </c>
      <c r="DI60" s="88">
        <v>1</v>
      </c>
      <c r="DJ60" s="88">
        <v>1</v>
      </c>
      <c r="DK60" s="88">
        <v>0</v>
      </c>
      <c r="DL60" s="88">
        <v>6</v>
      </c>
      <c r="DM60" s="88">
        <v>6</v>
      </c>
      <c r="DN60" s="88">
        <v>9</v>
      </c>
      <c r="DO60" s="88">
        <v>8</v>
      </c>
      <c r="DP60" s="88">
        <v>2</v>
      </c>
      <c r="DQ60" s="88">
        <v>31</v>
      </c>
      <c r="DR60" s="88">
        <v>32</v>
      </c>
      <c r="DS60" s="115">
        <v>0</v>
      </c>
      <c r="DT60" s="88">
        <v>1</v>
      </c>
      <c r="DU60" s="88">
        <v>1</v>
      </c>
      <c r="DV60" s="88">
        <v>0</v>
      </c>
      <c r="DW60" s="88">
        <v>3</v>
      </c>
      <c r="DX60" s="88">
        <v>3</v>
      </c>
      <c r="DY60" s="88">
        <v>6</v>
      </c>
      <c r="DZ60" s="88">
        <v>7</v>
      </c>
      <c r="EA60" s="88">
        <v>2</v>
      </c>
      <c r="EB60" s="88">
        <v>21</v>
      </c>
      <c r="EC60" s="88">
        <v>22</v>
      </c>
      <c r="ED60" s="88">
        <v>0</v>
      </c>
      <c r="EE60" s="88">
        <v>0</v>
      </c>
      <c r="EF60" s="88">
        <v>0</v>
      </c>
      <c r="EG60" s="88">
        <v>0</v>
      </c>
      <c r="EH60" s="88">
        <v>3</v>
      </c>
      <c r="EI60" s="88">
        <v>3</v>
      </c>
      <c r="EJ60" s="88">
        <v>3</v>
      </c>
      <c r="EK60" s="88">
        <v>1</v>
      </c>
      <c r="EL60" s="88">
        <v>0</v>
      </c>
      <c r="EM60" s="88">
        <v>10</v>
      </c>
      <c r="EN60" s="88">
        <v>10</v>
      </c>
      <c r="EO60" s="88">
        <v>0</v>
      </c>
      <c r="EP60" s="88">
        <v>0</v>
      </c>
      <c r="EQ60" s="88">
        <v>0</v>
      </c>
      <c r="ER60" s="88">
        <v>0</v>
      </c>
      <c r="ES60" s="88">
        <v>0</v>
      </c>
      <c r="ET60" s="88">
        <v>0</v>
      </c>
      <c r="EU60" s="88">
        <v>0</v>
      </c>
      <c r="EV60" s="88">
        <v>0</v>
      </c>
      <c r="EW60" s="88">
        <v>0</v>
      </c>
      <c r="EX60" s="132">
        <v>0</v>
      </c>
      <c r="EY60" s="91">
        <v>0</v>
      </c>
      <c r="EZ60" s="115">
        <v>0</v>
      </c>
      <c r="FA60" s="88">
        <v>0</v>
      </c>
      <c r="FB60" s="88">
        <v>0</v>
      </c>
      <c r="FC60" s="88">
        <v>3</v>
      </c>
      <c r="FD60" s="88">
        <v>49</v>
      </c>
      <c r="FE60" s="88">
        <v>21</v>
      </c>
      <c r="FF60" s="88">
        <v>17</v>
      </c>
      <c r="FG60" s="88">
        <v>27</v>
      </c>
      <c r="FH60" s="88">
        <v>19</v>
      </c>
      <c r="FI60" s="88">
        <v>136</v>
      </c>
      <c r="FJ60" s="88">
        <v>136</v>
      </c>
      <c r="FK60" s="88">
        <v>0</v>
      </c>
      <c r="FL60" s="88">
        <v>0</v>
      </c>
      <c r="FM60" s="88">
        <v>0</v>
      </c>
      <c r="FN60" s="88">
        <v>3</v>
      </c>
      <c r="FO60" s="88">
        <v>37</v>
      </c>
      <c r="FP60" s="88">
        <v>20</v>
      </c>
      <c r="FQ60" s="88">
        <v>15</v>
      </c>
      <c r="FR60" s="88">
        <v>22</v>
      </c>
      <c r="FS60" s="88">
        <v>18</v>
      </c>
      <c r="FT60" s="88">
        <v>115</v>
      </c>
      <c r="FU60" s="88">
        <v>115</v>
      </c>
      <c r="FV60" s="88">
        <v>0</v>
      </c>
      <c r="FW60" s="88">
        <v>0</v>
      </c>
      <c r="FX60" s="88">
        <v>0</v>
      </c>
      <c r="FY60" s="88">
        <v>0</v>
      </c>
      <c r="FZ60" s="88">
        <v>2</v>
      </c>
      <c r="GA60" s="88">
        <v>1</v>
      </c>
      <c r="GB60" s="88">
        <v>0</v>
      </c>
      <c r="GC60" s="88">
        <v>3</v>
      </c>
      <c r="GD60" s="88">
        <v>1</v>
      </c>
      <c r="GE60" s="88">
        <v>7</v>
      </c>
      <c r="GF60" s="88">
        <v>7</v>
      </c>
      <c r="GG60" s="88">
        <v>0</v>
      </c>
      <c r="GH60" s="88">
        <v>0</v>
      </c>
      <c r="GI60" s="88">
        <v>0</v>
      </c>
      <c r="GJ60" s="88">
        <v>0</v>
      </c>
      <c r="GK60" s="88">
        <v>10</v>
      </c>
      <c r="GL60" s="88">
        <v>0</v>
      </c>
      <c r="GM60" s="88">
        <v>2</v>
      </c>
      <c r="GN60" s="88">
        <v>2</v>
      </c>
      <c r="GO60" s="88">
        <v>0</v>
      </c>
      <c r="GP60" s="88">
        <v>14</v>
      </c>
      <c r="GQ60" s="132">
        <v>14</v>
      </c>
      <c r="GR60" s="87">
        <v>0</v>
      </c>
      <c r="GS60" s="88">
        <v>0</v>
      </c>
      <c r="GT60" s="88">
        <v>0</v>
      </c>
      <c r="GU60" s="88">
        <v>0</v>
      </c>
      <c r="GV60" s="88">
        <v>1</v>
      </c>
      <c r="GW60" s="88">
        <v>2</v>
      </c>
      <c r="GX60" s="88">
        <v>0</v>
      </c>
      <c r="GY60" s="88">
        <v>1</v>
      </c>
      <c r="GZ60" s="88">
        <v>0</v>
      </c>
      <c r="HA60" s="132">
        <v>4</v>
      </c>
      <c r="HB60" s="91">
        <v>4</v>
      </c>
      <c r="HC60" s="115">
        <v>6</v>
      </c>
      <c r="HD60" s="88">
        <v>9</v>
      </c>
      <c r="HE60" s="88">
        <v>15</v>
      </c>
      <c r="HF60" s="88">
        <v>25</v>
      </c>
      <c r="HG60" s="88">
        <v>119</v>
      </c>
      <c r="HH60" s="88">
        <v>38</v>
      </c>
      <c r="HI60" s="88">
        <v>34</v>
      </c>
      <c r="HJ60" s="88">
        <v>23</v>
      </c>
      <c r="HK60" s="88">
        <v>9</v>
      </c>
      <c r="HL60" s="132">
        <v>248</v>
      </c>
      <c r="HM60" s="116">
        <v>263</v>
      </c>
    </row>
    <row r="61" spans="1:221" s="74" customFormat="1" ht="18" customHeight="1">
      <c r="A61" s="87" t="s">
        <v>66</v>
      </c>
      <c r="B61" s="115">
        <v>0</v>
      </c>
      <c r="C61" s="88">
        <v>0</v>
      </c>
      <c r="D61" s="88">
        <v>0</v>
      </c>
      <c r="E61" s="88">
        <v>36</v>
      </c>
      <c r="F61" s="88">
        <v>95</v>
      </c>
      <c r="G61" s="88">
        <v>41</v>
      </c>
      <c r="H61" s="88">
        <v>38</v>
      </c>
      <c r="I61" s="88">
        <v>12</v>
      </c>
      <c r="J61" s="88">
        <v>15</v>
      </c>
      <c r="K61" s="88">
        <v>237</v>
      </c>
      <c r="L61" s="91">
        <v>237</v>
      </c>
      <c r="M61" s="87">
        <v>0</v>
      </c>
      <c r="N61" s="88">
        <v>0</v>
      </c>
      <c r="O61" s="88">
        <v>0</v>
      </c>
      <c r="P61" s="88">
        <v>8</v>
      </c>
      <c r="Q61" s="88">
        <v>20</v>
      </c>
      <c r="R61" s="88">
        <v>7</v>
      </c>
      <c r="S61" s="88">
        <v>9</v>
      </c>
      <c r="T61" s="88">
        <v>4</v>
      </c>
      <c r="U61" s="88">
        <v>4</v>
      </c>
      <c r="V61" s="88">
        <v>52</v>
      </c>
      <c r="W61" s="88">
        <v>52</v>
      </c>
      <c r="X61" s="88">
        <v>0</v>
      </c>
      <c r="Y61" s="88">
        <v>0</v>
      </c>
      <c r="Z61" s="88">
        <v>0</v>
      </c>
      <c r="AA61" s="88">
        <v>6</v>
      </c>
      <c r="AB61" s="88">
        <v>15</v>
      </c>
      <c r="AC61" s="88">
        <v>4</v>
      </c>
      <c r="AD61" s="88">
        <v>5</v>
      </c>
      <c r="AE61" s="88">
        <v>2</v>
      </c>
      <c r="AF61" s="88">
        <v>1</v>
      </c>
      <c r="AG61" s="88">
        <v>33</v>
      </c>
      <c r="AH61" s="88">
        <v>33</v>
      </c>
      <c r="AI61" s="88">
        <v>0</v>
      </c>
      <c r="AJ61" s="88">
        <v>0</v>
      </c>
      <c r="AK61" s="88">
        <v>0</v>
      </c>
      <c r="AL61" s="88">
        <v>0</v>
      </c>
      <c r="AM61" s="88">
        <v>0</v>
      </c>
      <c r="AN61" s="88">
        <v>0</v>
      </c>
      <c r="AO61" s="88">
        <v>0</v>
      </c>
      <c r="AP61" s="88">
        <v>1</v>
      </c>
      <c r="AQ61" s="88">
        <v>1</v>
      </c>
      <c r="AR61" s="88">
        <v>2</v>
      </c>
      <c r="AS61" s="88">
        <v>2</v>
      </c>
      <c r="AT61" s="88">
        <v>0</v>
      </c>
      <c r="AU61" s="88">
        <v>0</v>
      </c>
      <c r="AV61" s="88">
        <v>0</v>
      </c>
      <c r="AW61" s="88">
        <v>2</v>
      </c>
      <c r="AX61" s="88">
        <v>5</v>
      </c>
      <c r="AY61" s="88">
        <v>3</v>
      </c>
      <c r="AZ61" s="88">
        <v>4</v>
      </c>
      <c r="BA61" s="88">
        <v>1</v>
      </c>
      <c r="BB61" s="88">
        <v>2</v>
      </c>
      <c r="BC61" s="88">
        <v>17</v>
      </c>
      <c r="BD61" s="88">
        <v>17</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0</v>
      </c>
      <c r="BU61" s="88">
        <v>0</v>
      </c>
      <c r="BV61" s="88">
        <v>0</v>
      </c>
      <c r="BW61" s="88">
        <v>0</v>
      </c>
      <c r="BX61" s="88">
        <v>0</v>
      </c>
      <c r="BY61" s="88">
        <v>0</v>
      </c>
      <c r="BZ61" s="88">
        <v>0</v>
      </c>
      <c r="CA61" s="88">
        <v>0</v>
      </c>
      <c r="CB61" s="88">
        <v>0</v>
      </c>
      <c r="CC61" s="88">
        <v>0</v>
      </c>
      <c r="CD61" s="88">
        <v>9</v>
      </c>
      <c r="CE61" s="88">
        <v>25</v>
      </c>
      <c r="CF61" s="88">
        <v>10</v>
      </c>
      <c r="CG61" s="88">
        <v>9</v>
      </c>
      <c r="CH61" s="88">
        <v>2</v>
      </c>
      <c r="CI61" s="88">
        <v>2</v>
      </c>
      <c r="CJ61" s="88">
        <v>57</v>
      </c>
      <c r="CK61" s="88">
        <v>57</v>
      </c>
      <c r="CL61" s="88">
        <v>0</v>
      </c>
      <c r="CM61" s="88">
        <v>0</v>
      </c>
      <c r="CN61" s="88">
        <v>0</v>
      </c>
      <c r="CO61" s="88">
        <v>9</v>
      </c>
      <c r="CP61" s="88">
        <v>23</v>
      </c>
      <c r="CQ61" s="88">
        <v>8</v>
      </c>
      <c r="CR61" s="88">
        <v>8</v>
      </c>
      <c r="CS61" s="88">
        <v>2</v>
      </c>
      <c r="CT61" s="88">
        <v>2</v>
      </c>
      <c r="CU61" s="88">
        <v>52</v>
      </c>
      <c r="CV61" s="88">
        <v>52</v>
      </c>
      <c r="CW61" s="88">
        <v>0</v>
      </c>
      <c r="CX61" s="88">
        <v>0</v>
      </c>
      <c r="CY61" s="88">
        <v>0</v>
      </c>
      <c r="CZ61" s="88">
        <v>0</v>
      </c>
      <c r="DA61" s="88">
        <v>2</v>
      </c>
      <c r="DB61" s="88">
        <v>2</v>
      </c>
      <c r="DC61" s="88">
        <v>1</v>
      </c>
      <c r="DD61" s="88">
        <v>0</v>
      </c>
      <c r="DE61" s="88">
        <v>0</v>
      </c>
      <c r="DF61" s="88">
        <v>5</v>
      </c>
      <c r="DG61" s="91">
        <v>5</v>
      </c>
      <c r="DH61" s="115">
        <v>0</v>
      </c>
      <c r="DI61" s="88">
        <v>0</v>
      </c>
      <c r="DJ61" s="88">
        <v>0</v>
      </c>
      <c r="DK61" s="88">
        <v>1</v>
      </c>
      <c r="DL61" s="88">
        <v>3</v>
      </c>
      <c r="DM61" s="88">
        <v>2</v>
      </c>
      <c r="DN61" s="88">
        <v>2</v>
      </c>
      <c r="DO61" s="88">
        <v>0</v>
      </c>
      <c r="DP61" s="88">
        <v>1</v>
      </c>
      <c r="DQ61" s="88">
        <v>9</v>
      </c>
      <c r="DR61" s="88">
        <v>9</v>
      </c>
      <c r="DS61" s="115">
        <v>0</v>
      </c>
      <c r="DT61" s="88">
        <v>0</v>
      </c>
      <c r="DU61" s="88">
        <v>0</v>
      </c>
      <c r="DV61" s="88">
        <v>1</v>
      </c>
      <c r="DW61" s="88">
        <v>3</v>
      </c>
      <c r="DX61" s="88">
        <v>2</v>
      </c>
      <c r="DY61" s="88">
        <v>2</v>
      </c>
      <c r="DZ61" s="88">
        <v>0</v>
      </c>
      <c r="EA61" s="88">
        <v>1</v>
      </c>
      <c r="EB61" s="88">
        <v>9</v>
      </c>
      <c r="EC61" s="88">
        <v>9</v>
      </c>
      <c r="ED61" s="88">
        <v>0</v>
      </c>
      <c r="EE61" s="88">
        <v>0</v>
      </c>
      <c r="EF61" s="88">
        <v>0</v>
      </c>
      <c r="EG61" s="88">
        <v>0</v>
      </c>
      <c r="EH61" s="88">
        <v>0</v>
      </c>
      <c r="EI61" s="88">
        <v>0</v>
      </c>
      <c r="EJ61" s="88">
        <v>0</v>
      </c>
      <c r="EK61" s="88">
        <v>0</v>
      </c>
      <c r="EL61" s="88">
        <v>0</v>
      </c>
      <c r="EM61" s="88">
        <v>0</v>
      </c>
      <c r="EN61" s="88">
        <v>0</v>
      </c>
      <c r="EO61" s="88">
        <v>0</v>
      </c>
      <c r="EP61" s="88">
        <v>0</v>
      </c>
      <c r="EQ61" s="88">
        <v>0</v>
      </c>
      <c r="ER61" s="88">
        <v>0</v>
      </c>
      <c r="ES61" s="88">
        <v>0</v>
      </c>
      <c r="ET61" s="88">
        <v>0</v>
      </c>
      <c r="EU61" s="88">
        <v>0</v>
      </c>
      <c r="EV61" s="88">
        <v>0</v>
      </c>
      <c r="EW61" s="88">
        <v>0</v>
      </c>
      <c r="EX61" s="132">
        <v>0</v>
      </c>
      <c r="EY61" s="91">
        <v>0</v>
      </c>
      <c r="EZ61" s="115">
        <v>0</v>
      </c>
      <c r="FA61" s="88">
        <v>0</v>
      </c>
      <c r="FB61" s="88">
        <v>0</v>
      </c>
      <c r="FC61" s="88">
        <v>4</v>
      </c>
      <c r="FD61" s="88">
        <v>11</v>
      </c>
      <c r="FE61" s="88">
        <v>8</v>
      </c>
      <c r="FF61" s="88">
        <v>8</v>
      </c>
      <c r="FG61" s="88">
        <v>3</v>
      </c>
      <c r="FH61" s="88">
        <v>5</v>
      </c>
      <c r="FI61" s="88">
        <v>39</v>
      </c>
      <c r="FJ61" s="88">
        <v>39</v>
      </c>
      <c r="FK61" s="88">
        <v>0</v>
      </c>
      <c r="FL61" s="88">
        <v>0</v>
      </c>
      <c r="FM61" s="88">
        <v>0</v>
      </c>
      <c r="FN61" s="88">
        <v>4</v>
      </c>
      <c r="FO61" s="88">
        <v>8</v>
      </c>
      <c r="FP61" s="88">
        <v>6</v>
      </c>
      <c r="FQ61" s="88">
        <v>7</v>
      </c>
      <c r="FR61" s="88">
        <v>3</v>
      </c>
      <c r="FS61" s="88">
        <v>5</v>
      </c>
      <c r="FT61" s="88">
        <v>33</v>
      </c>
      <c r="FU61" s="88">
        <v>33</v>
      </c>
      <c r="FV61" s="88">
        <v>0</v>
      </c>
      <c r="FW61" s="88">
        <v>0</v>
      </c>
      <c r="FX61" s="88">
        <v>0</v>
      </c>
      <c r="FY61" s="88">
        <v>0</v>
      </c>
      <c r="FZ61" s="88">
        <v>2</v>
      </c>
      <c r="GA61" s="88">
        <v>1</v>
      </c>
      <c r="GB61" s="88">
        <v>1</v>
      </c>
      <c r="GC61" s="88">
        <v>0</v>
      </c>
      <c r="GD61" s="88">
        <v>0</v>
      </c>
      <c r="GE61" s="88">
        <v>4</v>
      </c>
      <c r="GF61" s="88">
        <v>4</v>
      </c>
      <c r="GG61" s="88">
        <v>0</v>
      </c>
      <c r="GH61" s="88">
        <v>0</v>
      </c>
      <c r="GI61" s="88">
        <v>0</v>
      </c>
      <c r="GJ61" s="88">
        <v>0</v>
      </c>
      <c r="GK61" s="88">
        <v>1</v>
      </c>
      <c r="GL61" s="88">
        <v>1</v>
      </c>
      <c r="GM61" s="88">
        <v>0</v>
      </c>
      <c r="GN61" s="88">
        <v>0</v>
      </c>
      <c r="GO61" s="88">
        <v>0</v>
      </c>
      <c r="GP61" s="88">
        <v>2</v>
      </c>
      <c r="GQ61" s="132">
        <v>2</v>
      </c>
      <c r="GR61" s="87">
        <v>0</v>
      </c>
      <c r="GS61" s="88">
        <v>0</v>
      </c>
      <c r="GT61" s="88">
        <v>0</v>
      </c>
      <c r="GU61" s="88">
        <v>0</v>
      </c>
      <c r="GV61" s="88">
        <v>0</v>
      </c>
      <c r="GW61" s="88">
        <v>0</v>
      </c>
      <c r="GX61" s="88">
        <v>0</v>
      </c>
      <c r="GY61" s="88">
        <v>0</v>
      </c>
      <c r="GZ61" s="88">
        <v>0</v>
      </c>
      <c r="HA61" s="132">
        <v>0</v>
      </c>
      <c r="HB61" s="91">
        <v>0</v>
      </c>
      <c r="HC61" s="115">
        <v>0</v>
      </c>
      <c r="HD61" s="88">
        <v>0</v>
      </c>
      <c r="HE61" s="88">
        <v>0</v>
      </c>
      <c r="HF61" s="88">
        <v>14</v>
      </c>
      <c r="HG61" s="88">
        <v>36</v>
      </c>
      <c r="HH61" s="88">
        <v>14</v>
      </c>
      <c r="HI61" s="88">
        <v>10</v>
      </c>
      <c r="HJ61" s="88">
        <v>3</v>
      </c>
      <c r="HK61" s="88">
        <v>3</v>
      </c>
      <c r="HL61" s="132">
        <v>80</v>
      </c>
      <c r="HM61" s="116">
        <v>80</v>
      </c>
    </row>
    <row r="62" spans="1:221" s="74" customFormat="1" ht="18" customHeight="1">
      <c r="A62" s="87" t="s">
        <v>67</v>
      </c>
      <c r="B62" s="115">
        <v>2</v>
      </c>
      <c r="C62" s="88">
        <v>20</v>
      </c>
      <c r="D62" s="88">
        <v>22</v>
      </c>
      <c r="E62" s="88">
        <v>24</v>
      </c>
      <c r="F62" s="88">
        <v>91</v>
      </c>
      <c r="G62" s="88">
        <v>97</v>
      </c>
      <c r="H62" s="88">
        <v>59</v>
      </c>
      <c r="I62" s="88">
        <v>30</v>
      </c>
      <c r="J62" s="88">
        <v>23</v>
      </c>
      <c r="K62" s="88">
        <v>324</v>
      </c>
      <c r="L62" s="91">
        <v>346</v>
      </c>
      <c r="M62" s="87">
        <v>0</v>
      </c>
      <c r="N62" s="88">
        <v>1</v>
      </c>
      <c r="O62" s="88">
        <v>1</v>
      </c>
      <c r="P62" s="88">
        <v>7</v>
      </c>
      <c r="Q62" s="88">
        <v>16</v>
      </c>
      <c r="R62" s="88">
        <v>8</v>
      </c>
      <c r="S62" s="88">
        <v>5</v>
      </c>
      <c r="T62" s="88">
        <v>3</v>
      </c>
      <c r="U62" s="88">
        <v>7</v>
      </c>
      <c r="V62" s="88">
        <v>46</v>
      </c>
      <c r="W62" s="88">
        <v>47</v>
      </c>
      <c r="X62" s="88">
        <v>0</v>
      </c>
      <c r="Y62" s="88">
        <v>1</v>
      </c>
      <c r="Z62" s="88">
        <v>1</v>
      </c>
      <c r="AA62" s="88">
        <v>5</v>
      </c>
      <c r="AB62" s="88">
        <v>12</v>
      </c>
      <c r="AC62" s="88">
        <v>6</v>
      </c>
      <c r="AD62" s="88">
        <v>4</v>
      </c>
      <c r="AE62" s="88">
        <v>2</v>
      </c>
      <c r="AF62" s="88">
        <v>1</v>
      </c>
      <c r="AG62" s="88">
        <v>30</v>
      </c>
      <c r="AH62" s="88">
        <v>31</v>
      </c>
      <c r="AI62" s="88">
        <v>0</v>
      </c>
      <c r="AJ62" s="88">
        <v>0</v>
      </c>
      <c r="AK62" s="88">
        <v>0</v>
      </c>
      <c r="AL62" s="88">
        <v>0</v>
      </c>
      <c r="AM62" s="88">
        <v>0</v>
      </c>
      <c r="AN62" s="88">
        <v>0</v>
      </c>
      <c r="AO62" s="88">
        <v>0</v>
      </c>
      <c r="AP62" s="88">
        <v>1</v>
      </c>
      <c r="AQ62" s="88">
        <v>2</v>
      </c>
      <c r="AR62" s="88">
        <v>3</v>
      </c>
      <c r="AS62" s="88">
        <v>3</v>
      </c>
      <c r="AT62" s="88">
        <v>0</v>
      </c>
      <c r="AU62" s="88">
        <v>0</v>
      </c>
      <c r="AV62" s="88">
        <v>0</v>
      </c>
      <c r="AW62" s="88">
        <v>1</v>
      </c>
      <c r="AX62" s="88">
        <v>3</v>
      </c>
      <c r="AY62" s="88">
        <v>1</v>
      </c>
      <c r="AZ62" s="88">
        <v>1</v>
      </c>
      <c r="BA62" s="88">
        <v>0</v>
      </c>
      <c r="BB62" s="88">
        <v>2</v>
      </c>
      <c r="BC62" s="88">
        <v>8</v>
      </c>
      <c r="BD62" s="88">
        <v>8</v>
      </c>
      <c r="BE62" s="88">
        <v>0</v>
      </c>
      <c r="BF62" s="88">
        <v>0</v>
      </c>
      <c r="BG62" s="88">
        <v>0</v>
      </c>
      <c r="BH62" s="88">
        <v>0</v>
      </c>
      <c r="BI62" s="88">
        <v>0</v>
      </c>
      <c r="BJ62" s="88">
        <v>0</v>
      </c>
      <c r="BK62" s="88">
        <v>0</v>
      </c>
      <c r="BL62" s="88">
        <v>0</v>
      </c>
      <c r="BM62" s="88">
        <v>0</v>
      </c>
      <c r="BN62" s="88">
        <v>0</v>
      </c>
      <c r="BO62" s="88">
        <v>0</v>
      </c>
      <c r="BP62" s="88">
        <v>0</v>
      </c>
      <c r="BQ62" s="88">
        <v>0</v>
      </c>
      <c r="BR62" s="88">
        <v>0</v>
      </c>
      <c r="BS62" s="88">
        <v>1</v>
      </c>
      <c r="BT62" s="88">
        <v>1</v>
      </c>
      <c r="BU62" s="88">
        <v>1</v>
      </c>
      <c r="BV62" s="88">
        <v>0</v>
      </c>
      <c r="BW62" s="88">
        <v>0</v>
      </c>
      <c r="BX62" s="88">
        <v>2</v>
      </c>
      <c r="BY62" s="88">
        <v>5</v>
      </c>
      <c r="BZ62" s="88">
        <v>5</v>
      </c>
      <c r="CA62" s="88">
        <v>1</v>
      </c>
      <c r="CB62" s="88">
        <v>9</v>
      </c>
      <c r="CC62" s="88">
        <v>10</v>
      </c>
      <c r="CD62" s="88">
        <v>3</v>
      </c>
      <c r="CE62" s="88">
        <v>22</v>
      </c>
      <c r="CF62" s="88">
        <v>24</v>
      </c>
      <c r="CG62" s="88">
        <v>8</v>
      </c>
      <c r="CH62" s="88">
        <v>7</v>
      </c>
      <c r="CI62" s="88">
        <v>2</v>
      </c>
      <c r="CJ62" s="88">
        <v>66</v>
      </c>
      <c r="CK62" s="88">
        <v>76</v>
      </c>
      <c r="CL62" s="88">
        <v>1</v>
      </c>
      <c r="CM62" s="88">
        <v>6</v>
      </c>
      <c r="CN62" s="88">
        <v>7</v>
      </c>
      <c r="CO62" s="88">
        <v>2</v>
      </c>
      <c r="CP62" s="88">
        <v>20</v>
      </c>
      <c r="CQ62" s="88">
        <v>23</v>
      </c>
      <c r="CR62" s="88">
        <v>8</v>
      </c>
      <c r="CS62" s="88">
        <v>7</v>
      </c>
      <c r="CT62" s="88">
        <v>2</v>
      </c>
      <c r="CU62" s="88">
        <v>62</v>
      </c>
      <c r="CV62" s="88">
        <v>69</v>
      </c>
      <c r="CW62" s="88">
        <v>0</v>
      </c>
      <c r="CX62" s="88">
        <v>3</v>
      </c>
      <c r="CY62" s="88">
        <v>3</v>
      </c>
      <c r="CZ62" s="88">
        <v>1</v>
      </c>
      <c r="DA62" s="88">
        <v>2</v>
      </c>
      <c r="DB62" s="88">
        <v>1</v>
      </c>
      <c r="DC62" s="88">
        <v>0</v>
      </c>
      <c r="DD62" s="88">
        <v>0</v>
      </c>
      <c r="DE62" s="88">
        <v>0</v>
      </c>
      <c r="DF62" s="88">
        <v>4</v>
      </c>
      <c r="DG62" s="91">
        <v>7</v>
      </c>
      <c r="DH62" s="115">
        <v>0</v>
      </c>
      <c r="DI62" s="88">
        <v>1</v>
      </c>
      <c r="DJ62" s="88">
        <v>1</v>
      </c>
      <c r="DK62" s="88">
        <v>1</v>
      </c>
      <c r="DL62" s="88">
        <v>1</v>
      </c>
      <c r="DM62" s="88">
        <v>6</v>
      </c>
      <c r="DN62" s="88">
        <v>16</v>
      </c>
      <c r="DO62" s="88">
        <v>3</v>
      </c>
      <c r="DP62" s="88">
        <v>0</v>
      </c>
      <c r="DQ62" s="88">
        <v>27</v>
      </c>
      <c r="DR62" s="88">
        <v>28</v>
      </c>
      <c r="DS62" s="115">
        <v>0</v>
      </c>
      <c r="DT62" s="88">
        <v>1</v>
      </c>
      <c r="DU62" s="88">
        <v>1</v>
      </c>
      <c r="DV62" s="88">
        <v>1</v>
      </c>
      <c r="DW62" s="88">
        <v>1</v>
      </c>
      <c r="DX62" s="88">
        <v>6</v>
      </c>
      <c r="DY62" s="88">
        <v>15</v>
      </c>
      <c r="DZ62" s="88">
        <v>3</v>
      </c>
      <c r="EA62" s="88">
        <v>0</v>
      </c>
      <c r="EB62" s="88">
        <v>26</v>
      </c>
      <c r="EC62" s="88">
        <v>27</v>
      </c>
      <c r="ED62" s="88">
        <v>0</v>
      </c>
      <c r="EE62" s="88">
        <v>0</v>
      </c>
      <c r="EF62" s="88">
        <v>0</v>
      </c>
      <c r="EG62" s="88">
        <v>0</v>
      </c>
      <c r="EH62" s="88">
        <v>0</v>
      </c>
      <c r="EI62" s="88">
        <v>0</v>
      </c>
      <c r="EJ62" s="88">
        <v>1</v>
      </c>
      <c r="EK62" s="88">
        <v>0</v>
      </c>
      <c r="EL62" s="88">
        <v>0</v>
      </c>
      <c r="EM62" s="88">
        <v>1</v>
      </c>
      <c r="EN62" s="88">
        <v>1</v>
      </c>
      <c r="EO62" s="88">
        <v>0</v>
      </c>
      <c r="EP62" s="88">
        <v>0</v>
      </c>
      <c r="EQ62" s="88">
        <v>0</v>
      </c>
      <c r="ER62" s="88">
        <v>0</v>
      </c>
      <c r="ES62" s="88">
        <v>0</v>
      </c>
      <c r="ET62" s="88">
        <v>0</v>
      </c>
      <c r="EU62" s="88">
        <v>0</v>
      </c>
      <c r="EV62" s="88">
        <v>0</v>
      </c>
      <c r="EW62" s="88">
        <v>0</v>
      </c>
      <c r="EX62" s="132">
        <v>0</v>
      </c>
      <c r="EY62" s="91">
        <v>0</v>
      </c>
      <c r="EZ62" s="115">
        <v>0</v>
      </c>
      <c r="FA62" s="88">
        <v>0</v>
      </c>
      <c r="FB62" s="88">
        <v>0</v>
      </c>
      <c r="FC62" s="88">
        <v>3</v>
      </c>
      <c r="FD62" s="88">
        <v>14</v>
      </c>
      <c r="FE62" s="88">
        <v>25</v>
      </c>
      <c r="FF62" s="88">
        <v>10</v>
      </c>
      <c r="FG62" s="88">
        <v>7</v>
      </c>
      <c r="FH62" s="88">
        <v>6</v>
      </c>
      <c r="FI62" s="88">
        <v>65</v>
      </c>
      <c r="FJ62" s="88">
        <v>65</v>
      </c>
      <c r="FK62" s="88">
        <v>0</v>
      </c>
      <c r="FL62" s="88">
        <v>0</v>
      </c>
      <c r="FM62" s="88">
        <v>0</v>
      </c>
      <c r="FN62" s="88">
        <v>3</v>
      </c>
      <c r="FO62" s="88">
        <v>14</v>
      </c>
      <c r="FP62" s="88">
        <v>25</v>
      </c>
      <c r="FQ62" s="88">
        <v>10</v>
      </c>
      <c r="FR62" s="88">
        <v>7</v>
      </c>
      <c r="FS62" s="88">
        <v>6</v>
      </c>
      <c r="FT62" s="88">
        <v>65</v>
      </c>
      <c r="FU62" s="88">
        <v>65</v>
      </c>
      <c r="FV62" s="88">
        <v>0</v>
      </c>
      <c r="FW62" s="88">
        <v>0</v>
      </c>
      <c r="FX62" s="88">
        <v>0</v>
      </c>
      <c r="FY62" s="88">
        <v>0</v>
      </c>
      <c r="FZ62" s="88">
        <v>0</v>
      </c>
      <c r="GA62" s="88">
        <v>0</v>
      </c>
      <c r="GB62" s="88">
        <v>0</v>
      </c>
      <c r="GC62" s="88">
        <v>0</v>
      </c>
      <c r="GD62" s="88">
        <v>0</v>
      </c>
      <c r="GE62" s="88">
        <v>0</v>
      </c>
      <c r="GF62" s="88">
        <v>0</v>
      </c>
      <c r="GG62" s="88">
        <v>0</v>
      </c>
      <c r="GH62" s="88">
        <v>0</v>
      </c>
      <c r="GI62" s="88">
        <v>0</v>
      </c>
      <c r="GJ62" s="88">
        <v>0</v>
      </c>
      <c r="GK62" s="88">
        <v>0</v>
      </c>
      <c r="GL62" s="88">
        <v>0</v>
      </c>
      <c r="GM62" s="88">
        <v>0</v>
      </c>
      <c r="GN62" s="88">
        <v>0</v>
      </c>
      <c r="GO62" s="88">
        <v>0</v>
      </c>
      <c r="GP62" s="88">
        <v>0</v>
      </c>
      <c r="GQ62" s="132">
        <v>0</v>
      </c>
      <c r="GR62" s="87">
        <v>0</v>
      </c>
      <c r="GS62" s="88">
        <v>0</v>
      </c>
      <c r="GT62" s="88">
        <v>0</v>
      </c>
      <c r="GU62" s="88">
        <v>0</v>
      </c>
      <c r="GV62" s="88">
        <v>1</v>
      </c>
      <c r="GW62" s="88">
        <v>0</v>
      </c>
      <c r="GX62" s="88">
        <v>0</v>
      </c>
      <c r="GY62" s="88">
        <v>0</v>
      </c>
      <c r="GZ62" s="88">
        <v>1</v>
      </c>
      <c r="HA62" s="132">
        <v>2</v>
      </c>
      <c r="HB62" s="91">
        <v>2</v>
      </c>
      <c r="HC62" s="115">
        <v>1</v>
      </c>
      <c r="HD62" s="88">
        <v>9</v>
      </c>
      <c r="HE62" s="88">
        <v>10</v>
      </c>
      <c r="HF62" s="88">
        <v>10</v>
      </c>
      <c r="HG62" s="88">
        <v>37</v>
      </c>
      <c r="HH62" s="88">
        <v>34</v>
      </c>
      <c r="HI62" s="88">
        <v>20</v>
      </c>
      <c r="HJ62" s="88">
        <v>10</v>
      </c>
      <c r="HK62" s="88">
        <v>7</v>
      </c>
      <c r="HL62" s="132">
        <v>118</v>
      </c>
      <c r="HM62" s="116">
        <v>128</v>
      </c>
    </row>
    <row r="63" spans="1:221" s="74" customFormat="1" ht="18" customHeight="1">
      <c r="A63" s="87" t="s">
        <v>68</v>
      </c>
      <c r="B63" s="115">
        <f aca="true" t="shared" si="13" ref="B63:L63">SUM(B59:B62)</f>
        <v>50</v>
      </c>
      <c r="C63" s="88">
        <f>SUM(C59:C62)</f>
        <v>96</v>
      </c>
      <c r="D63" s="88">
        <f>SUM(D59:D62)</f>
        <v>146</v>
      </c>
      <c r="E63" s="88">
        <f t="shared" si="13"/>
        <v>197</v>
      </c>
      <c r="F63" s="88">
        <f t="shared" si="13"/>
        <v>797</v>
      </c>
      <c r="G63" s="88">
        <f t="shared" si="13"/>
        <v>482</v>
      </c>
      <c r="H63" s="88">
        <f t="shared" si="13"/>
        <v>373</v>
      </c>
      <c r="I63" s="88">
        <f t="shared" si="13"/>
        <v>212</v>
      </c>
      <c r="J63" s="88">
        <f t="shared" si="13"/>
        <v>199</v>
      </c>
      <c r="K63" s="88">
        <f t="shared" si="13"/>
        <v>2260</v>
      </c>
      <c r="L63" s="91">
        <f t="shared" si="13"/>
        <v>2406</v>
      </c>
      <c r="M63" s="87">
        <f aca="true" t="shared" si="14" ref="M63:BX63">SUM(M59:M62)</f>
        <v>8</v>
      </c>
      <c r="N63" s="88">
        <f t="shared" si="14"/>
        <v>13</v>
      </c>
      <c r="O63" s="88">
        <f t="shared" si="14"/>
        <v>21</v>
      </c>
      <c r="P63" s="88">
        <f t="shared" si="14"/>
        <v>45</v>
      </c>
      <c r="Q63" s="88">
        <f t="shared" si="14"/>
        <v>165</v>
      </c>
      <c r="R63" s="88">
        <f t="shared" si="14"/>
        <v>96</v>
      </c>
      <c r="S63" s="88">
        <f t="shared" si="14"/>
        <v>72</v>
      </c>
      <c r="T63" s="88">
        <f t="shared" si="14"/>
        <v>54</v>
      </c>
      <c r="U63" s="88">
        <f t="shared" si="14"/>
        <v>74</v>
      </c>
      <c r="V63" s="88">
        <f t="shared" si="14"/>
        <v>506</v>
      </c>
      <c r="W63" s="88">
        <f t="shared" si="14"/>
        <v>527</v>
      </c>
      <c r="X63" s="88">
        <f t="shared" si="14"/>
        <v>7</v>
      </c>
      <c r="Y63" s="88">
        <f t="shared" si="14"/>
        <v>8</v>
      </c>
      <c r="Z63" s="88">
        <f t="shared" si="14"/>
        <v>15</v>
      </c>
      <c r="AA63" s="88">
        <f t="shared" si="14"/>
        <v>38</v>
      </c>
      <c r="AB63" s="88">
        <f t="shared" si="14"/>
        <v>107</v>
      </c>
      <c r="AC63" s="88">
        <f t="shared" si="14"/>
        <v>48</v>
      </c>
      <c r="AD63" s="88">
        <f t="shared" si="14"/>
        <v>45</v>
      </c>
      <c r="AE63" s="88">
        <f t="shared" si="14"/>
        <v>22</v>
      </c>
      <c r="AF63" s="88">
        <f t="shared" si="14"/>
        <v>18</v>
      </c>
      <c r="AG63" s="88">
        <f t="shared" si="14"/>
        <v>278</v>
      </c>
      <c r="AH63" s="88">
        <f t="shared" si="14"/>
        <v>293</v>
      </c>
      <c r="AI63" s="88">
        <f t="shared" si="14"/>
        <v>0</v>
      </c>
      <c r="AJ63" s="88">
        <f t="shared" si="14"/>
        <v>0</v>
      </c>
      <c r="AK63" s="88">
        <f t="shared" si="14"/>
        <v>0</v>
      </c>
      <c r="AL63" s="88">
        <f t="shared" si="14"/>
        <v>0</v>
      </c>
      <c r="AM63" s="88">
        <f t="shared" si="14"/>
        <v>0</v>
      </c>
      <c r="AN63" s="88">
        <f t="shared" si="14"/>
        <v>2</v>
      </c>
      <c r="AO63" s="88">
        <f t="shared" si="14"/>
        <v>4</v>
      </c>
      <c r="AP63" s="88">
        <f t="shared" si="14"/>
        <v>5</v>
      </c>
      <c r="AQ63" s="88">
        <f t="shared" si="14"/>
        <v>15</v>
      </c>
      <c r="AR63" s="88">
        <f t="shared" si="14"/>
        <v>26</v>
      </c>
      <c r="AS63" s="88">
        <f t="shared" si="14"/>
        <v>26</v>
      </c>
      <c r="AT63" s="88">
        <f t="shared" si="14"/>
        <v>1</v>
      </c>
      <c r="AU63" s="88">
        <f t="shared" si="14"/>
        <v>2</v>
      </c>
      <c r="AV63" s="88">
        <f t="shared" si="14"/>
        <v>3</v>
      </c>
      <c r="AW63" s="88">
        <f t="shared" si="14"/>
        <v>5</v>
      </c>
      <c r="AX63" s="88">
        <f t="shared" si="14"/>
        <v>44</v>
      </c>
      <c r="AY63" s="88">
        <f t="shared" si="14"/>
        <v>19</v>
      </c>
      <c r="AZ63" s="88">
        <f t="shared" si="14"/>
        <v>17</v>
      </c>
      <c r="BA63" s="88">
        <f t="shared" si="14"/>
        <v>16</v>
      </c>
      <c r="BB63" s="88">
        <f t="shared" si="14"/>
        <v>18</v>
      </c>
      <c r="BC63" s="88">
        <f t="shared" si="14"/>
        <v>119</v>
      </c>
      <c r="BD63" s="88">
        <f t="shared" si="14"/>
        <v>122</v>
      </c>
      <c r="BE63" s="88">
        <f t="shared" si="14"/>
        <v>0</v>
      </c>
      <c r="BF63" s="88">
        <f t="shared" si="14"/>
        <v>0</v>
      </c>
      <c r="BG63" s="88">
        <f t="shared" si="14"/>
        <v>0</v>
      </c>
      <c r="BH63" s="88">
        <f t="shared" si="14"/>
        <v>0</v>
      </c>
      <c r="BI63" s="88">
        <f t="shared" si="14"/>
        <v>0</v>
      </c>
      <c r="BJ63" s="88">
        <f t="shared" si="14"/>
        <v>0</v>
      </c>
      <c r="BK63" s="88">
        <f t="shared" si="14"/>
        <v>0</v>
      </c>
      <c r="BL63" s="88">
        <f t="shared" si="14"/>
        <v>1</v>
      </c>
      <c r="BM63" s="88">
        <f t="shared" si="14"/>
        <v>0</v>
      </c>
      <c r="BN63" s="88">
        <f t="shared" si="14"/>
        <v>1</v>
      </c>
      <c r="BO63" s="88">
        <f t="shared" si="14"/>
        <v>1</v>
      </c>
      <c r="BP63" s="88">
        <f t="shared" si="14"/>
        <v>0</v>
      </c>
      <c r="BQ63" s="88">
        <f t="shared" si="14"/>
        <v>3</v>
      </c>
      <c r="BR63" s="88">
        <f t="shared" si="14"/>
        <v>3</v>
      </c>
      <c r="BS63" s="88">
        <f t="shared" si="14"/>
        <v>2</v>
      </c>
      <c r="BT63" s="88">
        <f t="shared" si="14"/>
        <v>14</v>
      </c>
      <c r="BU63" s="88">
        <f t="shared" si="14"/>
        <v>27</v>
      </c>
      <c r="BV63" s="88">
        <f t="shared" si="14"/>
        <v>6</v>
      </c>
      <c r="BW63" s="88">
        <f t="shared" si="14"/>
        <v>10</v>
      </c>
      <c r="BX63" s="88">
        <f t="shared" si="14"/>
        <v>23</v>
      </c>
      <c r="BY63" s="88">
        <f aca="true" t="shared" si="15" ref="BY63:EJ63">SUM(BY59:BY62)</f>
        <v>82</v>
      </c>
      <c r="BZ63" s="88">
        <f t="shared" si="15"/>
        <v>85</v>
      </c>
      <c r="CA63" s="88">
        <f t="shared" si="15"/>
        <v>15</v>
      </c>
      <c r="CB63" s="88">
        <f t="shared" si="15"/>
        <v>33</v>
      </c>
      <c r="CC63" s="88">
        <f t="shared" si="15"/>
        <v>48</v>
      </c>
      <c r="CD63" s="88">
        <f t="shared" si="15"/>
        <v>48</v>
      </c>
      <c r="CE63" s="88">
        <f t="shared" si="15"/>
        <v>209</v>
      </c>
      <c r="CF63" s="88">
        <f t="shared" si="15"/>
        <v>109</v>
      </c>
      <c r="CG63" s="88">
        <f t="shared" si="15"/>
        <v>75</v>
      </c>
      <c r="CH63" s="88">
        <f t="shared" si="15"/>
        <v>35</v>
      </c>
      <c r="CI63" s="88">
        <f t="shared" si="15"/>
        <v>19</v>
      </c>
      <c r="CJ63" s="88">
        <f t="shared" si="15"/>
        <v>495</v>
      </c>
      <c r="CK63" s="88">
        <f t="shared" si="15"/>
        <v>543</v>
      </c>
      <c r="CL63" s="88">
        <f t="shared" si="15"/>
        <v>10</v>
      </c>
      <c r="CM63" s="88">
        <f t="shared" si="15"/>
        <v>22</v>
      </c>
      <c r="CN63" s="88">
        <f t="shared" si="15"/>
        <v>32</v>
      </c>
      <c r="CO63" s="88">
        <f t="shared" si="15"/>
        <v>33</v>
      </c>
      <c r="CP63" s="88">
        <f t="shared" si="15"/>
        <v>140</v>
      </c>
      <c r="CQ63" s="88">
        <f t="shared" si="15"/>
        <v>78</v>
      </c>
      <c r="CR63" s="88">
        <f t="shared" si="15"/>
        <v>52</v>
      </c>
      <c r="CS63" s="88">
        <f t="shared" si="15"/>
        <v>26</v>
      </c>
      <c r="CT63" s="88">
        <f t="shared" si="15"/>
        <v>12</v>
      </c>
      <c r="CU63" s="88">
        <f t="shared" si="15"/>
        <v>341</v>
      </c>
      <c r="CV63" s="88">
        <f t="shared" si="15"/>
        <v>373</v>
      </c>
      <c r="CW63" s="88">
        <f t="shared" si="15"/>
        <v>5</v>
      </c>
      <c r="CX63" s="88">
        <f t="shared" si="15"/>
        <v>11</v>
      </c>
      <c r="CY63" s="88">
        <f t="shared" si="15"/>
        <v>16</v>
      </c>
      <c r="CZ63" s="88">
        <f t="shared" si="15"/>
        <v>15</v>
      </c>
      <c r="DA63" s="88">
        <f t="shared" si="15"/>
        <v>69</v>
      </c>
      <c r="DB63" s="88">
        <f t="shared" si="15"/>
        <v>31</v>
      </c>
      <c r="DC63" s="88">
        <f t="shared" si="15"/>
        <v>23</v>
      </c>
      <c r="DD63" s="88">
        <f t="shared" si="15"/>
        <v>9</v>
      </c>
      <c r="DE63" s="88">
        <f t="shared" si="15"/>
        <v>7</v>
      </c>
      <c r="DF63" s="88">
        <f t="shared" si="15"/>
        <v>154</v>
      </c>
      <c r="DG63" s="91">
        <f t="shared" si="15"/>
        <v>170</v>
      </c>
      <c r="DH63" s="115">
        <f t="shared" si="15"/>
        <v>0</v>
      </c>
      <c r="DI63" s="88">
        <f t="shared" si="15"/>
        <v>3</v>
      </c>
      <c r="DJ63" s="88">
        <f t="shared" si="15"/>
        <v>3</v>
      </c>
      <c r="DK63" s="88">
        <f t="shared" si="15"/>
        <v>3</v>
      </c>
      <c r="DL63" s="88">
        <f t="shared" si="15"/>
        <v>18</v>
      </c>
      <c r="DM63" s="88">
        <f t="shared" si="15"/>
        <v>28</v>
      </c>
      <c r="DN63" s="88">
        <f t="shared" si="15"/>
        <v>42</v>
      </c>
      <c r="DO63" s="88">
        <f t="shared" si="15"/>
        <v>15</v>
      </c>
      <c r="DP63" s="88">
        <f t="shared" si="15"/>
        <v>13</v>
      </c>
      <c r="DQ63" s="88">
        <f t="shared" si="15"/>
        <v>119</v>
      </c>
      <c r="DR63" s="88">
        <f t="shared" si="15"/>
        <v>122</v>
      </c>
      <c r="DS63" s="115">
        <f t="shared" si="15"/>
        <v>0</v>
      </c>
      <c r="DT63" s="88">
        <f t="shared" si="15"/>
        <v>3</v>
      </c>
      <c r="DU63" s="88">
        <f t="shared" si="15"/>
        <v>3</v>
      </c>
      <c r="DV63" s="88">
        <f t="shared" si="15"/>
        <v>3</v>
      </c>
      <c r="DW63" s="88">
        <f t="shared" si="15"/>
        <v>13</v>
      </c>
      <c r="DX63" s="88">
        <f t="shared" si="15"/>
        <v>25</v>
      </c>
      <c r="DY63" s="88">
        <f t="shared" si="15"/>
        <v>36</v>
      </c>
      <c r="DZ63" s="88">
        <f t="shared" si="15"/>
        <v>14</v>
      </c>
      <c r="EA63" s="88">
        <f t="shared" si="15"/>
        <v>13</v>
      </c>
      <c r="EB63" s="88">
        <f t="shared" si="15"/>
        <v>104</v>
      </c>
      <c r="EC63" s="88">
        <f t="shared" si="15"/>
        <v>107</v>
      </c>
      <c r="ED63" s="88">
        <f t="shared" si="15"/>
        <v>0</v>
      </c>
      <c r="EE63" s="88">
        <f t="shared" si="15"/>
        <v>0</v>
      </c>
      <c r="EF63" s="88">
        <f t="shared" si="15"/>
        <v>0</v>
      </c>
      <c r="EG63" s="88">
        <f t="shared" si="15"/>
        <v>0</v>
      </c>
      <c r="EH63" s="88">
        <f t="shared" si="15"/>
        <v>5</v>
      </c>
      <c r="EI63" s="88">
        <f t="shared" si="15"/>
        <v>3</v>
      </c>
      <c r="EJ63" s="88">
        <f t="shared" si="15"/>
        <v>6</v>
      </c>
      <c r="EK63" s="88">
        <f aca="true" t="shared" si="16" ref="EK63:GV63">SUM(EK59:EK62)</f>
        <v>1</v>
      </c>
      <c r="EL63" s="88">
        <f t="shared" si="16"/>
        <v>0</v>
      </c>
      <c r="EM63" s="88">
        <f t="shared" si="16"/>
        <v>15</v>
      </c>
      <c r="EN63" s="88">
        <f t="shared" si="16"/>
        <v>15</v>
      </c>
      <c r="EO63" s="88">
        <f t="shared" si="16"/>
        <v>0</v>
      </c>
      <c r="EP63" s="88">
        <f t="shared" si="16"/>
        <v>0</v>
      </c>
      <c r="EQ63" s="88">
        <f t="shared" si="16"/>
        <v>0</v>
      </c>
      <c r="ER63" s="88">
        <f t="shared" si="16"/>
        <v>0</v>
      </c>
      <c r="ES63" s="88">
        <f t="shared" si="16"/>
        <v>0</v>
      </c>
      <c r="ET63" s="88">
        <f t="shared" si="16"/>
        <v>0</v>
      </c>
      <c r="EU63" s="88">
        <f t="shared" si="16"/>
        <v>0</v>
      </c>
      <c r="EV63" s="88">
        <f t="shared" si="16"/>
        <v>0</v>
      </c>
      <c r="EW63" s="88">
        <f t="shared" si="16"/>
        <v>0</v>
      </c>
      <c r="EX63" s="132">
        <f t="shared" si="16"/>
        <v>0</v>
      </c>
      <c r="EY63" s="91">
        <f t="shared" si="16"/>
        <v>0</v>
      </c>
      <c r="EZ63" s="115">
        <f t="shared" si="16"/>
        <v>3</v>
      </c>
      <c r="FA63" s="88">
        <f t="shared" si="16"/>
        <v>3</v>
      </c>
      <c r="FB63" s="88">
        <f t="shared" si="16"/>
        <v>6</v>
      </c>
      <c r="FC63" s="88">
        <f t="shared" si="16"/>
        <v>18</v>
      </c>
      <c r="FD63" s="88">
        <f t="shared" si="16"/>
        <v>102</v>
      </c>
      <c r="FE63" s="88">
        <f t="shared" si="16"/>
        <v>91</v>
      </c>
      <c r="FF63" s="88">
        <f t="shared" si="16"/>
        <v>66</v>
      </c>
      <c r="FG63" s="88">
        <f t="shared" si="16"/>
        <v>53</v>
      </c>
      <c r="FH63" s="88">
        <f t="shared" si="16"/>
        <v>49</v>
      </c>
      <c r="FI63" s="88">
        <f t="shared" si="16"/>
        <v>379</v>
      </c>
      <c r="FJ63" s="88">
        <f t="shared" si="16"/>
        <v>385</v>
      </c>
      <c r="FK63" s="88">
        <f t="shared" si="16"/>
        <v>3</v>
      </c>
      <c r="FL63" s="88">
        <f t="shared" si="16"/>
        <v>3</v>
      </c>
      <c r="FM63" s="88">
        <f t="shared" si="16"/>
        <v>6</v>
      </c>
      <c r="FN63" s="88">
        <f t="shared" si="16"/>
        <v>18</v>
      </c>
      <c r="FO63" s="88">
        <f t="shared" si="16"/>
        <v>87</v>
      </c>
      <c r="FP63" s="88">
        <f t="shared" si="16"/>
        <v>87</v>
      </c>
      <c r="FQ63" s="88">
        <f t="shared" si="16"/>
        <v>61</v>
      </c>
      <c r="FR63" s="88">
        <f t="shared" si="16"/>
        <v>47</v>
      </c>
      <c r="FS63" s="88">
        <f t="shared" si="16"/>
        <v>48</v>
      </c>
      <c r="FT63" s="88">
        <f t="shared" si="16"/>
        <v>348</v>
      </c>
      <c r="FU63" s="88">
        <f t="shared" si="16"/>
        <v>354</v>
      </c>
      <c r="FV63" s="88">
        <f t="shared" si="16"/>
        <v>0</v>
      </c>
      <c r="FW63" s="88">
        <f t="shared" si="16"/>
        <v>0</v>
      </c>
      <c r="FX63" s="88">
        <f t="shared" si="16"/>
        <v>0</v>
      </c>
      <c r="FY63" s="88">
        <f t="shared" si="16"/>
        <v>0</v>
      </c>
      <c r="FZ63" s="88">
        <f t="shared" si="16"/>
        <v>4</v>
      </c>
      <c r="GA63" s="88">
        <f t="shared" si="16"/>
        <v>2</v>
      </c>
      <c r="GB63" s="88">
        <f t="shared" si="16"/>
        <v>2</v>
      </c>
      <c r="GC63" s="88">
        <f t="shared" si="16"/>
        <v>4</v>
      </c>
      <c r="GD63" s="88">
        <f t="shared" si="16"/>
        <v>1</v>
      </c>
      <c r="GE63" s="88">
        <f t="shared" si="16"/>
        <v>13</v>
      </c>
      <c r="GF63" s="88">
        <f t="shared" si="16"/>
        <v>13</v>
      </c>
      <c r="GG63" s="88">
        <f t="shared" si="16"/>
        <v>0</v>
      </c>
      <c r="GH63" s="88">
        <f t="shared" si="16"/>
        <v>0</v>
      </c>
      <c r="GI63" s="88">
        <f t="shared" si="16"/>
        <v>0</v>
      </c>
      <c r="GJ63" s="88">
        <f t="shared" si="16"/>
        <v>0</v>
      </c>
      <c r="GK63" s="88">
        <f t="shared" si="16"/>
        <v>11</v>
      </c>
      <c r="GL63" s="88">
        <f t="shared" si="16"/>
        <v>2</v>
      </c>
      <c r="GM63" s="88">
        <f t="shared" si="16"/>
        <v>3</v>
      </c>
      <c r="GN63" s="88">
        <f t="shared" si="16"/>
        <v>2</v>
      </c>
      <c r="GO63" s="88">
        <f t="shared" si="16"/>
        <v>0</v>
      </c>
      <c r="GP63" s="88">
        <f t="shared" si="16"/>
        <v>18</v>
      </c>
      <c r="GQ63" s="132">
        <f t="shared" si="16"/>
        <v>18</v>
      </c>
      <c r="GR63" s="87">
        <f t="shared" si="16"/>
        <v>0</v>
      </c>
      <c r="GS63" s="88">
        <f t="shared" si="16"/>
        <v>0</v>
      </c>
      <c r="GT63" s="88">
        <f t="shared" si="16"/>
        <v>0</v>
      </c>
      <c r="GU63" s="88">
        <f t="shared" si="16"/>
        <v>0</v>
      </c>
      <c r="GV63" s="88">
        <f t="shared" si="16"/>
        <v>2</v>
      </c>
      <c r="GW63" s="88">
        <f>SUM(GW59:GW62)</f>
        <v>4</v>
      </c>
      <c r="GX63" s="88">
        <f>SUM(GX59:GX62)</f>
        <v>0</v>
      </c>
      <c r="GY63" s="88">
        <f>SUM(GY59:GY62)</f>
        <v>1</v>
      </c>
      <c r="GZ63" s="88">
        <f>SUM(GZ59:GZ62)</f>
        <v>1</v>
      </c>
      <c r="HA63" s="132">
        <f>SUM(HA59:HA62)</f>
        <v>8</v>
      </c>
      <c r="HB63" s="91">
        <f>SUM(HB59:HB62)</f>
        <v>8</v>
      </c>
      <c r="HC63" s="115">
        <f>SUM(HC59:HC62)</f>
        <v>24</v>
      </c>
      <c r="HD63" s="88">
        <f>SUM(HD59:HD62)</f>
        <v>44</v>
      </c>
      <c r="HE63" s="88">
        <f>SUM(HE59:HE62)</f>
        <v>68</v>
      </c>
      <c r="HF63" s="88">
        <f>SUM(HF59:HF62)</f>
        <v>83</v>
      </c>
      <c r="HG63" s="88">
        <f>SUM(HG59:HG62)</f>
        <v>301</v>
      </c>
      <c r="HH63" s="88">
        <f>SUM(HH59:HH62)</f>
        <v>154</v>
      </c>
      <c r="HI63" s="88">
        <f>SUM(HI59:HI62)</f>
        <v>118</v>
      </c>
      <c r="HJ63" s="88">
        <f>SUM(HJ59:HJ62)</f>
        <v>54</v>
      </c>
      <c r="HK63" s="88">
        <f>SUM(HK59:HK62)</f>
        <v>43</v>
      </c>
      <c r="HL63" s="132">
        <f>SUM(HL59:HL62)</f>
        <v>753</v>
      </c>
      <c r="HM63" s="116">
        <f>SUM(HM59:HM62)</f>
        <v>821</v>
      </c>
    </row>
    <row r="64" spans="1:221" s="74" customFormat="1" ht="18" customHeight="1">
      <c r="A64" s="87" t="s">
        <v>69</v>
      </c>
      <c r="B64" s="115">
        <v>1</v>
      </c>
      <c r="C64" s="115">
        <v>0</v>
      </c>
      <c r="D64" s="115">
        <v>1</v>
      </c>
      <c r="E64" s="88">
        <v>47</v>
      </c>
      <c r="F64" s="88">
        <v>283</v>
      </c>
      <c r="G64" s="88">
        <v>95</v>
      </c>
      <c r="H64" s="88">
        <v>78</v>
      </c>
      <c r="I64" s="88">
        <v>76</v>
      </c>
      <c r="J64" s="88">
        <v>76</v>
      </c>
      <c r="K64" s="132">
        <v>655</v>
      </c>
      <c r="L64" s="91">
        <v>656</v>
      </c>
      <c r="M64" s="87">
        <v>0</v>
      </c>
      <c r="N64" s="88">
        <v>0</v>
      </c>
      <c r="O64" s="88">
        <v>0</v>
      </c>
      <c r="P64" s="88">
        <v>11</v>
      </c>
      <c r="Q64" s="88">
        <v>56</v>
      </c>
      <c r="R64" s="88">
        <v>23</v>
      </c>
      <c r="S64" s="88">
        <v>12</v>
      </c>
      <c r="T64" s="88">
        <v>22</v>
      </c>
      <c r="U64" s="88">
        <v>35</v>
      </c>
      <c r="V64" s="88">
        <v>159</v>
      </c>
      <c r="W64" s="88">
        <v>159</v>
      </c>
      <c r="X64" s="88">
        <v>0</v>
      </c>
      <c r="Y64" s="88">
        <v>0</v>
      </c>
      <c r="Z64" s="88">
        <v>0</v>
      </c>
      <c r="AA64" s="88">
        <v>11</v>
      </c>
      <c r="AB64" s="88">
        <v>53</v>
      </c>
      <c r="AC64" s="88">
        <v>17</v>
      </c>
      <c r="AD64" s="88">
        <v>8</v>
      </c>
      <c r="AE64" s="88">
        <v>10</v>
      </c>
      <c r="AF64" s="88">
        <v>11</v>
      </c>
      <c r="AG64" s="88">
        <v>110</v>
      </c>
      <c r="AH64" s="88">
        <v>110</v>
      </c>
      <c r="AI64" s="88">
        <v>0</v>
      </c>
      <c r="AJ64" s="88">
        <v>0</v>
      </c>
      <c r="AK64" s="88">
        <v>0</v>
      </c>
      <c r="AL64" s="88">
        <v>0</v>
      </c>
      <c r="AM64" s="88">
        <v>0</v>
      </c>
      <c r="AN64" s="88">
        <v>1</v>
      </c>
      <c r="AO64" s="88">
        <v>0</v>
      </c>
      <c r="AP64" s="88">
        <v>6</v>
      </c>
      <c r="AQ64" s="88">
        <v>8</v>
      </c>
      <c r="AR64" s="88">
        <v>15</v>
      </c>
      <c r="AS64" s="88">
        <v>15</v>
      </c>
      <c r="AT64" s="88">
        <v>0</v>
      </c>
      <c r="AU64" s="88">
        <v>0</v>
      </c>
      <c r="AV64" s="88">
        <v>0</v>
      </c>
      <c r="AW64" s="88">
        <v>0</v>
      </c>
      <c r="AX64" s="88">
        <v>0</v>
      </c>
      <c r="AY64" s="88">
        <v>0</v>
      </c>
      <c r="AZ64" s="88">
        <v>1</v>
      </c>
      <c r="BA64" s="88">
        <v>0</v>
      </c>
      <c r="BB64" s="88">
        <v>5</v>
      </c>
      <c r="BC64" s="88">
        <v>6</v>
      </c>
      <c r="BD64" s="88">
        <v>6</v>
      </c>
      <c r="BE64" s="88">
        <v>0</v>
      </c>
      <c r="BF64" s="88">
        <v>0</v>
      </c>
      <c r="BG64" s="88">
        <v>0</v>
      </c>
      <c r="BH64" s="88">
        <v>0</v>
      </c>
      <c r="BI64" s="88">
        <v>0</v>
      </c>
      <c r="BJ64" s="88">
        <v>0</v>
      </c>
      <c r="BK64" s="88">
        <v>0</v>
      </c>
      <c r="BL64" s="88">
        <v>0</v>
      </c>
      <c r="BM64" s="88">
        <v>0</v>
      </c>
      <c r="BN64" s="88">
        <v>0</v>
      </c>
      <c r="BO64" s="88">
        <v>0</v>
      </c>
      <c r="BP64" s="88">
        <v>0</v>
      </c>
      <c r="BQ64" s="88">
        <v>0</v>
      </c>
      <c r="BR64" s="88">
        <v>0</v>
      </c>
      <c r="BS64" s="88">
        <v>0</v>
      </c>
      <c r="BT64" s="88">
        <v>3</v>
      </c>
      <c r="BU64" s="88">
        <v>5</v>
      </c>
      <c r="BV64" s="88">
        <v>3</v>
      </c>
      <c r="BW64" s="88">
        <v>6</v>
      </c>
      <c r="BX64" s="88">
        <v>11</v>
      </c>
      <c r="BY64" s="88">
        <v>28</v>
      </c>
      <c r="BZ64" s="88">
        <v>28</v>
      </c>
      <c r="CA64" s="88">
        <v>0</v>
      </c>
      <c r="CB64" s="88">
        <v>0</v>
      </c>
      <c r="CC64" s="88">
        <v>0</v>
      </c>
      <c r="CD64" s="88">
        <v>14</v>
      </c>
      <c r="CE64" s="88">
        <v>74</v>
      </c>
      <c r="CF64" s="88">
        <v>15</v>
      </c>
      <c r="CG64" s="88">
        <v>11</v>
      </c>
      <c r="CH64" s="88">
        <v>8</v>
      </c>
      <c r="CI64" s="88">
        <v>2</v>
      </c>
      <c r="CJ64" s="88">
        <v>124</v>
      </c>
      <c r="CK64" s="88">
        <v>124</v>
      </c>
      <c r="CL64" s="88">
        <v>0</v>
      </c>
      <c r="CM64" s="88">
        <v>0</v>
      </c>
      <c r="CN64" s="88">
        <v>0</v>
      </c>
      <c r="CO64" s="88">
        <v>14</v>
      </c>
      <c r="CP64" s="88">
        <v>73</v>
      </c>
      <c r="CQ64" s="88">
        <v>15</v>
      </c>
      <c r="CR64" s="88">
        <v>10</v>
      </c>
      <c r="CS64" s="88">
        <v>8</v>
      </c>
      <c r="CT64" s="88">
        <v>1</v>
      </c>
      <c r="CU64" s="88">
        <v>121</v>
      </c>
      <c r="CV64" s="88">
        <v>121</v>
      </c>
      <c r="CW64" s="88">
        <v>0</v>
      </c>
      <c r="CX64" s="88">
        <v>0</v>
      </c>
      <c r="CY64" s="88">
        <v>0</v>
      </c>
      <c r="CZ64" s="88">
        <v>0</v>
      </c>
      <c r="DA64" s="88">
        <v>1</v>
      </c>
      <c r="DB64" s="88">
        <v>0</v>
      </c>
      <c r="DC64" s="88">
        <v>1</v>
      </c>
      <c r="DD64" s="88">
        <v>0</v>
      </c>
      <c r="DE64" s="88">
        <v>1</v>
      </c>
      <c r="DF64" s="88">
        <v>3</v>
      </c>
      <c r="DG64" s="91">
        <v>3</v>
      </c>
      <c r="DH64" s="115">
        <v>0</v>
      </c>
      <c r="DI64" s="88">
        <v>0</v>
      </c>
      <c r="DJ64" s="88">
        <v>0</v>
      </c>
      <c r="DK64" s="88">
        <v>0</v>
      </c>
      <c r="DL64" s="88">
        <v>7</v>
      </c>
      <c r="DM64" s="88">
        <v>7</v>
      </c>
      <c r="DN64" s="88">
        <v>12</v>
      </c>
      <c r="DO64" s="88">
        <v>11</v>
      </c>
      <c r="DP64" s="88">
        <v>8</v>
      </c>
      <c r="DQ64" s="88">
        <v>45</v>
      </c>
      <c r="DR64" s="88">
        <v>45</v>
      </c>
      <c r="DS64" s="115">
        <v>0</v>
      </c>
      <c r="DT64" s="88">
        <v>0</v>
      </c>
      <c r="DU64" s="88">
        <v>0</v>
      </c>
      <c r="DV64" s="88">
        <v>0</v>
      </c>
      <c r="DW64" s="88">
        <v>7</v>
      </c>
      <c r="DX64" s="88">
        <v>7</v>
      </c>
      <c r="DY64" s="88">
        <v>12</v>
      </c>
      <c r="DZ64" s="88">
        <v>11</v>
      </c>
      <c r="EA64" s="88">
        <v>8</v>
      </c>
      <c r="EB64" s="88">
        <v>45</v>
      </c>
      <c r="EC64" s="88">
        <v>45</v>
      </c>
      <c r="ED64" s="88">
        <v>0</v>
      </c>
      <c r="EE64" s="88">
        <v>0</v>
      </c>
      <c r="EF64" s="88">
        <v>0</v>
      </c>
      <c r="EG64" s="88">
        <v>0</v>
      </c>
      <c r="EH64" s="88">
        <v>0</v>
      </c>
      <c r="EI64" s="88">
        <v>0</v>
      </c>
      <c r="EJ64" s="88">
        <v>0</v>
      </c>
      <c r="EK64" s="88">
        <v>0</v>
      </c>
      <c r="EL64" s="88">
        <v>0</v>
      </c>
      <c r="EM64" s="88">
        <v>0</v>
      </c>
      <c r="EN64" s="88">
        <v>0</v>
      </c>
      <c r="EO64" s="88">
        <v>0</v>
      </c>
      <c r="EP64" s="88">
        <v>0</v>
      </c>
      <c r="EQ64" s="88">
        <v>0</v>
      </c>
      <c r="ER64" s="88">
        <v>0</v>
      </c>
      <c r="ES64" s="88">
        <v>0</v>
      </c>
      <c r="ET64" s="88">
        <v>0</v>
      </c>
      <c r="EU64" s="88">
        <v>0</v>
      </c>
      <c r="EV64" s="88">
        <v>0</v>
      </c>
      <c r="EW64" s="88">
        <v>0</v>
      </c>
      <c r="EX64" s="132">
        <v>0</v>
      </c>
      <c r="EY64" s="91">
        <v>0</v>
      </c>
      <c r="EZ64" s="115">
        <v>1</v>
      </c>
      <c r="FA64" s="88">
        <v>0</v>
      </c>
      <c r="FB64" s="88">
        <v>1</v>
      </c>
      <c r="FC64" s="88">
        <v>3</v>
      </c>
      <c r="FD64" s="88">
        <v>27</v>
      </c>
      <c r="FE64" s="88">
        <v>15</v>
      </c>
      <c r="FF64" s="88">
        <v>13</v>
      </c>
      <c r="FG64" s="88">
        <v>15</v>
      </c>
      <c r="FH64" s="88">
        <v>12</v>
      </c>
      <c r="FI64" s="88">
        <v>85</v>
      </c>
      <c r="FJ64" s="88">
        <v>86</v>
      </c>
      <c r="FK64" s="88">
        <v>1</v>
      </c>
      <c r="FL64" s="88">
        <v>0</v>
      </c>
      <c r="FM64" s="88">
        <v>1</v>
      </c>
      <c r="FN64" s="88">
        <v>1</v>
      </c>
      <c r="FO64" s="88">
        <v>26</v>
      </c>
      <c r="FP64" s="88">
        <v>14</v>
      </c>
      <c r="FQ64" s="88">
        <v>12</v>
      </c>
      <c r="FR64" s="88">
        <v>15</v>
      </c>
      <c r="FS64" s="88">
        <v>12</v>
      </c>
      <c r="FT64" s="88">
        <v>80</v>
      </c>
      <c r="FU64" s="88">
        <v>81</v>
      </c>
      <c r="FV64" s="88">
        <v>0</v>
      </c>
      <c r="FW64" s="88">
        <v>0</v>
      </c>
      <c r="FX64" s="88">
        <v>0</v>
      </c>
      <c r="FY64" s="88">
        <v>1</v>
      </c>
      <c r="FZ64" s="88">
        <v>1</v>
      </c>
      <c r="GA64" s="88">
        <v>1</v>
      </c>
      <c r="GB64" s="88">
        <v>0</v>
      </c>
      <c r="GC64" s="88">
        <v>0</v>
      </c>
      <c r="GD64" s="88">
        <v>0</v>
      </c>
      <c r="GE64" s="88">
        <v>3</v>
      </c>
      <c r="GF64" s="88">
        <v>3</v>
      </c>
      <c r="GG64" s="88">
        <v>0</v>
      </c>
      <c r="GH64" s="88">
        <v>0</v>
      </c>
      <c r="GI64" s="88">
        <v>0</v>
      </c>
      <c r="GJ64" s="88">
        <v>1</v>
      </c>
      <c r="GK64" s="88">
        <v>0</v>
      </c>
      <c r="GL64" s="88">
        <v>0</v>
      </c>
      <c r="GM64" s="88">
        <v>1</v>
      </c>
      <c r="GN64" s="88">
        <v>0</v>
      </c>
      <c r="GO64" s="88">
        <v>0</v>
      </c>
      <c r="GP64" s="88">
        <v>2</v>
      </c>
      <c r="GQ64" s="132">
        <v>2</v>
      </c>
      <c r="GR64" s="87">
        <v>0</v>
      </c>
      <c r="GS64" s="88">
        <v>0</v>
      </c>
      <c r="GT64" s="88">
        <v>0</v>
      </c>
      <c r="GU64" s="88">
        <v>0</v>
      </c>
      <c r="GV64" s="88">
        <v>0</v>
      </c>
      <c r="GW64" s="88">
        <v>1</v>
      </c>
      <c r="GX64" s="88">
        <v>1</v>
      </c>
      <c r="GY64" s="88">
        <v>0</v>
      </c>
      <c r="GZ64" s="88">
        <v>0</v>
      </c>
      <c r="HA64" s="132">
        <v>2</v>
      </c>
      <c r="HB64" s="91">
        <v>2</v>
      </c>
      <c r="HC64" s="115">
        <v>0</v>
      </c>
      <c r="HD64" s="88">
        <v>0</v>
      </c>
      <c r="HE64" s="88">
        <v>0</v>
      </c>
      <c r="HF64" s="88">
        <v>19</v>
      </c>
      <c r="HG64" s="88">
        <v>119</v>
      </c>
      <c r="HH64" s="88">
        <v>34</v>
      </c>
      <c r="HI64" s="88">
        <v>29</v>
      </c>
      <c r="HJ64" s="88">
        <v>20</v>
      </c>
      <c r="HK64" s="88">
        <v>19</v>
      </c>
      <c r="HL64" s="132">
        <v>240</v>
      </c>
      <c r="HM64" s="116">
        <v>240</v>
      </c>
    </row>
    <row r="65" spans="1:221" s="74" customFormat="1" ht="18" customHeight="1">
      <c r="A65" s="87" t="s">
        <v>70</v>
      </c>
      <c r="B65" s="115">
        <v>0</v>
      </c>
      <c r="C65" s="115">
        <v>0</v>
      </c>
      <c r="D65" s="115">
        <v>0</v>
      </c>
      <c r="E65" s="88">
        <v>0</v>
      </c>
      <c r="F65" s="88">
        <v>4</v>
      </c>
      <c r="G65" s="88">
        <v>2</v>
      </c>
      <c r="H65" s="88">
        <v>5</v>
      </c>
      <c r="I65" s="88">
        <v>0</v>
      </c>
      <c r="J65" s="88">
        <v>5</v>
      </c>
      <c r="K65" s="132">
        <v>16</v>
      </c>
      <c r="L65" s="91">
        <v>16</v>
      </c>
      <c r="M65" s="87">
        <v>0</v>
      </c>
      <c r="N65" s="88">
        <v>0</v>
      </c>
      <c r="O65" s="88">
        <v>0</v>
      </c>
      <c r="P65" s="88">
        <v>0</v>
      </c>
      <c r="Q65" s="88">
        <v>0</v>
      </c>
      <c r="R65" s="88">
        <v>0</v>
      </c>
      <c r="S65" s="88">
        <v>1</v>
      </c>
      <c r="T65" s="88">
        <v>0</v>
      </c>
      <c r="U65" s="88">
        <v>1</v>
      </c>
      <c r="V65" s="88">
        <v>2</v>
      </c>
      <c r="W65" s="88">
        <v>2</v>
      </c>
      <c r="X65" s="88">
        <v>0</v>
      </c>
      <c r="Y65" s="88">
        <v>0</v>
      </c>
      <c r="Z65" s="88">
        <v>0</v>
      </c>
      <c r="AA65" s="88">
        <v>0</v>
      </c>
      <c r="AB65" s="88">
        <v>0</v>
      </c>
      <c r="AC65" s="88">
        <v>0</v>
      </c>
      <c r="AD65" s="88">
        <v>1</v>
      </c>
      <c r="AE65" s="88">
        <v>0</v>
      </c>
      <c r="AF65" s="88">
        <v>1</v>
      </c>
      <c r="AG65" s="88">
        <v>2</v>
      </c>
      <c r="AH65" s="88">
        <v>2</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0</v>
      </c>
      <c r="BA65" s="88">
        <v>0</v>
      </c>
      <c r="BB65" s="88">
        <v>0</v>
      </c>
      <c r="BC65" s="88">
        <v>0</v>
      </c>
      <c r="BD65" s="88">
        <v>0</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88">
        <v>0</v>
      </c>
      <c r="CA65" s="88">
        <v>0</v>
      </c>
      <c r="CB65" s="88">
        <v>0</v>
      </c>
      <c r="CC65" s="88">
        <v>0</v>
      </c>
      <c r="CD65" s="88">
        <v>0</v>
      </c>
      <c r="CE65" s="88">
        <v>2</v>
      </c>
      <c r="CF65" s="88">
        <v>1</v>
      </c>
      <c r="CG65" s="88">
        <v>2</v>
      </c>
      <c r="CH65" s="88">
        <v>0</v>
      </c>
      <c r="CI65" s="88">
        <v>1</v>
      </c>
      <c r="CJ65" s="88">
        <v>6</v>
      </c>
      <c r="CK65" s="88">
        <v>6</v>
      </c>
      <c r="CL65" s="88">
        <v>0</v>
      </c>
      <c r="CM65" s="88">
        <v>0</v>
      </c>
      <c r="CN65" s="88">
        <v>0</v>
      </c>
      <c r="CO65" s="88">
        <v>0</v>
      </c>
      <c r="CP65" s="88">
        <v>2</v>
      </c>
      <c r="CQ65" s="88">
        <v>1</v>
      </c>
      <c r="CR65" s="88">
        <v>2</v>
      </c>
      <c r="CS65" s="88">
        <v>0</v>
      </c>
      <c r="CT65" s="88">
        <v>1</v>
      </c>
      <c r="CU65" s="88">
        <v>6</v>
      </c>
      <c r="CV65" s="88">
        <v>6</v>
      </c>
      <c r="CW65" s="88">
        <v>0</v>
      </c>
      <c r="CX65" s="88">
        <v>0</v>
      </c>
      <c r="CY65" s="88">
        <v>0</v>
      </c>
      <c r="CZ65" s="88">
        <v>0</v>
      </c>
      <c r="DA65" s="88">
        <v>0</v>
      </c>
      <c r="DB65" s="88">
        <v>0</v>
      </c>
      <c r="DC65" s="88">
        <v>0</v>
      </c>
      <c r="DD65" s="88">
        <v>0</v>
      </c>
      <c r="DE65" s="88">
        <v>0</v>
      </c>
      <c r="DF65" s="88">
        <v>0</v>
      </c>
      <c r="DG65" s="91">
        <v>0</v>
      </c>
      <c r="DH65" s="115">
        <v>0</v>
      </c>
      <c r="DI65" s="88">
        <v>0</v>
      </c>
      <c r="DJ65" s="88">
        <v>0</v>
      </c>
      <c r="DK65" s="88">
        <v>0</v>
      </c>
      <c r="DL65" s="88">
        <v>0</v>
      </c>
      <c r="DM65" s="88">
        <v>0</v>
      </c>
      <c r="DN65" s="88">
        <v>0</v>
      </c>
      <c r="DO65" s="88">
        <v>0</v>
      </c>
      <c r="DP65" s="88">
        <v>0</v>
      </c>
      <c r="DQ65" s="88">
        <v>0</v>
      </c>
      <c r="DR65" s="88">
        <v>0</v>
      </c>
      <c r="DS65" s="115">
        <v>0</v>
      </c>
      <c r="DT65" s="88">
        <v>0</v>
      </c>
      <c r="DU65" s="88">
        <v>0</v>
      </c>
      <c r="DV65" s="88">
        <v>0</v>
      </c>
      <c r="DW65" s="88">
        <v>0</v>
      </c>
      <c r="DX65" s="88">
        <v>0</v>
      </c>
      <c r="DY65" s="88">
        <v>0</v>
      </c>
      <c r="DZ65" s="88">
        <v>0</v>
      </c>
      <c r="EA65" s="88">
        <v>0</v>
      </c>
      <c r="EB65" s="88">
        <v>0</v>
      </c>
      <c r="EC65" s="88">
        <v>0</v>
      </c>
      <c r="ED65" s="88">
        <v>0</v>
      </c>
      <c r="EE65" s="88">
        <v>0</v>
      </c>
      <c r="EF65" s="88">
        <v>0</v>
      </c>
      <c r="EG65" s="88">
        <v>0</v>
      </c>
      <c r="EH65" s="88">
        <v>0</v>
      </c>
      <c r="EI65" s="88">
        <v>0</v>
      </c>
      <c r="EJ65" s="88">
        <v>0</v>
      </c>
      <c r="EK65" s="88">
        <v>0</v>
      </c>
      <c r="EL65" s="88">
        <v>0</v>
      </c>
      <c r="EM65" s="88">
        <v>0</v>
      </c>
      <c r="EN65" s="88">
        <v>0</v>
      </c>
      <c r="EO65" s="88">
        <v>0</v>
      </c>
      <c r="EP65" s="88">
        <v>0</v>
      </c>
      <c r="EQ65" s="88">
        <v>0</v>
      </c>
      <c r="ER65" s="88">
        <v>0</v>
      </c>
      <c r="ES65" s="88">
        <v>0</v>
      </c>
      <c r="ET65" s="88">
        <v>0</v>
      </c>
      <c r="EU65" s="88">
        <v>0</v>
      </c>
      <c r="EV65" s="88">
        <v>0</v>
      </c>
      <c r="EW65" s="88">
        <v>0</v>
      </c>
      <c r="EX65" s="132">
        <v>0</v>
      </c>
      <c r="EY65" s="91">
        <v>0</v>
      </c>
      <c r="EZ65" s="115">
        <v>0</v>
      </c>
      <c r="FA65" s="88">
        <v>0</v>
      </c>
      <c r="FB65" s="88">
        <v>0</v>
      </c>
      <c r="FC65" s="88">
        <v>0</v>
      </c>
      <c r="FD65" s="88">
        <v>0</v>
      </c>
      <c r="FE65" s="88">
        <v>0</v>
      </c>
      <c r="FF65" s="88">
        <v>0</v>
      </c>
      <c r="FG65" s="88">
        <v>0</v>
      </c>
      <c r="FH65" s="88">
        <v>1</v>
      </c>
      <c r="FI65" s="88">
        <v>1</v>
      </c>
      <c r="FJ65" s="88">
        <v>1</v>
      </c>
      <c r="FK65" s="88">
        <v>0</v>
      </c>
      <c r="FL65" s="88">
        <v>0</v>
      </c>
      <c r="FM65" s="88">
        <v>0</v>
      </c>
      <c r="FN65" s="88">
        <v>0</v>
      </c>
      <c r="FO65" s="88">
        <v>0</v>
      </c>
      <c r="FP65" s="88">
        <v>0</v>
      </c>
      <c r="FQ65" s="88">
        <v>0</v>
      </c>
      <c r="FR65" s="88">
        <v>0</v>
      </c>
      <c r="FS65" s="88">
        <v>1</v>
      </c>
      <c r="FT65" s="88">
        <v>1</v>
      </c>
      <c r="FU65" s="88">
        <v>1</v>
      </c>
      <c r="FV65" s="88">
        <v>0</v>
      </c>
      <c r="FW65" s="88">
        <v>0</v>
      </c>
      <c r="FX65" s="88">
        <v>0</v>
      </c>
      <c r="FY65" s="88">
        <v>0</v>
      </c>
      <c r="FZ65" s="88">
        <v>0</v>
      </c>
      <c r="GA65" s="88">
        <v>0</v>
      </c>
      <c r="GB65" s="88">
        <v>0</v>
      </c>
      <c r="GC65" s="88">
        <v>0</v>
      </c>
      <c r="GD65" s="88">
        <v>0</v>
      </c>
      <c r="GE65" s="88">
        <v>0</v>
      </c>
      <c r="GF65" s="88">
        <v>0</v>
      </c>
      <c r="GG65" s="88">
        <v>0</v>
      </c>
      <c r="GH65" s="88">
        <v>0</v>
      </c>
      <c r="GI65" s="88">
        <v>0</v>
      </c>
      <c r="GJ65" s="88">
        <v>0</v>
      </c>
      <c r="GK65" s="88">
        <v>0</v>
      </c>
      <c r="GL65" s="88">
        <v>0</v>
      </c>
      <c r="GM65" s="88">
        <v>0</v>
      </c>
      <c r="GN65" s="88">
        <v>0</v>
      </c>
      <c r="GO65" s="88">
        <v>0</v>
      </c>
      <c r="GP65" s="88">
        <v>0</v>
      </c>
      <c r="GQ65" s="132">
        <v>0</v>
      </c>
      <c r="GR65" s="87">
        <v>0</v>
      </c>
      <c r="GS65" s="88">
        <v>0</v>
      </c>
      <c r="GT65" s="88">
        <v>0</v>
      </c>
      <c r="GU65" s="88">
        <v>0</v>
      </c>
      <c r="GV65" s="88">
        <v>0</v>
      </c>
      <c r="GW65" s="88">
        <v>0</v>
      </c>
      <c r="GX65" s="88">
        <v>0</v>
      </c>
      <c r="GY65" s="88">
        <v>0</v>
      </c>
      <c r="GZ65" s="88">
        <v>0</v>
      </c>
      <c r="HA65" s="132">
        <v>0</v>
      </c>
      <c r="HB65" s="91">
        <v>0</v>
      </c>
      <c r="HC65" s="115">
        <v>0</v>
      </c>
      <c r="HD65" s="88">
        <v>0</v>
      </c>
      <c r="HE65" s="88">
        <v>0</v>
      </c>
      <c r="HF65" s="88">
        <v>0</v>
      </c>
      <c r="HG65" s="88">
        <v>2</v>
      </c>
      <c r="HH65" s="88">
        <v>1</v>
      </c>
      <c r="HI65" s="88">
        <v>2</v>
      </c>
      <c r="HJ65" s="88">
        <v>0</v>
      </c>
      <c r="HK65" s="88">
        <v>2</v>
      </c>
      <c r="HL65" s="132">
        <v>7</v>
      </c>
      <c r="HM65" s="116">
        <v>7</v>
      </c>
    </row>
    <row r="66" spans="1:221" s="74" customFormat="1" ht="18" customHeight="1">
      <c r="A66" s="87" t="s">
        <v>71</v>
      </c>
      <c r="B66" s="115">
        <v>0</v>
      </c>
      <c r="C66" s="115">
        <v>0</v>
      </c>
      <c r="D66" s="115">
        <v>0</v>
      </c>
      <c r="E66" s="88">
        <v>25</v>
      </c>
      <c r="F66" s="88">
        <v>72</v>
      </c>
      <c r="G66" s="88">
        <v>49</v>
      </c>
      <c r="H66" s="88">
        <v>34</v>
      </c>
      <c r="I66" s="88">
        <v>27</v>
      </c>
      <c r="J66" s="88">
        <v>23</v>
      </c>
      <c r="K66" s="132">
        <v>230</v>
      </c>
      <c r="L66" s="91">
        <v>230</v>
      </c>
      <c r="M66" s="87">
        <v>0</v>
      </c>
      <c r="N66" s="88">
        <v>0</v>
      </c>
      <c r="O66" s="88">
        <v>0</v>
      </c>
      <c r="P66" s="88">
        <v>4</v>
      </c>
      <c r="Q66" s="88">
        <v>8</v>
      </c>
      <c r="R66" s="88">
        <v>6</v>
      </c>
      <c r="S66" s="88">
        <v>6</v>
      </c>
      <c r="T66" s="88">
        <v>5</v>
      </c>
      <c r="U66" s="88">
        <v>3</v>
      </c>
      <c r="V66" s="88">
        <v>32</v>
      </c>
      <c r="W66" s="88">
        <v>32</v>
      </c>
      <c r="X66" s="88">
        <v>0</v>
      </c>
      <c r="Y66" s="88">
        <v>0</v>
      </c>
      <c r="Z66" s="88">
        <v>0</v>
      </c>
      <c r="AA66" s="88">
        <v>4</v>
      </c>
      <c r="AB66" s="88">
        <v>8</v>
      </c>
      <c r="AC66" s="88">
        <v>6</v>
      </c>
      <c r="AD66" s="88">
        <v>6</v>
      </c>
      <c r="AE66" s="88">
        <v>5</v>
      </c>
      <c r="AF66" s="88">
        <v>3</v>
      </c>
      <c r="AG66" s="88">
        <v>32</v>
      </c>
      <c r="AH66" s="88">
        <v>32</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0</v>
      </c>
      <c r="AZ66" s="88">
        <v>0</v>
      </c>
      <c r="BA66" s="88">
        <v>0</v>
      </c>
      <c r="BB66" s="88">
        <v>0</v>
      </c>
      <c r="BC66" s="88">
        <v>0</v>
      </c>
      <c r="BD66" s="88">
        <v>0</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0</v>
      </c>
      <c r="BV66" s="88">
        <v>0</v>
      </c>
      <c r="BW66" s="88">
        <v>0</v>
      </c>
      <c r="BX66" s="88">
        <v>0</v>
      </c>
      <c r="BY66" s="88">
        <v>0</v>
      </c>
      <c r="BZ66" s="88">
        <v>0</v>
      </c>
      <c r="CA66" s="88">
        <v>0</v>
      </c>
      <c r="CB66" s="88">
        <v>0</v>
      </c>
      <c r="CC66" s="88">
        <v>0</v>
      </c>
      <c r="CD66" s="88">
        <v>8</v>
      </c>
      <c r="CE66" s="88">
        <v>28</v>
      </c>
      <c r="CF66" s="88">
        <v>16</v>
      </c>
      <c r="CG66" s="88">
        <v>11</v>
      </c>
      <c r="CH66" s="88">
        <v>8</v>
      </c>
      <c r="CI66" s="88">
        <v>6</v>
      </c>
      <c r="CJ66" s="88">
        <v>77</v>
      </c>
      <c r="CK66" s="88">
        <v>77</v>
      </c>
      <c r="CL66" s="88">
        <v>0</v>
      </c>
      <c r="CM66" s="88">
        <v>0</v>
      </c>
      <c r="CN66" s="88">
        <v>0</v>
      </c>
      <c r="CO66" s="88">
        <v>8</v>
      </c>
      <c r="CP66" s="88">
        <v>26</v>
      </c>
      <c r="CQ66" s="88">
        <v>16</v>
      </c>
      <c r="CR66" s="88">
        <v>11</v>
      </c>
      <c r="CS66" s="88">
        <v>8</v>
      </c>
      <c r="CT66" s="88">
        <v>6</v>
      </c>
      <c r="CU66" s="88">
        <v>75</v>
      </c>
      <c r="CV66" s="88">
        <v>75</v>
      </c>
      <c r="CW66" s="88">
        <v>0</v>
      </c>
      <c r="CX66" s="88">
        <v>0</v>
      </c>
      <c r="CY66" s="88">
        <v>0</v>
      </c>
      <c r="CZ66" s="88">
        <v>0</v>
      </c>
      <c r="DA66" s="88">
        <v>2</v>
      </c>
      <c r="DB66" s="88">
        <v>0</v>
      </c>
      <c r="DC66" s="88">
        <v>0</v>
      </c>
      <c r="DD66" s="88">
        <v>0</v>
      </c>
      <c r="DE66" s="88">
        <v>0</v>
      </c>
      <c r="DF66" s="88">
        <v>2</v>
      </c>
      <c r="DG66" s="91">
        <v>2</v>
      </c>
      <c r="DH66" s="115">
        <v>0</v>
      </c>
      <c r="DI66" s="88">
        <v>0</v>
      </c>
      <c r="DJ66" s="88">
        <v>0</v>
      </c>
      <c r="DK66" s="88">
        <v>1</v>
      </c>
      <c r="DL66" s="88">
        <v>8</v>
      </c>
      <c r="DM66" s="88">
        <v>6</v>
      </c>
      <c r="DN66" s="88">
        <v>6</v>
      </c>
      <c r="DO66" s="88">
        <v>4</v>
      </c>
      <c r="DP66" s="88">
        <v>4</v>
      </c>
      <c r="DQ66" s="88">
        <v>29</v>
      </c>
      <c r="DR66" s="88">
        <v>29</v>
      </c>
      <c r="DS66" s="115">
        <v>0</v>
      </c>
      <c r="DT66" s="88">
        <v>0</v>
      </c>
      <c r="DU66" s="88">
        <v>0</v>
      </c>
      <c r="DV66" s="88">
        <v>1</v>
      </c>
      <c r="DW66" s="88">
        <v>8</v>
      </c>
      <c r="DX66" s="88">
        <v>6</v>
      </c>
      <c r="DY66" s="88">
        <v>6</v>
      </c>
      <c r="DZ66" s="88">
        <v>4</v>
      </c>
      <c r="EA66" s="88">
        <v>4</v>
      </c>
      <c r="EB66" s="88">
        <v>29</v>
      </c>
      <c r="EC66" s="88">
        <v>29</v>
      </c>
      <c r="ED66" s="88">
        <v>0</v>
      </c>
      <c r="EE66" s="88">
        <v>0</v>
      </c>
      <c r="EF66" s="88">
        <v>0</v>
      </c>
      <c r="EG66" s="88">
        <v>0</v>
      </c>
      <c r="EH66" s="88">
        <v>0</v>
      </c>
      <c r="EI66" s="88">
        <v>0</v>
      </c>
      <c r="EJ66" s="88">
        <v>0</v>
      </c>
      <c r="EK66" s="88">
        <v>0</v>
      </c>
      <c r="EL66" s="88">
        <v>0</v>
      </c>
      <c r="EM66" s="88">
        <v>0</v>
      </c>
      <c r="EN66" s="88">
        <v>0</v>
      </c>
      <c r="EO66" s="88">
        <v>0</v>
      </c>
      <c r="EP66" s="88">
        <v>0</v>
      </c>
      <c r="EQ66" s="88">
        <v>0</v>
      </c>
      <c r="ER66" s="88">
        <v>0</v>
      </c>
      <c r="ES66" s="88">
        <v>0</v>
      </c>
      <c r="ET66" s="88">
        <v>0</v>
      </c>
      <c r="EU66" s="88">
        <v>0</v>
      </c>
      <c r="EV66" s="88">
        <v>0</v>
      </c>
      <c r="EW66" s="88">
        <v>0</v>
      </c>
      <c r="EX66" s="132">
        <v>0</v>
      </c>
      <c r="EY66" s="91">
        <v>0</v>
      </c>
      <c r="EZ66" s="115">
        <v>0</v>
      </c>
      <c r="FA66" s="88">
        <v>0</v>
      </c>
      <c r="FB66" s="88">
        <v>0</v>
      </c>
      <c r="FC66" s="88">
        <v>1</v>
      </c>
      <c r="FD66" s="88">
        <v>1</v>
      </c>
      <c r="FE66" s="88">
        <v>2</v>
      </c>
      <c r="FF66" s="88">
        <v>0</v>
      </c>
      <c r="FG66" s="88">
        <v>2</v>
      </c>
      <c r="FH66" s="88">
        <v>3</v>
      </c>
      <c r="FI66" s="88">
        <v>9</v>
      </c>
      <c r="FJ66" s="88">
        <v>9</v>
      </c>
      <c r="FK66" s="88">
        <v>0</v>
      </c>
      <c r="FL66" s="88">
        <v>0</v>
      </c>
      <c r="FM66" s="88">
        <v>0</v>
      </c>
      <c r="FN66" s="88">
        <v>0</v>
      </c>
      <c r="FO66" s="88">
        <v>1</v>
      </c>
      <c r="FP66" s="88">
        <v>2</v>
      </c>
      <c r="FQ66" s="88">
        <v>0</v>
      </c>
      <c r="FR66" s="88">
        <v>2</v>
      </c>
      <c r="FS66" s="88">
        <v>3</v>
      </c>
      <c r="FT66" s="88">
        <v>8</v>
      </c>
      <c r="FU66" s="88">
        <v>8</v>
      </c>
      <c r="FV66" s="88">
        <v>0</v>
      </c>
      <c r="FW66" s="88">
        <v>0</v>
      </c>
      <c r="FX66" s="88">
        <v>0</v>
      </c>
      <c r="FY66" s="88">
        <v>1</v>
      </c>
      <c r="FZ66" s="88">
        <v>0</v>
      </c>
      <c r="GA66" s="88">
        <v>0</v>
      </c>
      <c r="GB66" s="88">
        <v>0</v>
      </c>
      <c r="GC66" s="88">
        <v>0</v>
      </c>
      <c r="GD66" s="88">
        <v>0</v>
      </c>
      <c r="GE66" s="88">
        <v>1</v>
      </c>
      <c r="GF66" s="88">
        <v>1</v>
      </c>
      <c r="GG66" s="88">
        <v>0</v>
      </c>
      <c r="GH66" s="88">
        <v>0</v>
      </c>
      <c r="GI66" s="88">
        <v>0</v>
      </c>
      <c r="GJ66" s="88">
        <v>0</v>
      </c>
      <c r="GK66" s="88">
        <v>0</v>
      </c>
      <c r="GL66" s="88">
        <v>0</v>
      </c>
      <c r="GM66" s="88">
        <v>0</v>
      </c>
      <c r="GN66" s="88">
        <v>0</v>
      </c>
      <c r="GO66" s="88">
        <v>0</v>
      </c>
      <c r="GP66" s="88">
        <v>0</v>
      </c>
      <c r="GQ66" s="132">
        <v>0</v>
      </c>
      <c r="GR66" s="87">
        <v>0</v>
      </c>
      <c r="GS66" s="88">
        <v>0</v>
      </c>
      <c r="GT66" s="88">
        <v>0</v>
      </c>
      <c r="GU66" s="88">
        <v>0</v>
      </c>
      <c r="GV66" s="88">
        <v>0</v>
      </c>
      <c r="GW66" s="88">
        <v>0</v>
      </c>
      <c r="GX66" s="88">
        <v>0</v>
      </c>
      <c r="GY66" s="88">
        <v>0</v>
      </c>
      <c r="GZ66" s="88">
        <v>0</v>
      </c>
      <c r="HA66" s="132">
        <v>0</v>
      </c>
      <c r="HB66" s="91">
        <v>0</v>
      </c>
      <c r="HC66" s="115">
        <v>0</v>
      </c>
      <c r="HD66" s="88">
        <v>0</v>
      </c>
      <c r="HE66" s="88">
        <v>0</v>
      </c>
      <c r="HF66" s="88">
        <v>11</v>
      </c>
      <c r="HG66" s="88">
        <v>27</v>
      </c>
      <c r="HH66" s="88">
        <v>19</v>
      </c>
      <c r="HI66" s="88">
        <v>11</v>
      </c>
      <c r="HJ66" s="88">
        <v>8</v>
      </c>
      <c r="HK66" s="88">
        <v>7</v>
      </c>
      <c r="HL66" s="132">
        <v>83</v>
      </c>
      <c r="HM66" s="116">
        <v>83</v>
      </c>
    </row>
    <row r="67" spans="1:221" s="74" customFormat="1" ht="18" customHeight="1">
      <c r="A67" s="87" t="s">
        <v>72</v>
      </c>
      <c r="B67" s="115">
        <v>0</v>
      </c>
      <c r="C67" s="115">
        <v>0</v>
      </c>
      <c r="D67" s="115">
        <v>0</v>
      </c>
      <c r="E67" s="88">
        <v>8</v>
      </c>
      <c r="F67" s="88">
        <v>75</v>
      </c>
      <c r="G67" s="88">
        <v>15</v>
      </c>
      <c r="H67" s="88">
        <v>6</v>
      </c>
      <c r="I67" s="88">
        <v>10</v>
      </c>
      <c r="J67" s="88">
        <v>9</v>
      </c>
      <c r="K67" s="132">
        <v>123</v>
      </c>
      <c r="L67" s="91">
        <v>123</v>
      </c>
      <c r="M67" s="87">
        <v>0</v>
      </c>
      <c r="N67" s="88">
        <v>0</v>
      </c>
      <c r="O67" s="88">
        <v>0</v>
      </c>
      <c r="P67" s="88">
        <v>0</v>
      </c>
      <c r="Q67" s="88">
        <v>13</v>
      </c>
      <c r="R67" s="88">
        <v>2</v>
      </c>
      <c r="S67" s="88">
        <v>2</v>
      </c>
      <c r="T67" s="88">
        <v>1</v>
      </c>
      <c r="U67" s="88">
        <v>0</v>
      </c>
      <c r="V67" s="88">
        <v>18</v>
      </c>
      <c r="W67" s="88">
        <v>18</v>
      </c>
      <c r="X67" s="88">
        <v>0</v>
      </c>
      <c r="Y67" s="88">
        <v>0</v>
      </c>
      <c r="Z67" s="88">
        <v>0</v>
      </c>
      <c r="AA67" s="88">
        <v>0</v>
      </c>
      <c r="AB67" s="88">
        <v>13</v>
      </c>
      <c r="AC67" s="88">
        <v>2</v>
      </c>
      <c r="AD67" s="88">
        <v>2</v>
      </c>
      <c r="AE67" s="88">
        <v>1</v>
      </c>
      <c r="AF67" s="88">
        <v>0</v>
      </c>
      <c r="AG67" s="88">
        <v>18</v>
      </c>
      <c r="AH67" s="88">
        <v>18</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88">
        <v>0</v>
      </c>
      <c r="CA67" s="88">
        <v>0</v>
      </c>
      <c r="CB67" s="88">
        <v>0</v>
      </c>
      <c r="CC67" s="88">
        <v>0</v>
      </c>
      <c r="CD67" s="88">
        <v>4</v>
      </c>
      <c r="CE67" s="88">
        <v>24</v>
      </c>
      <c r="CF67" s="88">
        <v>5</v>
      </c>
      <c r="CG67" s="88">
        <v>2</v>
      </c>
      <c r="CH67" s="88">
        <v>2</v>
      </c>
      <c r="CI67" s="88">
        <v>3</v>
      </c>
      <c r="CJ67" s="88">
        <v>40</v>
      </c>
      <c r="CK67" s="88">
        <v>40</v>
      </c>
      <c r="CL67" s="88">
        <v>0</v>
      </c>
      <c r="CM67" s="88">
        <v>0</v>
      </c>
      <c r="CN67" s="88">
        <v>0</v>
      </c>
      <c r="CO67" s="88">
        <v>4</v>
      </c>
      <c r="CP67" s="88">
        <v>24</v>
      </c>
      <c r="CQ67" s="88">
        <v>5</v>
      </c>
      <c r="CR67" s="88">
        <v>2</v>
      </c>
      <c r="CS67" s="88">
        <v>2</v>
      </c>
      <c r="CT67" s="88">
        <v>3</v>
      </c>
      <c r="CU67" s="88">
        <v>40</v>
      </c>
      <c r="CV67" s="88">
        <v>40</v>
      </c>
      <c r="CW67" s="88">
        <v>0</v>
      </c>
      <c r="CX67" s="88">
        <v>0</v>
      </c>
      <c r="CY67" s="88">
        <v>0</v>
      </c>
      <c r="CZ67" s="88">
        <v>0</v>
      </c>
      <c r="DA67" s="88">
        <v>0</v>
      </c>
      <c r="DB67" s="88">
        <v>0</v>
      </c>
      <c r="DC67" s="88">
        <v>0</v>
      </c>
      <c r="DD67" s="88">
        <v>0</v>
      </c>
      <c r="DE67" s="88">
        <v>0</v>
      </c>
      <c r="DF67" s="88">
        <v>0</v>
      </c>
      <c r="DG67" s="91">
        <v>0</v>
      </c>
      <c r="DH67" s="115">
        <v>0</v>
      </c>
      <c r="DI67" s="88">
        <v>0</v>
      </c>
      <c r="DJ67" s="88">
        <v>0</v>
      </c>
      <c r="DK67" s="88">
        <v>0</v>
      </c>
      <c r="DL67" s="88">
        <v>3</v>
      </c>
      <c r="DM67" s="88">
        <v>2</v>
      </c>
      <c r="DN67" s="88">
        <v>0</v>
      </c>
      <c r="DO67" s="88">
        <v>3</v>
      </c>
      <c r="DP67" s="88">
        <v>3</v>
      </c>
      <c r="DQ67" s="88">
        <v>11</v>
      </c>
      <c r="DR67" s="88">
        <v>11</v>
      </c>
      <c r="DS67" s="115">
        <v>0</v>
      </c>
      <c r="DT67" s="88">
        <v>0</v>
      </c>
      <c r="DU67" s="88">
        <v>0</v>
      </c>
      <c r="DV67" s="88">
        <v>0</v>
      </c>
      <c r="DW67" s="88">
        <v>3</v>
      </c>
      <c r="DX67" s="88">
        <v>2</v>
      </c>
      <c r="DY67" s="88">
        <v>0</v>
      </c>
      <c r="DZ67" s="88">
        <v>3</v>
      </c>
      <c r="EA67" s="88">
        <v>3</v>
      </c>
      <c r="EB67" s="88">
        <v>11</v>
      </c>
      <c r="EC67" s="88">
        <v>11</v>
      </c>
      <c r="ED67" s="88">
        <v>0</v>
      </c>
      <c r="EE67" s="88">
        <v>0</v>
      </c>
      <c r="EF67" s="88">
        <v>0</v>
      </c>
      <c r="EG67" s="88">
        <v>0</v>
      </c>
      <c r="EH67" s="88">
        <v>0</v>
      </c>
      <c r="EI67" s="88">
        <v>0</v>
      </c>
      <c r="EJ67" s="88">
        <v>0</v>
      </c>
      <c r="EK67" s="88">
        <v>0</v>
      </c>
      <c r="EL67" s="88">
        <v>0</v>
      </c>
      <c r="EM67" s="88">
        <v>0</v>
      </c>
      <c r="EN67" s="88">
        <v>0</v>
      </c>
      <c r="EO67" s="88">
        <v>0</v>
      </c>
      <c r="EP67" s="88">
        <v>0</v>
      </c>
      <c r="EQ67" s="88">
        <v>0</v>
      </c>
      <c r="ER67" s="88">
        <v>0</v>
      </c>
      <c r="ES67" s="88">
        <v>0</v>
      </c>
      <c r="ET67" s="88">
        <v>0</v>
      </c>
      <c r="EU67" s="88">
        <v>0</v>
      </c>
      <c r="EV67" s="88">
        <v>0</v>
      </c>
      <c r="EW67" s="88">
        <v>0</v>
      </c>
      <c r="EX67" s="132">
        <v>0</v>
      </c>
      <c r="EY67" s="91">
        <v>0</v>
      </c>
      <c r="EZ67" s="115">
        <v>0</v>
      </c>
      <c r="FA67" s="88">
        <v>0</v>
      </c>
      <c r="FB67" s="88">
        <v>0</v>
      </c>
      <c r="FC67" s="88">
        <v>0</v>
      </c>
      <c r="FD67" s="88">
        <v>1</v>
      </c>
      <c r="FE67" s="88">
        <v>1</v>
      </c>
      <c r="FF67" s="88">
        <v>0</v>
      </c>
      <c r="FG67" s="88">
        <v>0</v>
      </c>
      <c r="FH67" s="88">
        <v>0</v>
      </c>
      <c r="FI67" s="88">
        <v>2</v>
      </c>
      <c r="FJ67" s="88">
        <v>2</v>
      </c>
      <c r="FK67" s="88">
        <v>0</v>
      </c>
      <c r="FL67" s="88">
        <v>0</v>
      </c>
      <c r="FM67" s="88">
        <v>0</v>
      </c>
      <c r="FN67" s="88">
        <v>0</v>
      </c>
      <c r="FO67" s="88">
        <v>0</v>
      </c>
      <c r="FP67" s="88">
        <v>0</v>
      </c>
      <c r="FQ67" s="88">
        <v>0</v>
      </c>
      <c r="FR67" s="88">
        <v>0</v>
      </c>
      <c r="FS67" s="88">
        <v>0</v>
      </c>
      <c r="FT67" s="88">
        <v>0</v>
      </c>
      <c r="FU67" s="88">
        <v>0</v>
      </c>
      <c r="FV67" s="88">
        <v>0</v>
      </c>
      <c r="FW67" s="88">
        <v>0</v>
      </c>
      <c r="FX67" s="88">
        <v>0</v>
      </c>
      <c r="FY67" s="88">
        <v>0</v>
      </c>
      <c r="FZ67" s="88">
        <v>0</v>
      </c>
      <c r="GA67" s="88">
        <v>1</v>
      </c>
      <c r="GB67" s="88">
        <v>0</v>
      </c>
      <c r="GC67" s="88">
        <v>0</v>
      </c>
      <c r="GD67" s="88">
        <v>0</v>
      </c>
      <c r="GE67" s="88">
        <v>1</v>
      </c>
      <c r="GF67" s="88">
        <v>1</v>
      </c>
      <c r="GG67" s="88">
        <v>0</v>
      </c>
      <c r="GH67" s="88">
        <v>0</v>
      </c>
      <c r="GI67" s="88">
        <v>0</v>
      </c>
      <c r="GJ67" s="88">
        <v>0</v>
      </c>
      <c r="GK67" s="88">
        <v>1</v>
      </c>
      <c r="GL67" s="88">
        <v>0</v>
      </c>
      <c r="GM67" s="88">
        <v>0</v>
      </c>
      <c r="GN67" s="88">
        <v>0</v>
      </c>
      <c r="GO67" s="88">
        <v>0</v>
      </c>
      <c r="GP67" s="88">
        <v>1</v>
      </c>
      <c r="GQ67" s="132">
        <v>1</v>
      </c>
      <c r="GR67" s="87">
        <v>0</v>
      </c>
      <c r="GS67" s="88">
        <v>0</v>
      </c>
      <c r="GT67" s="88">
        <v>0</v>
      </c>
      <c r="GU67" s="88">
        <v>0</v>
      </c>
      <c r="GV67" s="88">
        <v>0</v>
      </c>
      <c r="GW67" s="88">
        <v>0</v>
      </c>
      <c r="GX67" s="88">
        <v>0</v>
      </c>
      <c r="GY67" s="88">
        <v>0</v>
      </c>
      <c r="GZ67" s="88">
        <v>0</v>
      </c>
      <c r="HA67" s="132">
        <v>0</v>
      </c>
      <c r="HB67" s="91">
        <v>0</v>
      </c>
      <c r="HC67" s="115">
        <v>0</v>
      </c>
      <c r="HD67" s="88">
        <v>0</v>
      </c>
      <c r="HE67" s="88">
        <v>0</v>
      </c>
      <c r="HF67" s="88">
        <v>4</v>
      </c>
      <c r="HG67" s="88">
        <v>34</v>
      </c>
      <c r="HH67" s="88">
        <v>5</v>
      </c>
      <c r="HI67" s="88">
        <v>2</v>
      </c>
      <c r="HJ67" s="88">
        <v>4</v>
      </c>
      <c r="HK67" s="88">
        <v>3</v>
      </c>
      <c r="HL67" s="132">
        <v>52</v>
      </c>
      <c r="HM67" s="116">
        <v>52</v>
      </c>
    </row>
    <row r="68" spans="1:221" s="74" customFormat="1" ht="18" customHeight="1">
      <c r="A68" s="87" t="s">
        <v>73</v>
      </c>
      <c r="B68" s="115">
        <v>0</v>
      </c>
      <c r="C68" s="115">
        <v>0</v>
      </c>
      <c r="D68" s="115">
        <v>0</v>
      </c>
      <c r="E68" s="88">
        <v>22</v>
      </c>
      <c r="F68" s="88">
        <v>129</v>
      </c>
      <c r="G68" s="88">
        <v>64</v>
      </c>
      <c r="H68" s="88">
        <v>36</v>
      </c>
      <c r="I68" s="88">
        <v>11</v>
      </c>
      <c r="J68" s="88">
        <v>16</v>
      </c>
      <c r="K68" s="132">
        <v>278</v>
      </c>
      <c r="L68" s="91">
        <v>278</v>
      </c>
      <c r="M68" s="87">
        <v>0</v>
      </c>
      <c r="N68" s="88">
        <v>0</v>
      </c>
      <c r="O68" s="88">
        <v>0</v>
      </c>
      <c r="P68" s="88">
        <v>5</v>
      </c>
      <c r="Q68" s="88">
        <v>33</v>
      </c>
      <c r="R68" s="88">
        <v>8</v>
      </c>
      <c r="S68" s="88">
        <v>9</v>
      </c>
      <c r="T68" s="88">
        <v>5</v>
      </c>
      <c r="U68" s="88">
        <v>8</v>
      </c>
      <c r="V68" s="88">
        <v>68</v>
      </c>
      <c r="W68" s="88">
        <v>68</v>
      </c>
      <c r="X68" s="88">
        <v>0</v>
      </c>
      <c r="Y68" s="88">
        <v>0</v>
      </c>
      <c r="Z68" s="88">
        <v>0</v>
      </c>
      <c r="AA68" s="88">
        <v>5</v>
      </c>
      <c r="AB68" s="88">
        <v>31</v>
      </c>
      <c r="AC68" s="88">
        <v>6</v>
      </c>
      <c r="AD68" s="88">
        <v>6</v>
      </c>
      <c r="AE68" s="88">
        <v>4</v>
      </c>
      <c r="AF68" s="88">
        <v>4</v>
      </c>
      <c r="AG68" s="88">
        <v>56</v>
      </c>
      <c r="AH68" s="88">
        <v>56</v>
      </c>
      <c r="AI68" s="88">
        <v>0</v>
      </c>
      <c r="AJ68" s="88">
        <v>0</v>
      </c>
      <c r="AK68" s="88">
        <v>0</v>
      </c>
      <c r="AL68" s="88">
        <v>0</v>
      </c>
      <c r="AM68" s="88">
        <v>0</v>
      </c>
      <c r="AN68" s="88">
        <v>0</v>
      </c>
      <c r="AO68" s="88">
        <v>1</v>
      </c>
      <c r="AP68" s="88">
        <v>0</v>
      </c>
      <c r="AQ68" s="88">
        <v>0</v>
      </c>
      <c r="AR68" s="88">
        <v>1</v>
      </c>
      <c r="AS68" s="88">
        <v>1</v>
      </c>
      <c r="AT68" s="88">
        <v>0</v>
      </c>
      <c r="AU68" s="88">
        <v>0</v>
      </c>
      <c r="AV68" s="88">
        <v>0</v>
      </c>
      <c r="AW68" s="88">
        <v>0</v>
      </c>
      <c r="AX68" s="88">
        <v>0</v>
      </c>
      <c r="AY68" s="88">
        <v>1</v>
      </c>
      <c r="AZ68" s="88">
        <v>2</v>
      </c>
      <c r="BA68" s="88">
        <v>1</v>
      </c>
      <c r="BB68" s="88">
        <v>0</v>
      </c>
      <c r="BC68" s="88">
        <v>4</v>
      </c>
      <c r="BD68" s="88">
        <v>4</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2</v>
      </c>
      <c r="BU68" s="88">
        <v>1</v>
      </c>
      <c r="BV68" s="88">
        <v>0</v>
      </c>
      <c r="BW68" s="88">
        <v>0</v>
      </c>
      <c r="BX68" s="88">
        <v>4</v>
      </c>
      <c r="BY68" s="88">
        <v>7</v>
      </c>
      <c r="BZ68" s="88">
        <v>7</v>
      </c>
      <c r="CA68" s="88">
        <v>0</v>
      </c>
      <c r="CB68" s="88">
        <v>0</v>
      </c>
      <c r="CC68" s="88">
        <v>0</v>
      </c>
      <c r="CD68" s="88">
        <v>7</v>
      </c>
      <c r="CE68" s="88">
        <v>38</v>
      </c>
      <c r="CF68" s="88">
        <v>20</v>
      </c>
      <c r="CG68" s="88">
        <v>9</v>
      </c>
      <c r="CH68" s="88">
        <v>3</v>
      </c>
      <c r="CI68" s="88">
        <v>1</v>
      </c>
      <c r="CJ68" s="88">
        <v>78</v>
      </c>
      <c r="CK68" s="88">
        <v>78</v>
      </c>
      <c r="CL68" s="88">
        <v>0</v>
      </c>
      <c r="CM68" s="88">
        <v>0</v>
      </c>
      <c r="CN68" s="88">
        <v>0</v>
      </c>
      <c r="CO68" s="88">
        <v>7</v>
      </c>
      <c r="CP68" s="88">
        <v>36</v>
      </c>
      <c r="CQ68" s="88">
        <v>19</v>
      </c>
      <c r="CR68" s="88">
        <v>9</v>
      </c>
      <c r="CS68" s="88">
        <v>3</v>
      </c>
      <c r="CT68" s="88">
        <v>1</v>
      </c>
      <c r="CU68" s="88">
        <v>75</v>
      </c>
      <c r="CV68" s="88">
        <v>75</v>
      </c>
      <c r="CW68" s="88">
        <v>0</v>
      </c>
      <c r="CX68" s="88">
        <v>0</v>
      </c>
      <c r="CY68" s="88">
        <v>0</v>
      </c>
      <c r="CZ68" s="88">
        <v>0</v>
      </c>
      <c r="DA68" s="88">
        <v>2</v>
      </c>
      <c r="DB68" s="88">
        <v>1</v>
      </c>
      <c r="DC68" s="88">
        <v>0</v>
      </c>
      <c r="DD68" s="88">
        <v>0</v>
      </c>
      <c r="DE68" s="88">
        <v>0</v>
      </c>
      <c r="DF68" s="88">
        <v>3</v>
      </c>
      <c r="DG68" s="91">
        <v>3</v>
      </c>
      <c r="DH68" s="115">
        <v>0</v>
      </c>
      <c r="DI68" s="88">
        <v>0</v>
      </c>
      <c r="DJ68" s="88">
        <v>0</v>
      </c>
      <c r="DK68" s="88">
        <v>0</v>
      </c>
      <c r="DL68" s="88">
        <v>2</v>
      </c>
      <c r="DM68" s="88">
        <v>3</v>
      </c>
      <c r="DN68" s="88">
        <v>0</v>
      </c>
      <c r="DO68" s="88">
        <v>0</v>
      </c>
      <c r="DP68" s="88">
        <v>1</v>
      </c>
      <c r="DQ68" s="88">
        <v>6</v>
      </c>
      <c r="DR68" s="88">
        <v>6</v>
      </c>
      <c r="DS68" s="115">
        <v>0</v>
      </c>
      <c r="DT68" s="88">
        <v>0</v>
      </c>
      <c r="DU68" s="88">
        <v>0</v>
      </c>
      <c r="DV68" s="88">
        <v>0</v>
      </c>
      <c r="DW68" s="88">
        <v>2</v>
      </c>
      <c r="DX68" s="88">
        <v>3</v>
      </c>
      <c r="DY68" s="88">
        <v>0</v>
      </c>
      <c r="DZ68" s="88">
        <v>0</v>
      </c>
      <c r="EA68" s="88">
        <v>0</v>
      </c>
      <c r="EB68" s="88">
        <v>5</v>
      </c>
      <c r="EC68" s="88">
        <v>5</v>
      </c>
      <c r="ED68" s="88">
        <v>0</v>
      </c>
      <c r="EE68" s="88">
        <v>0</v>
      </c>
      <c r="EF68" s="88">
        <v>0</v>
      </c>
      <c r="EG68" s="88">
        <v>0</v>
      </c>
      <c r="EH68" s="88">
        <v>0</v>
      </c>
      <c r="EI68" s="88">
        <v>0</v>
      </c>
      <c r="EJ68" s="88">
        <v>0</v>
      </c>
      <c r="EK68" s="88">
        <v>0</v>
      </c>
      <c r="EL68" s="88">
        <v>1</v>
      </c>
      <c r="EM68" s="88">
        <v>1</v>
      </c>
      <c r="EN68" s="88">
        <v>1</v>
      </c>
      <c r="EO68" s="88">
        <v>0</v>
      </c>
      <c r="EP68" s="88">
        <v>0</v>
      </c>
      <c r="EQ68" s="88">
        <v>0</v>
      </c>
      <c r="ER68" s="88">
        <v>0</v>
      </c>
      <c r="ES68" s="88">
        <v>0</v>
      </c>
      <c r="ET68" s="88">
        <v>0</v>
      </c>
      <c r="EU68" s="88">
        <v>0</v>
      </c>
      <c r="EV68" s="88">
        <v>0</v>
      </c>
      <c r="EW68" s="88">
        <v>0</v>
      </c>
      <c r="EX68" s="132">
        <v>0</v>
      </c>
      <c r="EY68" s="91">
        <v>0</v>
      </c>
      <c r="EZ68" s="115">
        <v>0</v>
      </c>
      <c r="FA68" s="88">
        <v>0</v>
      </c>
      <c r="FB68" s="88">
        <v>0</v>
      </c>
      <c r="FC68" s="88">
        <v>0</v>
      </c>
      <c r="FD68" s="88">
        <v>3</v>
      </c>
      <c r="FE68" s="88">
        <v>7</v>
      </c>
      <c r="FF68" s="88">
        <v>4</v>
      </c>
      <c r="FG68" s="88">
        <v>0</v>
      </c>
      <c r="FH68" s="88">
        <v>1</v>
      </c>
      <c r="FI68" s="88">
        <v>15</v>
      </c>
      <c r="FJ68" s="88">
        <v>15</v>
      </c>
      <c r="FK68" s="88">
        <v>0</v>
      </c>
      <c r="FL68" s="88">
        <v>0</v>
      </c>
      <c r="FM68" s="88">
        <v>0</v>
      </c>
      <c r="FN68" s="88">
        <v>0</v>
      </c>
      <c r="FO68" s="88">
        <v>2</v>
      </c>
      <c r="FP68" s="88">
        <v>5</v>
      </c>
      <c r="FQ68" s="88">
        <v>4</v>
      </c>
      <c r="FR68" s="88">
        <v>0</v>
      </c>
      <c r="FS68" s="88">
        <v>1</v>
      </c>
      <c r="FT68" s="88">
        <v>12</v>
      </c>
      <c r="FU68" s="88">
        <v>12</v>
      </c>
      <c r="FV68" s="88">
        <v>0</v>
      </c>
      <c r="FW68" s="88">
        <v>0</v>
      </c>
      <c r="FX68" s="88">
        <v>0</v>
      </c>
      <c r="FY68" s="88">
        <v>0</v>
      </c>
      <c r="FZ68" s="88">
        <v>0</v>
      </c>
      <c r="GA68" s="88">
        <v>0</v>
      </c>
      <c r="GB68" s="88">
        <v>0</v>
      </c>
      <c r="GC68" s="88">
        <v>0</v>
      </c>
      <c r="GD68" s="88">
        <v>0</v>
      </c>
      <c r="GE68" s="88">
        <v>0</v>
      </c>
      <c r="GF68" s="88">
        <v>0</v>
      </c>
      <c r="GG68" s="88">
        <v>0</v>
      </c>
      <c r="GH68" s="88">
        <v>0</v>
      </c>
      <c r="GI68" s="88">
        <v>0</v>
      </c>
      <c r="GJ68" s="88">
        <v>0</v>
      </c>
      <c r="GK68" s="88">
        <v>1</v>
      </c>
      <c r="GL68" s="88">
        <v>2</v>
      </c>
      <c r="GM68" s="88">
        <v>0</v>
      </c>
      <c r="GN68" s="88">
        <v>0</v>
      </c>
      <c r="GO68" s="88">
        <v>0</v>
      </c>
      <c r="GP68" s="88">
        <v>3</v>
      </c>
      <c r="GQ68" s="132">
        <v>3</v>
      </c>
      <c r="GR68" s="87">
        <v>0</v>
      </c>
      <c r="GS68" s="88">
        <v>0</v>
      </c>
      <c r="GT68" s="88">
        <v>0</v>
      </c>
      <c r="GU68" s="88">
        <v>0</v>
      </c>
      <c r="GV68" s="88">
        <v>0</v>
      </c>
      <c r="GW68" s="88">
        <v>1</v>
      </c>
      <c r="GX68" s="88">
        <v>0</v>
      </c>
      <c r="GY68" s="88">
        <v>0</v>
      </c>
      <c r="GZ68" s="88">
        <v>2</v>
      </c>
      <c r="HA68" s="132">
        <v>3</v>
      </c>
      <c r="HB68" s="91">
        <v>3</v>
      </c>
      <c r="HC68" s="115">
        <v>0</v>
      </c>
      <c r="HD68" s="88">
        <v>0</v>
      </c>
      <c r="HE68" s="88">
        <v>0</v>
      </c>
      <c r="HF68" s="88">
        <v>10</v>
      </c>
      <c r="HG68" s="88">
        <v>53</v>
      </c>
      <c r="HH68" s="88">
        <v>25</v>
      </c>
      <c r="HI68" s="88">
        <v>14</v>
      </c>
      <c r="HJ68" s="88">
        <v>3</v>
      </c>
      <c r="HK68" s="88">
        <v>3</v>
      </c>
      <c r="HL68" s="132">
        <v>108</v>
      </c>
      <c r="HM68" s="116">
        <v>108</v>
      </c>
    </row>
    <row r="69" spans="1:221" s="74" customFormat="1" ht="18" customHeight="1">
      <c r="A69" s="87" t="s">
        <v>74</v>
      </c>
      <c r="B69" s="115">
        <v>0</v>
      </c>
      <c r="C69" s="115">
        <v>0</v>
      </c>
      <c r="D69" s="115">
        <v>0</v>
      </c>
      <c r="E69" s="88">
        <v>0</v>
      </c>
      <c r="F69" s="88">
        <v>0</v>
      </c>
      <c r="G69" s="88">
        <v>0</v>
      </c>
      <c r="H69" s="88">
        <v>0</v>
      </c>
      <c r="I69" s="88">
        <v>0</v>
      </c>
      <c r="J69" s="88">
        <v>0</v>
      </c>
      <c r="K69" s="132">
        <v>0</v>
      </c>
      <c r="L69" s="91">
        <v>0</v>
      </c>
      <c r="M69" s="87">
        <v>0</v>
      </c>
      <c r="N69" s="88">
        <v>0</v>
      </c>
      <c r="O69" s="88">
        <v>0</v>
      </c>
      <c r="P69" s="88">
        <v>0</v>
      </c>
      <c r="Q69" s="88">
        <v>0</v>
      </c>
      <c r="R69" s="88">
        <v>0</v>
      </c>
      <c r="S69" s="88">
        <v>0</v>
      </c>
      <c r="T69" s="88">
        <v>0</v>
      </c>
      <c r="U69" s="88">
        <v>0</v>
      </c>
      <c r="V69" s="88">
        <v>0</v>
      </c>
      <c r="W69" s="88">
        <v>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0</v>
      </c>
      <c r="AZ69" s="88">
        <v>0</v>
      </c>
      <c r="BA69" s="88">
        <v>0</v>
      </c>
      <c r="BB69" s="88">
        <v>0</v>
      </c>
      <c r="BC69" s="88">
        <v>0</v>
      </c>
      <c r="BD69" s="88">
        <v>0</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88">
        <v>0</v>
      </c>
      <c r="CA69" s="88">
        <v>0</v>
      </c>
      <c r="CB69" s="88">
        <v>0</v>
      </c>
      <c r="CC69" s="88">
        <v>0</v>
      </c>
      <c r="CD69" s="88">
        <v>0</v>
      </c>
      <c r="CE69" s="88">
        <v>0</v>
      </c>
      <c r="CF69" s="88">
        <v>0</v>
      </c>
      <c r="CG69" s="88">
        <v>0</v>
      </c>
      <c r="CH69" s="88">
        <v>0</v>
      </c>
      <c r="CI69" s="88">
        <v>0</v>
      </c>
      <c r="CJ69" s="88">
        <v>0</v>
      </c>
      <c r="CK69" s="88">
        <v>0</v>
      </c>
      <c r="CL69" s="88">
        <v>0</v>
      </c>
      <c r="CM69" s="88">
        <v>0</v>
      </c>
      <c r="CN69" s="88">
        <v>0</v>
      </c>
      <c r="CO69" s="88">
        <v>0</v>
      </c>
      <c r="CP69" s="88">
        <v>0</v>
      </c>
      <c r="CQ69" s="88">
        <v>0</v>
      </c>
      <c r="CR69" s="88">
        <v>0</v>
      </c>
      <c r="CS69" s="88">
        <v>0</v>
      </c>
      <c r="CT69" s="88">
        <v>0</v>
      </c>
      <c r="CU69" s="88">
        <v>0</v>
      </c>
      <c r="CV69" s="88">
        <v>0</v>
      </c>
      <c r="CW69" s="88">
        <v>0</v>
      </c>
      <c r="CX69" s="88">
        <v>0</v>
      </c>
      <c r="CY69" s="88">
        <v>0</v>
      </c>
      <c r="CZ69" s="88">
        <v>0</v>
      </c>
      <c r="DA69" s="88">
        <v>0</v>
      </c>
      <c r="DB69" s="88">
        <v>0</v>
      </c>
      <c r="DC69" s="88">
        <v>0</v>
      </c>
      <c r="DD69" s="88">
        <v>0</v>
      </c>
      <c r="DE69" s="88">
        <v>0</v>
      </c>
      <c r="DF69" s="88">
        <v>0</v>
      </c>
      <c r="DG69" s="91">
        <v>0</v>
      </c>
      <c r="DH69" s="115">
        <v>0</v>
      </c>
      <c r="DI69" s="88">
        <v>0</v>
      </c>
      <c r="DJ69" s="88">
        <v>0</v>
      </c>
      <c r="DK69" s="88">
        <v>0</v>
      </c>
      <c r="DL69" s="88">
        <v>0</v>
      </c>
      <c r="DM69" s="88">
        <v>0</v>
      </c>
      <c r="DN69" s="88">
        <v>0</v>
      </c>
      <c r="DO69" s="88">
        <v>0</v>
      </c>
      <c r="DP69" s="88">
        <v>0</v>
      </c>
      <c r="DQ69" s="88">
        <v>0</v>
      </c>
      <c r="DR69" s="88">
        <v>0</v>
      </c>
      <c r="DS69" s="115">
        <v>0</v>
      </c>
      <c r="DT69" s="88">
        <v>0</v>
      </c>
      <c r="DU69" s="88">
        <v>0</v>
      </c>
      <c r="DV69" s="88">
        <v>0</v>
      </c>
      <c r="DW69" s="88">
        <v>0</v>
      </c>
      <c r="DX69" s="88">
        <v>0</v>
      </c>
      <c r="DY69" s="88">
        <v>0</v>
      </c>
      <c r="DZ69" s="88">
        <v>0</v>
      </c>
      <c r="EA69" s="88">
        <v>0</v>
      </c>
      <c r="EB69" s="88">
        <v>0</v>
      </c>
      <c r="EC69" s="88">
        <v>0</v>
      </c>
      <c r="ED69" s="88">
        <v>0</v>
      </c>
      <c r="EE69" s="88">
        <v>0</v>
      </c>
      <c r="EF69" s="88">
        <v>0</v>
      </c>
      <c r="EG69" s="88">
        <v>0</v>
      </c>
      <c r="EH69" s="88">
        <v>0</v>
      </c>
      <c r="EI69" s="88">
        <v>0</v>
      </c>
      <c r="EJ69" s="88">
        <v>0</v>
      </c>
      <c r="EK69" s="88">
        <v>0</v>
      </c>
      <c r="EL69" s="88">
        <v>0</v>
      </c>
      <c r="EM69" s="88">
        <v>0</v>
      </c>
      <c r="EN69" s="88">
        <v>0</v>
      </c>
      <c r="EO69" s="88">
        <v>0</v>
      </c>
      <c r="EP69" s="88">
        <v>0</v>
      </c>
      <c r="EQ69" s="88">
        <v>0</v>
      </c>
      <c r="ER69" s="88">
        <v>0</v>
      </c>
      <c r="ES69" s="88">
        <v>0</v>
      </c>
      <c r="ET69" s="88">
        <v>0</v>
      </c>
      <c r="EU69" s="88">
        <v>0</v>
      </c>
      <c r="EV69" s="88">
        <v>0</v>
      </c>
      <c r="EW69" s="88">
        <v>0</v>
      </c>
      <c r="EX69" s="132">
        <v>0</v>
      </c>
      <c r="EY69" s="91">
        <v>0</v>
      </c>
      <c r="EZ69" s="115">
        <v>0</v>
      </c>
      <c r="FA69" s="88">
        <v>0</v>
      </c>
      <c r="FB69" s="88">
        <v>0</v>
      </c>
      <c r="FC69" s="88">
        <v>0</v>
      </c>
      <c r="FD69" s="88">
        <v>0</v>
      </c>
      <c r="FE69" s="88">
        <v>0</v>
      </c>
      <c r="FF69" s="88">
        <v>0</v>
      </c>
      <c r="FG69" s="88">
        <v>0</v>
      </c>
      <c r="FH69" s="88">
        <v>0</v>
      </c>
      <c r="FI69" s="88">
        <v>0</v>
      </c>
      <c r="FJ69" s="88">
        <v>0</v>
      </c>
      <c r="FK69" s="88">
        <v>0</v>
      </c>
      <c r="FL69" s="88">
        <v>0</v>
      </c>
      <c r="FM69" s="88">
        <v>0</v>
      </c>
      <c r="FN69" s="88">
        <v>0</v>
      </c>
      <c r="FO69" s="88">
        <v>0</v>
      </c>
      <c r="FP69" s="88">
        <v>0</v>
      </c>
      <c r="FQ69" s="88">
        <v>0</v>
      </c>
      <c r="FR69" s="88">
        <v>0</v>
      </c>
      <c r="FS69" s="88">
        <v>0</v>
      </c>
      <c r="FT69" s="88">
        <v>0</v>
      </c>
      <c r="FU69" s="88">
        <v>0</v>
      </c>
      <c r="FV69" s="88">
        <v>0</v>
      </c>
      <c r="FW69" s="88">
        <v>0</v>
      </c>
      <c r="FX69" s="88">
        <v>0</v>
      </c>
      <c r="FY69" s="88">
        <v>0</v>
      </c>
      <c r="FZ69" s="88">
        <v>0</v>
      </c>
      <c r="GA69" s="88">
        <v>0</v>
      </c>
      <c r="GB69" s="88">
        <v>0</v>
      </c>
      <c r="GC69" s="88">
        <v>0</v>
      </c>
      <c r="GD69" s="88">
        <v>0</v>
      </c>
      <c r="GE69" s="88">
        <v>0</v>
      </c>
      <c r="GF69" s="88">
        <v>0</v>
      </c>
      <c r="GG69" s="88">
        <v>0</v>
      </c>
      <c r="GH69" s="88">
        <v>0</v>
      </c>
      <c r="GI69" s="88">
        <v>0</v>
      </c>
      <c r="GJ69" s="88">
        <v>0</v>
      </c>
      <c r="GK69" s="88">
        <v>0</v>
      </c>
      <c r="GL69" s="88">
        <v>0</v>
      </c>
      <c r="GM69" s="88">
        <v>0</v>
      </c>
      <c r="GN69" s="88">
        <v>0</v>
      </c>
      <c r="GO69" s="88">
        <v>0</v>
      </c>
      <c r="GP69" s="88">
        <v>0</v>
      </c>
      <c r="GQ69" s="132">
        <v>0</v>
      </c>
      <c r="GR69" s="87">
        <v>0</v>
      </c>
      <c r="GS69" s="88">
        <v>0</v>
      </c>
      <c r="GT69" s="88">
        <v>0</v>
      </c>
      <c r="GU69" s="88">
        <v>0</v>
      </c>
      <c r="GV69" s="88">
        <v>0</v>
      </c>
      <c r="GW69" s="88">
        <v>0</v>
      </c>
      <c r="GX69" s="88">
        <v>0</v>
      </c>
      <c r="GY69" s="88">
        <v>0</v>
      </c>
      <c r="GZ69" s="88">
        <v>0</v>
      </c>
      <c r="HA69" s="132">
        <v>0</v>
      </c>
      <c r="HB69" s="91">
        <v>0</v>
      </c>
      <c r="HC69" s="115">
        <v>0</v>
      </c>
      <c r="HD69" s="88">
        <v>0</v>
      </c>
      <c r="HE69" s="88">
        <v>0</v>
      </c>
      <c r="HF69" s="88">
        <v>0</v>
      </c>
      <c r="HG69" s="88">
        <v>0</v>
      </c>
      <c r="HH69" s="88">
        <v>0</v>
      </c>
      <c r="HI69" s="88">
        <v>0</v>
      </c>
      <c r="HJ69" s="88">
        <v>0</v>
      </c>
      <c r="HK69" s="88">
        <v>0</v>
      </c>
      <c r="HL69" s="132">
        <v>0</v>
      </c>
      <c r="HM69" s="116">
        <v>0</v>
      </c>
    </row>
    <row r="70" spans="1:221" s="74" customFormat="1" ht="18" customHeight="1">
      <c r="A70" s="87" t="s">
        <v>75</v>
      </c>
      <c r="B70" s="115">
        <v>33</v>
      </c>
      <c r="C70" s="115">
        <v>11</v>
      </c>
      <c r="D70" s="115">
        <v>44</v>
      </c>
      <c r="E70" s="88">
        <v>103</v>
      </c>
      <c r="F70" s="88">
        <v>148</v>
      </c>
      <c r="G70" s="88">
        <v>106</v>
      </c>
      <c r="H70" s="88">
        <v>66</v>
      </c>
      <c r="I70" s="88">
        <v>95</v>
      </c>
      <c r="J70" s="88">
        <v>72</v>
      </c>
      <c r="K70" s="132">
        <v>590</v>
      </c>
      <c r="L70" s="91">
        <v>634</v>
      </c>
      <c r="M70" s="87">
        <v>10</v>
      </c>
      <c r="N70" s="88">
        <v>1</v>
      </c>
      <c r="O70" s="88">
        <v>11</v>
      </c>
      <c r="P70" s="88">
        <v>19</v>
      </c>
      <c r="Q70" s="88">
        <v>18</v>
      </c>
      <c r="R70" s="88">
        <v>12</v>
      </c>
      <c r="S70" s="88">
        <v>11</v>
      </c>
      <c r="T70" s="88">
        <v>21</v>
      </c>
      <c r="U70" s="88">
        <v>31</v>
      </c>
      <c r="V70" s="88">
        <v>112</v>
      </c>
      <c r="W70" s="88">
        <v>123</v>
      </c>
      <c r="X70" s="88">
        <v>9</v>
      </c>
      <c r="Y70" s="88">
        <v>1</v>
      </c>
      <c r="Z70" s="88">
        <v>10</v>
      </c>
      <c r="AA70" s="88">
        <v>19</v>
      </c>
      <c r="AB70" s="88">
        <v>13</v>
      </c>
      <c r="AC70" s="88">
        <v>10</v>
      </c>
      <c r="AD70" s="88">
        <v>9</v>
      </c>
      <c r="AE70" s="88">
        <v>15</v>
      </c>
      <c r="AF70" s="88">
        <v>13</v>
      </c>
      <c r="AG70" s="88">
        <v>79</v>
      </c>
      <c r="AH70" s="88">
        <v>89</v>
      </c>
      <c r="AI70" s="88">
        <v>0</v>
      </c>
      <c r="AJ70" s="88">
        <v>0</v>
      </c>
      <c r="AK70" s="88">
        <v>0</v>
      </c>
      <c r="AL70" s="88">
        <v>0</v>
      </c>
      <c r="AM70" s="88">
        <v>0</v>
      </c>
      <c r="AN70" s="88">
        <v>0</v>
      </c>
      <c r="AO70" s="88">
        <v>1</v>
      </c>
      <c r="AP70" s="88">
        <v>4</v>
      </c>
      <c r="AQ70" s="88">
        <v>11</v>
      </c>
      <c r="AR70" s="88">
        <v>16</v>
      </c>
      <c r="AS70" s="88">
        <v>16</v>
      </c>
      <c r="AT70" s="88">
        <v>0</v>
      </c>
      <c r="AU70" s="88">
        <v>0</v>
      </c>
      <c r="AV70" s="88">
        <v>0</v>
      </c>
      <c r="AW70" s="88">
        <v>0</v>
      </c>
      <c r="AX70" s="88">
        <v>2</v>
      </c>
      <c r="AY70" s="88">
        <v>0</v>
      </c>
      <c r="AZ70" s="88">
        <v>0</v>
      </c>
      <c r="BA70" s="88">
        <v>0</v>
      </c>
      <c r="BB70" s="88">
        <v>0</v>
      </c>
      <c r="BC70" s="88">
        <v>2</v>
      </c>
      <c r="BD70" s="88">
        <v>2</v>
      </c>
      <c r="BE70" s="88">
        <v>0</v>
      </c>
      <c r="BF70" s="88">
        <v>0</v>
      </c>
      <c r="BG70" s="88">
        <v>0</v>
      </c>
      <c r="BH70" s="88">
        <v>0</v>
      </c>
      <c r="BI70" s="88">
        <v>0</v>
      </c>
      <c r="BJ70" s="88">
        <v>0</v>
      </c>
      <c r="BK70" s="88">
        <v>0</v>
      </c>
      <c r="BL70" s="88">
        <v>0</v>
      </c>
      <c r="BM70" s="88">
        <v>0</v>
      </c>
      <c r="BN70" s="88">
        <v>0</v>
      </c>
      <c r="BO70" s="88">
        <v>0</v>
      </c>
      <c r="BP70" s="88">
        <v>1</v>
      </c>
      <c r="BQ70" s="88">
        <v>0</v>
      </c>
      <c r="BR70" s="88">
        <v>1</v>
      </c>
      <c r="BS70" s="88">
        <v>0</v>
      </c>
      <c r="BT70" s="88">
        <v>3</v>
      </c>
      <c r="BU70" s="88">
        <v>2</v>
      </c>
      <c r="BV70" s="88">
        <v>1</v>
      </c>
      <c r="BW70" s="88">
        <v>2</v>
      </c>
      <c r="BX70" s="88">
        <v>7</v>
      </c>
      <c r="BY70" s="88">
        <v>15</v>
      </c>
      <c r="BZ70" s="88">
        <v>16</v>
      </c>
      <c r="CA70" s="88">
        <v>8</v>
      </c>
      <c r="CB70" s="88">
        <v>3</v>
      </c>
      <c r="CC70" s="88">
        <v>11</v>
      </c>
      <c r="CD70" s="88">
        <v>36</v>
      </c>
      <c r="CE70" s="88">
        <v>43</v>
      </c>
      <c r="CF70" s="88">
        <v>28</v>
      </c>
      <c r="CG70" s="88">
        <v>10</v>
      </c>
      <c r="CH70" s="88">
        <v>14</v>
      </c>
      <c r="CI70" s="88">
        <v>2</v>
      </c>
      <c r="CJ70" s="88">
        <v>133</v>
      </c>
      <c r="CK70" s="88">
        <v>144</v>
      </c>
      <c r="CL70" s="88">
        <v>8</v>
      </c>
      <c r="CM70" s="88">
        <v>3</v>
      </c>
      <c r="CN70" s="88">
        <v>11</v>
      </c>
      <c r="CO70" s="88">
        <v>36</v>
      </c>
      <c r="CP70" s="88">
        <v>43</v>
      </c>
      <c r="CQ70" s="88">
        <v>28</v>
      </c>
      <c r="CR70" s="88">
        <v>10</v>
      </c>
      <c r="CS70" s="88">
        <v>14</v>
      </c>
      <c r="CT70" s="88">
        <v>2</v>
      </c>
      <c r="CU70" s="88">
        <v>133</v>
      </c>
      <c r="CV70" s="88">
        <v>144</v>
      </c>
      <c r="CW70" s="88">
        <v>0</v>
      </c>
      <c r="CX70" s="88">
        <v>0</v>
      </c>
      <c r="CY70" s="88">
        <v>0</v>
      </c>
      <c r="CZ70" s="88">
        <v>0</v>
      </c>
      <c r="DA70" s="88">
        <v>0</v>
      </c>
      <c r="DB70" s="88">
        <v>0</v>
      </c>
      <c r="DC70" s="88">
        <v>0</v>
      </c>
      <c r="DD70" s="88">
        <v>0</v>
      </c>
      <c r="DE70" s="88">
        <v>0</v>
      </c>
      <c r="DF70" s="88">
        <v>0</v>
      </c>
      <c r="DG70" s="91">
        <v>0</v>
      </c>
      <c r="DH70" s="115">
        <v>1</v>
      </c>
      <c r="DI70" s="88">
        <v>0</v>
      </c>
      <c r="DJ70" s="88">
        <v>1</v>
      </c>
      <c r="DK70" s="88">
        <v>0</v>
      </c>
      <c r="DL70" s="88">
        <v>12</v>
      </c>
      <c r="DM70" s="88">
        <v>16</v>
      </c>
      <c r="DN70" s="88">
        <v>11</v>
      </c>
      <c r="DO70" s="88">
        <v>13</v>
      </c>
      <c r="DP70" s="88">
        <v>3</v>
      </c>
      <c r="DQ70" s="88">
        <v>55</v>
      </c>
      <c r="DR70" s="88">
        <v>56</v>
      </c>
      <c r="DS70" s="115">
        <v>1</v>
      </c>
      <c r="DT70" s="88">
        <v>0</v>
      </c>
      <c r="DU70" s="88">
        <v>1</v>
      </c>
      <c r="DV70" s="88">
        <v>0</v>
      </c>
      <c r="DW70" s="88">
        <v>12</v>
      </c>
      <c r="DX70" s="88">
        <v>16</v>
      </c>
      <c r="DY70" s="88">
        <v>11</v>
      </c>
      <c r="DZ70" s="88">
        <v>13</v>
      </c>
      <c r="EA70" s="88">
        <v>3</v>
      </c>
      <c r="EB70" s="88">
        <v>55</v>
      </c>
      <c r="EC70" s="88">
        <v>56</v>
      </c>
      <c r="ED70" s="88">
        <v>0</v>
      </c>
      <c r="EE70" s="88">
        <v>0</v>
      </c>
      <c r="EF70" s="88">
        <v>0</v>
      </c>
      <c r="EG70" s="88">
        <v>0</v>
      </c>
      <c r="EH70" s="88">
        <v>0</v>
      </c>
      <c r="EI70" s="88">
        <v>0</v>
      </c>
      <c r="EJ70" s="88">
        <v>0</v>
      </c>
      <c r="EK70" s="88">
        <v>0</v>
      </c>
      <c r="EL70" s="88">
        <v>0</v>
      </c>
      <c r="EM70" s="88">
        <v>0</v>
      </c>
      <c r="EN70" s="88">
        <v>0</v>
      </c>
      <c r="EO70" s="88">
        <v>0</v>
      </c>
      <c r="EP70" s="88">
        <v>0</v>
      </c>
      <c r="EQ70" s="88">
        <v>0</v>
      </c>
      <c r="ER70" s="88">
        <v>0</v>
      </c>
      <c r="ES70" s="88">
        <v>0</v>
      </c>
      <c r="ET70" s="88">
        <v>0</v>
      </c>
      <c r="EU70" s="88">
        <v>0</v>
      </c>
      <c r="EV70" s="88">
        <v>0</v>
      </c>
      <c r="EW70" s="88">
        <v>0</v>
      </c>
      <c r="EX70" s="132">
        <v>0</v>
      </c>
      <c r="EY70" s="91">
        <v>0</v>
      </c>
      <c r="EZ70" s="115">
        <v>0</v>
      </c>
      <c r="FA70" s="88">
        <v>4</v>
      </c>
      <c r="FB70" s="88">
        <v>4</v>
      </c>
      <c r="FC70" s="88">
        <v>1</v>
      </c>
      <c r="FD70" s="88">
        <v>14</v>
      </c>
      <c r="FE70" s="88">
        <v>12</v>
      </c>
      <c r="FF70" s="88">
        <v>11</v>
      </c>
      <c r="FG70" s="88">
        <v>19</v>
      </c>
      <c r="FH70" s="88">
        <v>16</v>
      </c>
      <c r="FI70" s="88">
        <v>73</v>
      </c>
      <c r="FJ70" s="88">
        <v>77</v>
      </c>
      <c r="FK70" s="88">
        <v>0</v>
      </c>
      <c r="FL70" s="88">
        <v>1</v>
      </c>
      <c r="FM70" s="88">
        <v>1</v>
      </c>
      <c r="FN70" s="88">
        <v>1</v>
      </c>
      <c r="FO70" s="88">
        <v>12</v>
      </c>
      <c r="FP70" s="88">
        <v>10</v>
      </c>
      <c r="FQ70" s="88">
        <v>9</v>
      </c>
      <c r="FR70" s="88">
        <v>19</v>
      </c>
      <c r="FS70" s="88">
        <v>15</v>
      </c>
      <c r="FT70" s="88">
        <v>66</v>
      </c>
      <c r="FU70" s="88">
        <v>67</v>
      </c>
      <c r="FV70" s="88">
        <v>0</v>
      </c>
      <c r="FW70" s="88">
        <v>1</v>
      </c>
      <c r="FX70" s="88">
        <v>1</v>
      </c>
      <c r="FY70" s="88">
        <v>0</v>
      </c>
      <c r="FZ70" s="88">
        <v>1</v>
      </c>
      <c r="GA70" s="88">
        <v>0</v>
      </c>
      <c r="GB70" s="88">
        <v>2</v>
      </c>
      <c r="GC70" s="88">
        <v>0</v>
      </c>
      <c r="GD70" s="88">
        <v>1</v>
      </c>
      <c r="GE70" s="88">
        <v>4</v>
      </c>
      <c r="GF70" s="88">
        <v>5</v>
      </c>
      <c r="GG70" s="88">
        <v>0</v>
      </c>
      <c r="GH70" s="88">
        <v>2</v>
      </c>
      <c r="GI70" s="88">
        <v>2</v>
      </c>
      <c r="GJ70" s="88">
        <v>0</v>
      </c>
      <c r="GK70" s="88">
        <v>1</v>
      </c>
      <c r="GL70" s="88">
        <v>2</v>
      </c>
      <c r="GM70" s="88">
        <v>0</v>
      </c>
      <c r="GN70" s="88">
        <v>0</v>
      </c>
      <c r="GO70" s="88">
        <v>0</v>
      </c>
      <c r="GP70" s="88">
        <v>3</v>
      </c>
      <c r="GQ70" s="132">
        <v>5</v>
      </c>
      <c r="GR70" s="87">
        <v>1</v>
      </c>
      <c r="GS70" s="88">
        <v>0</v>
      </c>
      <c r="GT70" s="88">
        <v>1</v>
      </c>
      <c r="GU70" s="88">
        <v>0</v>
      </c>
      <c r="GV70" s="88">
        <v>0</v>
      </c>
      <c r="GW70" s="88">
        <v>0</v>
      </c>
      <c r="GX70" s="88">
        <v>0</v>
      </c>
      <c r="GY70" s="88">
        <v>0</v>
      </c>
      <c r="GZ70" s="88">
        <v>0</v>
      </c>
      <c r="HA70" s="132">
        <v>0</v>
      </c>
      <c r="HB70" s="91">
        <v>1</v>
      </c>
      <c r="HC70" s="115">
        <v>13</v>
      </c>
      <c r="HD70" s="88">
        <v>3</v>
      </c>
      <c r="HE70" s="88">
        <v>16</v>
      </c>
      <c r="HF70" s="88">
        <v>47</v>
      </c>
      <c r="HG70" s="88">
        <v>61</v>
      </c>
      <c r="HH70" s="88">
        <v>38</v>
      </c>
      <c r="HI70" s="88">
        <v>23</v>
      </c>
      <c r="HJ70" s="88">
        <v>28</v>
      </c>
      <c r="HK70" s="88">
        <v>20</v>
      </c>
      <c r="HL70" s="132">
        <v>217</v>
      </c>
      <c r="HM70" s="116">
        <v>233</v>
      </c>
    </row>
    <row r="71" spans="1:221" s="74" customFormat="1" ht="18" customHeight="1">
      <c r="A71" s="87" t="s">
        <v>76</v>
      </c>
      <c r="B71" s="115">
        <v>0</v>
      </c>
      <c r="C71" s="115">
        <v>0</v>
      </c>
      <c r="D71" s="115">
        <v>0</v>
      </c>
      <c r="E71" s="88">
        <v>0</v>
      </c>
      <c r="F71" s="88">
        <v>0</v>
      </c>
      <c r="G71" s="88">
        <v>0</v>
      </c>
      <c r="H71" s="88">
        <v>0</v>
      </c>
      <c r="I71" s="88">
        <v>0</v>
      </c>
      <c r="J71" s="88">
        <v>0</v>
      </c>
      <c r="K71" s="132">
        <v>0</v>
      </c>
      <c r="L71" s="91">
        <v>0</v>
      </c>
      <c r="M71" s="87">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88">
        <v>0</v>
      </c>
      <c r="CA71" s="88">
        <v>0</v>
      </c>
      <c r="CB71" s="88">
        <v>0</v>
      </c>
      <c r="CC71" s="88">
        <v>0</v>
      </c>
      <c r="CD71" s="88">
        <v>0</v>
      </c>
      <c r="CE71" s="88">
        <v>0</v>
      </c>
      <c r="CF71" s="88">
        <v>0</v>
      </c>
      <c r="CG71" s="88">
        <v>0</v>
      </c>
      <c r="CH71" s="88">
        <v>0</v>
      </c>
      <c r="CI71" s="88">
        <v>0</v>
      </c>
      <c r="CJ71" s="88">
        <v>0</v>
      </c>
      <c r="CK71" s="88">
        <v>0</v>
      </c>
      <c r="CL71" s="88">
        <v>0</v>
      </c>
      <c r="CM71" s="88">
        <v>0</v>
      </c>
      <c r="CN71" s="88">
        <v>0</v>
      </c>
      <c r="CO71" s="88">
        <v>0</v>
      </c>
      <c r="CP71" s="88">
        <v>0</v>
      </c>
      <c r="CQ71" s="88">
        <v>0</v>
      </c>
      <c r="CR71" s="88">
        <v>0</v>
      </c>
      <c r="CS71" s="88">
        <v>0</v>
      </c>
      <c r="CT71" s="88">
        <v>0</v>
      </c>
      <c r="CU71" s="88">
        <v>0</v>
      </c>
      <c r="CV71" s="88">
        <v>0</v>
      </c>
      <c r="CW71" s="88">
        <v>0</v>
      </c>
      <c r="CX71" s="88">
        <v>0</v>
      </c>
      <c r="CY71" s="88">
        <v>0</v>
      </c>
      <c r="CZ71" s="88">
        <v>0</v>
      </c>
      <c r="DA71" s="88">
        <v>0</v>
      </c>
      <c r="DB71" s="88">
        <v>0</v>
      </c>
      <c r="DC71" s="88">
        <v>0</v>
      </c>
      <c r="DD71" s="88">
        <v>0</v>
      </c>
      <c r="DE71" s="88">
        <v>0</v>
      </c>
      <c r="DF71" s="88">
        <v>0</v>
      </c>
      <c r="DG71" s="91">
        <v>0</v>
      </c>
      <c r="DH71" s="115">
        <v>0</v>
      </c>
      <c r="DI71" s="88">
        <v>0</v>
      </c>
      <c r="DJ71" s="88">
        <v>0</v>
      </c>
      <c r="DK71" s="88">
        <v>0</v>
      </c>
      <c r="DL71" s="88">
        <v>0</v>
      </c>
      <c r="DM71" s="88">
        <v>0</v>
      </c>
      <c r="DN71" s="88">
        <v>0</v>
      </c>
      <c r="DO71" s="88">
        <v>0</v>
      </c>
      <c r="DP71" s="88">
        <v>0</v>
      </c>
      <c r="DQ71" s="88">
        <v>0</v>
      </c>
      <c r="DR71" s="88">
        <v>0</v>
      </c>
      <c r="DS71" s="115">
        <v>0</v>
      </c>
      <c r="DT71" s="88">
        <v>0</v>
      </c>
      <c r="DU71" s="88">
        <v>0</v>
      </c>
      <c r="DV71" s="88">
        <v>0</v>
      </c>
      <c r="DW71" s="88">
        <v>0</v>
      </c>
      <c r="DX71" s="88">
        <v>0</v>
      </c>
      <c r="DY71" s="88">
        <v>0</v>
      </c>
      <c r="DZ71" s="88">
        <v>0</v>
      </c>
      <c r="EA71" s="88">
        <v>0</v>
      </c>
      <c r="EB71" s="88">
        <v>0</v>
      </c>
      <c r="EC71" s="88">
        <v>0</v>
      </c>
      <c r="ED71" s="88">
        <v>0</v>
      </c>
      <c r="EE71" s="88">
        <v>0</v>
      </c>
      <c r="EF71" s="88">
        <v>0</v>
      </c>
      <c r="EG71" s="88">
        <v>0</v>
      </c>
      <c r="EH71" s="88">
        <v>0</v>
      </c>
      <c r="EI71" s="88">
        <v>0</v>
      </c>
      <c r="EJ71" s="88">
        <v>0</v>
      </c>
      <c r="EK71" s="88">
        <v>0</v>
      </c>
      <c r="EL71" s="88">
        <v>0</v>
      </c>
      <c r="EM71" s="88">
        <v>0</v>
      </c>
      <c r="EN71" s="88">
        <v>0</v>
      </c>
      <c r="EO71" s="88">
        <v>0</v>
      </c>
      <c r="EP71" s="88">
        <v>0</v>
      </c>
      <c r="EQ71" s="88">
        <v>0</v>
      </c>
      <c r="ER71" s="88">
        <v>0</v>
      </c>
      <c r="ES71" s="88">
        <v>0</v>
      </c>
      <c r="ET71" s="88">
        <v>0</v>
      </c>
      <c r="EU71" s="88">
        <v>0</v>
      </c>
      <c r="EV71" s="88">
        <v>0</v>
      </c>
      <c r="EW71" s="88">
        <v>0</v>
      </c>
      <c r="EX71" s="132">
        <v>0</v>
      </c>
      <c r="EY71" s="91">
        <v>0</v>
      </c>
      <c r="EZ71" s="115">
        <v>0</v>
      </c>
      <c r="FA71" s="88">
        <v>0</v>
      </c>
      <c r="FB71" s="88">
        <v>0</v>
      </c>
      <c r="FC71" s="88">
        <v>0</v>
      </c>
      <c r="FD71" s="88">
        <v>0</v>
      </c>
      <c r="FE71" s="88">
        <v>0</v>
      </c>
      <c r="FF71" s="88">
        <v>0</v>
      </c>
      <c r="FG71" s="88">
        <v>0</v>
      </c>
      <c r="FH71" s="88">
        <v>0</v>
      </c>
      <c r="FI71" s="88">
        <v>0</v>
      </c>
      <c r="FJ71" s="88">
        <v>0</v>
      </c>
      <c r="FK71" s="88">
        <v>0</v>
      </c>
      <c r="FL71" s="88">
        <v>0</v>
      </c>
      <c r="FM71" s="88">
        <v>0</v>
      </c>
      <c r="FN71" s="88">
        <v>0</v>
      </c>
      <c r="FO71" s="88">
        <v>0</v>
      </c>
      <c r="FP71" s="88">
        <v>0</v>
      </c>
      <c r="FQ71" s="88">
        <v>0</v>
      </c>
      <c r="FR71" s="88">
        <v>0</v>
      </c>
      <c r="FS71" s="88">
        <v>0</v>
      </c>
      <c r="FT71" s="88">
        <v>0</v>
      </c>
      <c r="FU71" s="88">
        <v>0</v>
      </c>
      <c r="FV71" s="88">
        <v>0</v>
      </c>
      <c r="FW71" s="88">
        <v>0</v>
      </c>
      <c r="FX71" s="88">
        <v>0</v>
      </c>
      <c r="FY71" s="88">
        <v>0</v>
      </c>
      <c r="FZ71" s="88">
        <v>0</v>
      </c>
      <c r="GA71" s="88">
        <v>0</v>
      </c>
      <c r="GB71" s="88">
        <v>0</v>
      </c>
      <c r="GC71" s="88">
        <v>0</v>
      </c>
      <c r="GD71" s="88">
        <v>0</v>
      </c>
      <c r="GE71" s="88">
        <v>0</v>
      </c>
      <c r="GF71" s="88">
        <v>0</v>
      </c>
      <c r="GG71" s="88">
        <v>0</v>
      </c>
      <c r="GH71" s="88">
        <v>0</v>
      </c>
      <c r="GI71" s="88">
        <v>0</v>
      </c>
      <c r="GJ71" s="88">
        <v>0</v>
      </c>
      <c r="GK71" s="88">
        <v>0</v>
      </c>
      <c r="GL71" s="88">
        <v>0</v>
      </c>
      <c r="GM71" s="88">
        <v>0</v>
      </c>
      <c r="GN71" s="88">
        <v>0</v>
      </c>
      <c r="GO71" s="88">
        <v>0</v>
      </c>
      <c r="GP71" s="88">
        <v>0</v>
      </c>
      <c r="GQ71" s="132">
        <v>0</v>
      </c>
      <c r="GR71" s="87">
        <v>0</v>
      </c>
      <c r="GS71" s="88">
        <v>0</v>
      </c>
      <c r="GT71" s="88">
        <v>0</v>
      </c>
      <c r="GU71" s="88">
        <v>0</v>
      </c>
      <c r="GV71" s="88">
        <v>0</v>
      </c>
      <c r="GW71" s="88">
        <v>0</v>
      </c>
      <c r="GX71" s="88">
        <v>0</v>
      </c>
      <c r="GY71" s="88">
        <v>0</v>
      </c>
      <c r="GZ71" s="88">
        <v>0</v>
      </c>
      <c r="HA71" s="132">
        <v>0</v>
      </c>
      <c r="HB71" s="91">
        <v>0</v>
      </c>
      <c r="HC71" s="115">
        <v>0</v>
      </c>
      <c r="HD71" s="88">
        <v>0</v>
      </c>
      <c r="HE71" s="88">
        <v>0</v>
      </c>
      <c r="HF71" s="88">
        <v>0</v>
      </c>
      <c r="HG71" s="88">
        <v>0</v>
      </c>
      <c r="HH71" s="88">
        <v>0</v>
      </c>
      <c r="HI71" s="88">
        <v>0</v>
      </c>
      <c r="HJ71" s="88">
        <v>0</v>
      </c>
      <c r="HK71" s="88">
        <v>0</v>
      </c>
      <c r="HL71" s="132">
        <v>0</v>
      </c>
      <c r="HM71" s="116">
        <v>0</v>
      </c>
    </row>
    <row r="72" spans="1:221" s="74" customFormat="1" ht="18" customHeight="1">
      <c r="A72" s="87" t="s">
        <v>77</v>
      </c>
      <c r="B72" s="115">
        <v>8</v>
      </c>
      <c r="C72" s="115">
        <v>9</v>
      </c>
      <c r="D72" s="115">
        <v>17</v>
      </c>
      <c r="E72" s="88">
        <v>8</v>
      </c>
      <c r="F72" s="88">
        <v>30</v>
      </c>
      <c r="G72" s="88">
        <v>13</v>
      </c>
      <c r="H72" s="88">
        <v>11</v>
      </c>
      <c r="I72" s="88">
        <v>3</v>
      </c>
      <c r="J72" s="88">
        <v>10</v>
      </c>
      <c r="K72" s="132">
        <v>75</v>
      </c>
      <c r="L72" s="91">
        <v>92</v>
      </c>
      <c r="M72" s="87">
        <v>2</v>
      </c>
      <c r="N72" s="88">
        <v>2</v>
      </c>
      <c r="O72" s="88">
        <v>4</v>
      </c>
      <c r="P72" s="88">
        <v>4</v>
      </c>
      <c r="Q72" s="88">
        <v>8</v>
      </c>
      <c r="R72" s="88">
        <v>3</v>
      </c>
      <c r="S72" s="88">
        <v>3</v>
      </c>
      <c r="T72" s="88">
        <v>1</v>
      </c>
      <c r="U72" s="88">
        <v>3</v>
      </c>
      <c r="V72" s="88">
        <v>22</v>
      </c>
      <c r="W72" s="88">
        <v>26</v>
      </c>
      <c r="X72" s="88">
        <v>2</v>
      </c>
      <c r="Y72" s="88">
        <v>2</v>
      </c>
      <c r="Z72" s="88">
        <v>4</v>
      </c>
      <c r="AA72" s="88">
        <v>4</v>
      </c>
      <c r="AB72" s="88">
        <v>8</v>
      </c>
      <c r="AC72" s="88">
        <v>3</v>
      </c>
      <c r="AD72" s="88">
        <v>3</v>
      </c>
      <c r="AE72" s="88">
        <v>0</v>
      </c>
      <c r="AF72" s="88">
        <v>3</v>
      </c>
      <c r="AG72" s="88">
        <v>21</v>
      </c>
      <c r="AH72" s="88">
        <v>25</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0</v>
      </c>
      <c r="BA72" s="88">
        <v>1</v>
      </c>
      <c r="BB72" s="88">
        <v>0</v>
      </c>
      <c r="BC72" s="88">
        <v>1</v>
      </c>
      <c r="BD72" s="88">
        <v>1</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88">
        <v>0</v>
      </c>
      <c r="CA72" s="88">
        <v>0</v>
      </c>
      <c r="CB72" s="88">
        <v>1</v>
      </c>
      <c r="CC72" s="88">
        <v>1</v>
      </c>
      <c r="CD72" s="88">
        <v>0</v>
      </c>
      <c r="CE72" s="88">
        <v>4</v>
      </c>
      <c r="CF72" s="88">
        <v>3</v>
      </c>
      <c r="CG72" s="88">
        <v>2</v>
      </c>
      <c r="CH72" s="88">
        <v>1</v>
      </c>
      <c r="CI72" s="88">
        <v>1</v>
      </c>
      <c r="CJ72" s="88">
        <v>11</v>
      </c>
      <c r="CK72" s="88">
        <v>12</v>
      </c>
      <c r="CL72" s="88">
        <v>0</v>
      </c>
      <c r="CM72" s="88">
        <v>1</v>
      </c>
      <c r="CN72" s="88">
        <v>1</v>
      </c>
      <c r="CO72" s="88">
        <v>0</v>
      </c>
      <c r="CP72" s="88">
        <v>4</v>
      </c>
      <c r="CQ72" s="88">
        <v>3</v>
      </c>
      <c r="CR72" s="88">
        <v>2</v>
      </c>
      <c r="CS72" s="88">
        <v>1</v>
      </c>
      <c r="CT72" s="88">
        <v>1</v>
      </c>
      <c r="CU72" s="88">
        <v>11</v>
      </c>
      <c r="CV72" s="88">
        <v>12</v>
      </c>
      <c r="CW72" s="88">
        <v>0</v>
      </c>
      <c r="CX72" s="88">
        <v>0</v>
      </c>
      <c r="CY72" s="88">
        <v>0</v>
      </c>
      <c r="CZ72" s="88">
        <v>0</v>
      </c>
      <c r="DA72" s="88">
        <v>0</v>
      </c>
      <c r="DB72" s="88">
        <v>0</v>
      </c>
      <c r="DC72" s="88">
        <v>0</v>
      </c>
      <c r="DD72" s="88">
        <v>0</v>
      </c>
      <c r="DE72" s="88">
        <v>0</v>
      </c>
      <c r="DF72" s="88">
        <v>0</v>
      </c>
      <c r="DG72" s="91">
        <v>0</v>
      </c>
      <c r="DH72" s="115">
        <v>0</v>
      </c>
      <c r="DI72" s="88">
        <v>0</v>
      </c>
      <c r="DJ72" s="88">
        <v>0</v>
      </c>
      <c r="DK72" s="88">
        <v>0</v>
      </c>
      <c r="DL72" s="88">
        <v>0</v>
      </c>
      <c r="DM72" s="88">
        <v>0</v>
      </c>
      <c r="DN72" s="88">
        <v>0</v>
      </c>
      <c r="DO72" s="88">
        <v>0</v>
      </c>
      <c r="DP72" s="88">
        <v>0</v>
      </c>
      <c r="DQ72" s="88">
        <v>0</v>
      </c>
      <c r="DR72" s="88">
        <v>0</v>
      </c>
      <c r="DS72" s="115">
        <v>0</v>
      </c>
      <c r="DT72" s="88">
        <v>0</v>
      </c>
      <c r="DU72" s="88">
        <v>0</v>
      </c>
      <c r="DV72" s="88">
        <v>0</v>
      </c>
      <c r="DW72" s="88">
        <v>0</v>
      </c>
      <c r="DX72" s="88">
        <v>0</v>
      </c>
      <c r="DY72" s="88">
        <v>0</v>
      </c>
      <c r="DZ72" s="88">
        <v>0</v>
      </c>
      <c r="EA72" s="88">
        <v>0</v>
      </c>
      <c r="EB72" s="88">
        <v>0</v>
      </c>
      <c r="EC72" s="88">
        <v>0</v>
      </c>
      <c r="ED72" s="88">
        <v>0</v>
      </c>
      <c r="EE72" s="88">
        <v>0</v>
      </c>
      <c r="EF72" s="88">
        <v>0</v>
      </c>
      <c r="EG72" s="88">
        <v>0</v>
      </c>
      <c r="EH72" s="88">
        <v>0</v>
      </c>
      <c r="EI72" s="88">
        <v>0</v>
      </c>
      <c r="EJ72" s="88">
        <v>0</v>
      </c>
      <c r="EK72" s="88">
        <v>0</v>
      </c>
      <c r="EL72" s="88">
        <v>0</v>
      </c>
      <c r="EM72" s="88">
        <v>0</v>
      </c>
      <c r="EN72" s="88">
        <v>0</v>
      </c>
      <c r="EO72" s="88">
        <v>0</v>
      </c>
      <c r="EP72" s="88">
        <v>0</v>
      </c>
      <c r="EQ72" s="88">
        <v>0</v>
      </c>
      <c r="ER72" s="88">
        <v>0</v>
      </c>
      <c r="ES72" s="88">
        <v>0</v>
      </c>
      <c r="ET72" s="88">
        <v>0</v>
      </c>
      <c r="EU72" s="88">
        <v>0</v>
      </c>
      <c r="EV72" s="88">
        <v>0</v>
      </c>
      <c r="EW72" s="88">
        <v>0</v>
      </c>
      <c r="EX72" s="132">
        <v>0</v>
      </c>
      <c r="EY72" s="91">
        <v>0</v>
      </c>
      <c r="EZ72" s="115">
        <v>3</v>
      </c>
      <c r="FA72" s="88">
        <v>3</v>
      </c>
      <c r="FB72" s="88">
        <v>6</v>
      </c>
      <c r="FC72" s="88">
        <v>0</v>
      </c>
      <c r="FD72" s="88">
        <v>6</v>
      </c>
      <c r="FE72" s="88">
        <v>2</v>
      </c>
      <c r="FF72" s="88">
        <v>3</v>
      </c>
      <c r="FG72" s="88">
        <v>0</v>
      </c>
      <c r="FH72" s="88">
        <v>3</v>
      </c>
      <c r="FI72" s="88">
        <v>14</v>
      </c>
      <c r="FJ72" s="88">
        <v>20</v>
      </c>
      <c r="FK72" s="88">
        <v>3</v>
      </c>
      <c r="FL72" s="88">
        <v>2</v>
      </c>
      <c r="FM72" s="88">
        <v>5</v>
      </c>
      <c r="FN72" s="88">
        <v>0</v>
      </c>
      <c r="FO72" s="88">
        <v>6</v>
      </c>
      <c r="FP72" s="88">
        <v>2</v>
      </c>
      <c r="FQ72" s="88">
        <v>3</v>
      </c>
      <c r="FR72" s="88">
        <v>0</v>
      </c>
      <c r="FS72" s="88">
        <v>3</v>
      </c>
      <c r="FT72" s="88">
        <v>14</v>
      </c>
      <c r="FU72" s="88">
        <v>19</v>
      </c>
      <c r="FV72" s="88">
        <v>0</v>
      </c>
      <c r="FW72" s="88">
        <v>0</v>
      </c>
      <c r="FX72" s="88">
        <v>0</v>
      </c>
      <c r="FY72" s="88">
        <v>0</v>
      </c>
      <c r="FZ72" s="88">
        <v>0</v>
      </c>
      <c r="GA72" s="88">
        <v>0</v>
      </c>
      <c r="GB72" s="88">
        <v>0</v>
      </c>
      <c r="GC72" s="88">
        <v>0</v>
      </c>
      <c r="GD72" s="88">
        <v>0</v>
      </c>
      <c r="GE72" s="88">
        <v>0</v>
      </c>
      <c r="GF72" s="88">
        <v>0</v>
      </c>
      <c r="GG72" s="88">
        <v>0</v>
      </c>
      <c r="GH72" s="88">
        <v>1</v>
      </c>
      <c r="GI72" s="88">
        <v>1</v>
      </c>
      <c r="GJ72" s="88">
        <v>0</v>
      </c>
      <c r="GK72" s="88">
        <v>0</v>
      </c>
      <c r="GL72" s="88">
        <v>0</v>
      </c>
      <c r="GM72" s="88">
        <v>0</v>
      </c>
      <c r="GN72" s="88">
        <v>0</v>
      </c>
      <c r="GO72" s="88">
        <v>0</v>
      </c>
      <c r="GP72" s="88">
        <v>0</v>
      </c>
      <c r="GQ72" s="132">
        <v>1</v>
      </c>
      <c r="GR72" s="87">
        <v>0</v>
      </c>
      <c r="GS72" s="88">
        <v>0</v>
      </c>
      <c r="GT72" s="88">
        <v>0</v>
      </c>
      <c r="GU72" s="88">
        <v>0</v>
      </c>
      <c r="GV72" s="88">
        <v>0</v>
      </c>
      <c r="GW72" s="88">
        <v>0</v>
      </c>
      <c r="GX72" s="88">
        <v>0</v>
      </c>
      <c r="GY72" s="88">
        <v>0</v>
      </c>
      <c r="GZ72" s="88">
        <v>0</v>
      </c>
      <c r="HA72" s="132">
        <v>0</v>
      </c>
      <c r="HB72" s="91">
        <v>0</v>
      </c>
      <c r="HC72" s="115">
        <v>3</v>
      </c>
      <c r="HD72" s="88">
        <v>3</v>
      </c>
      <c r="HE72" s="88">
        <v>6</v>
      </c>
      <c r="HF72" s="88">
        <v>4</v>
      </c>
      <c r="HG72" s="88">
        <v>12</v>
      </c>
      <c r="HH72" s="88">
        <v>5</v>
      </c>
      <c r="HI72" s="88">
        <v>3</v>
      </c>
      <c r="HJ72" s="88">
        <v>1</v>
      </c>
      <c r="HK72" s="88">
        <v>3</v>
      </c>
      <c r="HL72" s="132">
        <v>28</v>
      </c>
      <c r="HM72" s="116">
        <v>34</v>
      </c>
    </row>
    <row r="73" spans="1:221" s="74" customFormat="1" ht="18" customHeight="1" thickBot="1">
      <c r="A73" s="92" t="s">
        <v>78</v>
      </c>
      <c r="B73" s="118">
        <f aca="true" t="shared" si="17" ref="B73:L73">SUM(B64:B72)</f>
        <v>42</v>
      </c>
      <c r="C73" s="93">
        <f>SUM(C64:C72)</f>
        <v>20</v>
      </c>
      <c r="D73" s="93">
        <f>SUM(D64:D72)</f>
        <v>62</v>
      </c>
      <c r="E73" s="93">
        <f t="shared" si="17"/>
        <v>213</v>
      </c>
      <c r="F73" s="93">
        <f t="shared" si="17"/>
        <v>741</v>
      </c>
      <c r="G73" s="93">
        <f t="shared" si="17"/>
        <v>344</v>
      </c>
      <c r="H73" s="93">
        <f t="shared" si="17"/>
        <v>236</v>
      </c>
      <c r="I73" s="93">
        <f t="shared" si="17"/>
        <v>222</v>
      </c>
      <c r="J73" s="93">
        <f t="shared" si="17"/>
        <v>211</v>
      </c>
      <c r="K73" s="93">
        <f t="shared" si="17"/>
        <v>1967</v>
      </c>
      <c r="L73" s="96">
        <f t="shared" si="17"/>
        <v>2029</v>
      </c>
      <c r="M73" s="92">
        <f aca="true" t="shared" si="18" ref="M73:BX73">SUM(M64:M72)</f>
        <v>12</v>
      </c>
      <c r="N73" s="93">
        <f t="shared" si="18"/>
        <v>3</v>
      </c>
      <c r="O73" s="93">
        <f t="shared" si="18"/>
        <v>15</v>
      </c>
      <c r="P73" s="93">
        <f t="shared" si="18"/>
        <v>43</v>
      </c>
      <c r="Q73" s="93">
        <f t="shared" si="18"/>
        <v>136</v>
      </c>
      <c r="R73" s="93">
        <f t="shared" si="18"/>
        <v>54</v>
      </c>
      <c r="S73" s="93">
        <f t="shared" si="18"/>
        <v>44</v>
      </c>
      <c r="T73" s="93">
        <f t="shared" si="18"/>
        <v>55</v>
      </c>
      <c r="U73" s="93">
        <f t="shared" si="18"/>
        <v>81</v>
      </c>
      <c r="V73" s="93">
        <f t="shared" si="18"/>
        <v>413</v>
      </c>
      <c r="W73" s="93">
        <f t="shared" si="18"/>
        <v>428</v>
      </c>
      <c r="X73" s="93">
        <f t="shared" si="18"/>
        <v>11</v>
      </c>
      <c r="Y73" s="93">
        <f t="shared" si="18"/>
        <v>3</v>
      </c>
      <c r="Z73" s="93">
        <f t="shared" si="18"/>
        <v>14</v>
      </c>
      <c r="AA73" s="93">
        <f t="shared" si="18"/>
        <v>43</v>
      </c>
      <c r="AB73" s="93">
        <f t="shared" si="18"/>
        <v>126</v>
      </c>
      <c r="AC73" s="93">
        <f t="shared" si="18"/>
        <v>44</v>
      </c>
      <c r="AD73" s="93">
        <f t="shared" si="18"/>
        <v>35</v>
      </c>
      <c r="AE73" s="93">
        <f t="shared" si="18"/>
        <v>35</v>
      </c>
      <c r="AF73" s="93">
        <f t="shared" si="18"/>
        <v>35</v>
      </c>
      <c r="AG73" s="93">
        <f t="shared" si="18"/>
        <v>318</v>
      </c>
      <c r="AH73" s="93">
        <f t="shared" si="18"/>
        <v>332</v>
      </c>
      <c r="AI73" s="93">
        <f t="shared" si="18"/>
        <v>0</v>
      </c>
      <c r="AJ73" s="93">
        <f t="shared" si="18"/>
        <v>0</v>
      </c>
      <c r="AK73" s="93">
        <f t="shared" si="18"/>
        <v>0</v>
      </c>
      <c r="AL73" s="93">
        <f t="shared" si="18"/>
        <v>0</v>
      </c>
      <c r="AM73" s="93">
        <f t="shared" si="18"/>
        <v>0</v>
      </c>
      <c r="AN73" s="93">
        <f t="shared" si="18"/>
        <v>1</v>
      </c>
      <c r="AO73" s="93">
        <f t="shared" si="18"/>
        <v>2</v>
      </c>
      <c r="AP73" s="93">
        <f t="shared" si="18"/>
        <v>10</v>
      </c>
      <c r="AQ73" s="93">
        <f t="shared" si="18"/>
        <v>19</v>
      </c>
      <c r="AR73" s="93">
        <f t="shared" si="18"/>
        <v>32</v>
      </c>
      <c r="AS73" s="93">
        <f t="shared" si="18"/>
        <v>32</v>
      </c>
      <c r="AT73" s="93">
        <f t="shared" si="18"/>
        <v>0</v>
      </c>
      <c r="AU73" s="93">
        <f t="shared" si="18"/>
        <v>0</v>
      </c>
      <c r="AV73" s="93">
        <f t="shared" si="18"/>
        <v>0</v>
      </c>
      <c r="AW73" s="93">
        <f t="shared" si="18"/>
        <v>0</v>
      </c>
      <c r="AX73" s="93">
        <f t="shared" si="18"/>
        <v>2</v>
      </c>
      <c r="AY73" s="93">
        <f t="shared" si="18"/>
        <v>1</v>
      </c>
      <c r="AZ73" s="93">
        <f t="shared" si="18"/>
        <v>3</v>
      </c>
      <c r="BA73" s="93">
        <f t="shared" si="18"/>
        <v>2</v>
      </c>
      <c r="BB73" s="93">
        <f t="shared" si="18"/>
        <v>5</v>
      </c>
      <c r="BC73" s="93">
        <f t="shared" si="18"/>
        <v>13</v>
      </c>
      <c r="BD73" s="93">
        <f t="shared" si="18"/>
        <v>13</v>
      </c>
      <c r="BE73" s="93">
        <f t="shared" si="18"/>
        <v>0</v>
      </c>
      <c r="BF73" s="93">
        <f t="shared" si="18"/>
        <v>0</v>
      </c>
      <c r="BG73" s="93">
        <f t="shared" si="18"/>
        <v>0</v>
      </c>
      <c r="BH73" s="93">
        <f t="shared" si="18"/>
        <v>0</v>
      </c>
      <c r="BI73" s="93">
        <f t="shared" si="18"/>
        <v>0</v>
      </c>
      <c r="BJ73" s="93">
        <f t="shared" si="18"/>
        <v>0</v>
      </c>
      <c r="BK73" s="93">
        <f t="shared" si="18"/>
        <v>0</v>
      </c>
      <c r="BL73" s="93">
        <f t="shared" si="18"/>
        <v>0</v>
      </c>
      <c r="BM73" s="93">
        <f t="shared" si="18"/>
        <v>0</v>
      </c>
      <c r="BN73" s="93">
        <f t="shared" si="18"/>
        <v>0</v>
      </c>
      <c r="BO73" s="93">
        <f t="shared" si="18"/>
        <v>0</v>
      </c>
      <c r="BP73" s="93">
        <f t="shared" si="18"/>
        <v>1</v>
      </c>
      <c r="BQ73" s="93">
        <f t="shared" si="18"/>
        <v>0</v>
      </c>
      <c r="BR73" s="93">
        <f t="shared" si="18"/>
        <v>1</v>
      </c>
      <c r="BS73" s="93">
        <f t="shared" si="18"/>
        <v>0</v>
      </c>
      <c r="BT73" s="93">
        <f t="shared" si="18"/>
        <v>8</v>
      </c>
      <c r="BU73" s="93">
        <f t="shared" si="18"/>
        <v>8</v>
      </c>
      <c r="BV73" s="93">
        <f t="shared" si="18"/>
        <v>4</v>
      </c>
      <c r="BW73" s="93">
        <f t="shared" si="18"/>
        <v>8</v>
      </c>
      <c r="BX73" s="93">
        <f t="shared" si="18"/>
        <v>22</v>
      </c>
      <c r="BY73" s="93">
        <f aca="true" t="shared" si="19" ref="BY73:EJ73">SUM(BY64:BY72)</f>
        <v>50</v>
      </c>
      <c r="BZ73" s="93">
        <f t="shared" si="19"/>
        <v>51</v>
      </c>
      <c r="CA73" s="93">
        <f t="shared" si="19"/>
        <v>8</v>
      </c>
      <c r="CB73" s="93">
        <f t="shared" si="19"/>
        <v>4</v>
      </c>
      <c r="CC73" s="93">
        <f t="shared" si="19"/>
        <v>12</v>
      </c>
      <c r="CD73" s="93">
        <f t="shared" si="19"/>
        <v>69</v>
      </c>
      <c r="CE73" s="93">
        <f t="shared" si="19"/>
        <v>213</v>
      </c>
      <c r="CF73" s="93">
        <f t="shared" si="19"/>
        <v>88</v>
      </c>
      <c r="CG73" s="93">
        <f t="shared" si="19"/>
        <v>47</v>
      </c>
      <c r="CH73" s="93">
        <f t="shared" si="19"/>
        <v>36</v>
      </c>
      <c r="CI73" s="93">
        <f t="shared" si="19"/>
        <v>16</v>
      </c>
      <c r="CJ73" s="93">
        <f t="shared" si="19"/>
        <v>469</v>
      </c>
      <c r="CK73" s="93">
        <f t="shared" si="19"/>
        <v>481</v>
      </c>
      <c r="CL73" s="93">
        <f t="shared" si="19"/>
        <v>8</v>
      </c>
      <c r="CM73" s="93">
        <f t="shared" si="19"/>
        <v>4</v>
      </c>
      <c r="CN73" s="93">
        <f t="shared" si="19"/>
        <v>12</v>
      </c>
      <c r="CO73" s="93">
        <f t="shared" si="19"/>
        <v>69</v>
      </c>
      <c r="CP73" s="93">
        <f t="shared" si="19"/>
        <v>208</v>
      </c>
      <c r="CQ73" s="93">
        <f t="shared" si="19"/>
        <v>87</v>
      </c>
      <c r="CR73" s="93">
        <f t="shared" si="19"/>
        <v>46</v>
      </c>
      <c r="CS73" s="93">
        <f t="shared" si="19"/>
        <v>36</v>
      </c>
      <c r="CT73" s="93">
        <f t="shared" si="19"/>
        <v>15</v>
      </c>
      <c r="CU73" s="93">
        <f t="shared" si="19"/>
        <v>461</v>
      </c>
      <c r="CV73" s="93">
        <f t="shared" si="19"/>
        <v>473</v>
      </c>
      <c r="CW73" s="93">
        <f t="shared" si="19"/>
        <v>0</v>
      </c>
      <c r="CX73" s="93">
        <f t="shared" si="19"/>
        <v>0</v>
      </c>
      <c r="CY73" s="93">
        <f t="shared" si="19"/>
        <v>0</v>
      </c>
      <c r="CZ73" s="93">
        <f t="shared" si="19"/>
        <v>0</v>
      </c>
      <c r="DA73" s="93">
        <f t="shared" si="19"/>
        <v>5</v>
      </c>
      <c r="DB73" s="93">
        <f t="shared" si="19"/>
        <v>1</v>
      </c>
      <c r="DC73" s="93">
        <f t="shared" si="19"/>
        <v>1</v>
      </c>
      <c r="DD73" s="93">
        <f t="shared" si="19"/>
        <v>0</v>
      </c>
      <c r="DE73" s="93">
        <f t="shared" si="19"/>
        <v>1</v>
      </c>
      <c r="DF73" s="93">
        <f t="shared" si="19"/>
        <v>8</v>
      </c>
      <c r="DG73" s="96">
        <f t="shared" si="19"/>
        <v>8</v>
      </c>
      <c r="DH73" s="118">
        <f t="shared" si="19"/>
        <v>1</v>
      </c>
      <c r="DI73" s="93">
        <f t="shared" si="19"/>
        <v>0</v>
      </c>
      <c r="DJ73" s="93">
        <f t="shared" si="19"/>
        <v>1</v>
      </c>
      <c r="DK73" s="93">
        <f t="shared" si="19"/>
        <v>1</v>
      </c>
      <c r="DL73" s="93">
        <f t="shared" si="19"/>
        <v>32</v>
      </c>
      <c r="DM73" s="93">
        <f t="shared" si="19"/>
        <v>34</v>
      </c>
      <c r="DN73" s="93">
        <f t="shared" si="19"/>
        <v>29</v>
      </c>
      <c r="DO73" s="93">
        <f t="shared" si="19"/>
        <v>31</v>
      </c>
      <c r="DP73" s="93">
        <f t="shared" si="19"/>
        <v>19</v>
      </c>
      <c r="DQ73" s="93">
        <f t="shared" si="19"/>
        <v>146</v>
      </c>
      <c r="DR73" s="93">
        <f t="shared" si="19"/>
        <v>147</v>
      </c>
      <c r="DS73" s="118">
        <f t="shared" si="19"/>
        <v>1</v>
      </c>
      <c r="DT73" s="93">
        <f t="shared" si="19"/>
        <v>0</v>
      </c>
      <c r="DU73" s="93">
        <f t="shared" si="19"/>
        <v>1</v>
      </c>
      <c r="DV73" s="93">
        <f t="shared" si="19"/>
        <v>1</v>
      </c>
      <c r="DW73" s="93">
        <f t="shared" si="19"/>
        <v>32</v>
      </c>
      <c r="DX73" s="93">
        <f t="shared" si="19"/>
        <v>34</v>
      </c>
      <c r="DY73" s="93">
        <f t="shared" si="19"/>
        <v>29</v>
      </c>
      <c r="DZ73" s="93">
        <f t="shared" si="19"/>
        <v>31</v>
      </c>
      <c r="EA73" s="93">
        <f t="shared" si="19"/>
        <v>18</v>
      </c>
      <c r="EB73" s="93">
        <f t="shared" si="19"/>
        <v>145</v>
      </c>
      <c r="EC73" s="93">
        <f t="shared" si="19"/>
        <v>146</v>
      </c>
      <c r="ED73" s="93">
        <f t="shared" si="19"/>
        <v>0</v>
      </c>
      <c r="EE73" s="93">
        <f t="shared" si="19"/>
        <v>0</v>
      </c>
      <c r="EF73" s="93">
        <f t="shared" si="19"/>
        <v>0</v>
      </c>
      <c r="EG73" s="93">
        <f t="shared" si="19"/>
        <v>0</v>
      </c>
      <c r="EH73" s="93">
        <f t="shared" si="19"/>
        <v>0</v>
      </c>
      <c r="EI73" s="93">
        <f t="shared" si="19"/>
        <v>0</v>
      </c>
      <c r="EJ73" s="93">
        <f t="shared" si="19"/>
        <v>0</v>
      </c>
      <c r="EK73" s="93">
        <f aca="true" t="shared" si="20" ref="EK73:GV73">SUM(EK64:EK72)</f>
        <v>0</v>
      </c>
      <c r="EL73" s="93">
        <f t="shared" si="20"/>
        <v>1</v>
      </c>
      <c r="EM73" s="93">
        <f t="shared" si="20"/>
        <v>1</v>
      </c>
      <c r="EN73" s="93">
        <f t="shared" si="20"/>
        <v>1</v>
      </c>
      <c r="EO73" s="93">
        <f t="shared" si="20"/>
        <v>0</v>
      </c>
      <c r="EP73" s="93">
        <f t="shared" si="20"/>
        <v>0</v>
      </c>
      <c r="EQ73" s="93">
        <f t="shared" si="20"/>
        <v>0</v>
      </c>
      <c r="ER73" s="93">
        <f t="shared" si="20"/>
        <v>0</v>
      </c>
      <c r="ES73" s="93">
        <f t="shared" si="20"/>
        <v>0</v>
      </c>
      <c r="ET73" s="93">
        <f t="shared" si="20"/>
        <v>0</v>
      </c>
      <c r="EU73" s="93">
        <f t="shared" si="20"/>
        <v>0</v>
      </c>
      <c r="EV73" s="93">
        <f t="shared" si="20"/>
        <v>0</v>
      </c>
      <c r="EW73" s="93">
        <f t="shared" si="20"/>
        <v>0</v>
      </c>
      <c r="EX73" s="133">
        <f t="shared" si="20"/>
        <v>0</v>
      </c>
      <c r="EY73" s="96">
        <f t="shared" si="20"/>
        <v>0</v>
      </c>
      <c r="EZ73" s="118">
        <f t="shared" si="20"/>
        <v>4</v>
      </c>
      <c r="FA73" s="93">
        <f t="shared" si="20"/>
        <v>7</v>
      </c>
      <c r="FB73" s="93">
        <f t="shared" si="20"/>
        <v>11</v>
      </c>
      <c r="FC73" s="93">
        <f t="shared" si="20"/>
        <v>5</v>
      </c>
      <c r="FD73" s="93">
        <f t="shared" si="20"/>
        <v>52</v>
      </c>
      <c r="FE73" s="93">
        <f t="shared" si="20"/>
        <v>39</v>
      </c>
      <c r="FF73" s="93">
        <f t="shared" si="20"/>
        <v>31</v>
      </c>
      <c r="FG73" s="93">
        <f t="shared" si="20"/>
        <v>36</v>
      </c>
      <c r="FH73" s="93">
        <f t="shared" si="20"/>
        <v>36</v>
      </c>
      <c r="FI73" s="93">
        <f t="shared" si="20"/>
        <v>199</v>
      </c>
      <c r="FJ73" s="93">
        <f t="shared" si="20"/>
        <v>210</v>
      </c>
      <c r="FK73" s="93">
        <f t="shared" si="20"/>
        <v>4</v>
      </c>
      <c r="FL73" s="93">
        <f t="shared" si="20"/>
        <v>3</v>
      </c>
      <c r="FM73" s="93">
        <f t="shared" si="20"/>
        <v>7</v>
      </c>
      <c r="FN73" s="93">
        <f t="shared" si="20"/>
        <v>2</v>
      </c>
      <c r="FO73" s="93">
        <f t="shared" si="20"/>
        <v>47</v>
      </c>
      <c r="FP73" s="93">
        <f t="shared" si="20"/>
        <v>33</v>
      </c>
      <c r="FQ73" s="93">
        <f t="shared" si="20"/>
        <v>28</v>
      </c>
      <c r="FR73" s="93">
        <f t="shared" si="20"/>
        <v>36</v>
      </c>
      <c r="FS73" s="93">
        <f t="shared" si="20"/>
        <v>35</v>
      </c>
      <c r="FT73" s="93">
        <f t="shared" si="20"/>
        <v>181</v>
      </c>
      <c r="FU73" s="93">
        <f t="shared" si="20"/>
        <v>188</v>
      </c>
      <c r="FV73" s="93">
        <f t="shared" si="20"/>
        <v>0</v>
      </c>
      <c r="FW73" s="93">
        <f t="shared" si="20"/>
        <v>1</v>
      </c>
      <c r="FX73" s="93">
        <f t="shared" si="20"/>
        <v>1</v>
      </c>
      <c r="FY73" s="93">
        <f t="shared" si="20"/>
        <v>2</v>
      </c>
      <c r="FZ73" s="93">
        <f t="shared" si="20"/>
        <v>2</v>
      </c>
      <c r="GA73" s="93">
        <f t="shared" si="20"/>
        <v>2</v>
      </c>
      <c r="GB73" s="93">
        <f t="shared" si="20"/>
        <v>2</v>
      </c>
      <c r="GC73" s="93">
        <f t="shared" si="20"/>
        <v>0</v>
      </c>
      <c r="GD73" s="93">
        <f t="shared" si="20"/>
        <v>1</v>
      </c>
      <c r="GE73" s="93">
        <f t="shared" si="20"/>
        <v>9</v>
      </c>
      <c r="GF73" s="93">
        <f t="shared" si="20"/>
        <v>10</v>
      </c>
      <c r="GG73" s="93">
        <f t="shared" si="20"/>
        <v>0</v>
      </c>
      <c r="GH73" s="119">
        <f t="shared" si="20"/>
        <v>3</v>
      </c>
      <c r="GI73" s="119">
        <f t="shared" si="20"/>
        <v>3</v>
      </c>
      <c r="GJ73" s="119">
        <f t="shared" si="20"/>
        <v>1</v>
      </c>
      <c r="GK73" s="119">
        <f t="shared" si="20"/>
        <v>3</v>
      </c>
      <c r="GL73" s="119">
        <f t="shared" si="20"/>
        <v>4</v>
      </c>
      <c r="GM73" s="120">
        <f t="shared" si="20"/>
        <v>1</v>
      </c>
      <c r="GN73" s="119">
        <f t="shared" si="20"/>
        <v>0</v>
      </c>
      <c r="GO73" s="119">
        <f t="shared" si="20"/>
        <v>0</v>
      </c>
      <c r="GP73" s="119">
        <f t="shared" si="20"/>
        <v>9</v>
      </c>
      <c r="GQ73" s="143">
        <f t="shared" si="20"/>
        <v>12</v>
      </c>
      <c r="GR73" s="144">
        <f t="shared" si="20"/>
        <v>1</v>
      </c>
      <c r="GS73" s="119">
        <f t="shared" si="20"/>
        <v>0</v>
      </c>
      <c r="GT73" s="119">
        <f t="shared" si="20"/>
        <v>1</v>
      </c>
      <c r="GU73" s="119">
        <f t="shared" si="20"/>
        <v>0</v>
      </c>
      <c r="GV73" s="119">
        <f t="shared" si="20"/>
        <v>0</v>
      </c>
      <c r="GW73" s="119">
        <f>SUM(GW64:GW72)</f>
        <v>2</v>
      </c>
      <c r="GX73" s="119">
        <f>SUM(GX64:GX72)</f>
        <v>1</v>
      </c>
      <c r="GY73" s="119">
        <f>SUM(GY64:GY72)</f>
        <v>0</v>
      </c>
      <c r="GZ73" s="120">
        <f>SUM(GZ64:GZ72)</f>
        <v>2</v>
      </c>
      <c r="HA73" s="123">
        <f>SUM(HA64:HA72)</f>
        <v>5</v>
      </c>
      <c r="HB73" s="96">
        <f>SUM(HB64:HB72)</f>
        <v>6</v>
      </c>
      <c r="HC73" s="118">
        <f>SUM(HC64:HC72)</f>
        <v>16</v>
      </c>
      <c r="HD73" s="93">
        <f>SUM(HD64:HD72)</f>
        <v>6</v>
      </c>
      <c r="HE73" s="93">
        <f>SUM(HE64:HE72)</f>
        <v>22</v>
      </c>
      <c r="HF73" s="93">
        <f>SUM(HF64:HF72)</f>
        <v>95</v>
      </c>
      <c r="HG73" s="93">
        <f>SUM(HG64:HG72)</f>
        <v>308</v>
      </c>
      <c r="HH73" s="93">
        <f>SUM(HH64:HH72)</f>
        <v>127</v>
      </c>
      <c r="HI73" s="93">
        <f>SUM(HI64:HI72)</f>
        <v>84</v>
      </c>
      <c r="HJ73" s="93">
        <f>SUM(HJ64:HJ72)</f>
        <v>64</v>
      </c>
      <c r="HK73" s="93">
        <f>SUM(HK64:HK72)</f>
        <v>57</v>
      </c>
      <c r="HL73" s="133">
        <f>SUM(HL64:HL72)</f>
        <v>735</v>
      </c>
      <c r="HM73" s="121">
        <f>SUM(HM64:HM72)</f>
        <v>757</v>
      </c>
    </row>
    <row r="74" spans="122:221" s="74" customFormat="1" ht="14.25">
      <c r="DR74" s="122"/>
      <c r="HM74" s="122"/>
    </row>
    <row r="75" spans="122:221" s="74" customFormat="1" ht="14.25">
      <c r="DR75" s="117"/>
      <c r="HM75" s="117"/>
    </row>
    <row r="76" spans="122:221" s="74" customFormat="1" ht="14.25">
      <c r="DR76" s="117"/>
      <c r="HM76" s="117"/>
    </row>
    <row r="77" s="74" customFormat="1" ht="14.25">
      <c r="HM77" s="117"/>
    </row>
    <row r="78" s="74" customFormat="1" ht="14.25">
      <c r="HM78" s="117"/>
    </row>
    <row r="79" s="74" customFormat="1" ht="14.25">
      <c r="HM79" s="117"/>
    </row>
    <row r="80" s="74" customFormat="1" ht="14.25">
      <c r="HM80" s="117"/>
    </row>
    <row r="81" s="74" customFormat="1" ht="14.25">
      <c r="HM81" s="117"/>
    </row>
    <row r="82" s="74" customFormat="1" ht="14.25">
      <c r="HM82" s="117"/>
    </row>
    <row r="83" s="74" customFormat="1" ht="14.25">
      <c r="HM83" s="117"/>
    </row>
    <row r="84" s="74" customFormat="1" ht="14.25">
      <c r="HM84" s="117"/>
    </row>
    <row r="85" s="74" customFormat="1" ht="14.25">
      <c r="HM85" s="117"/>
    </row>
    <row r="86" s="74" customFormat="1" ht="14.25">
      <c r="HM86" s="117"/>
    </row>
    <row r="87" s="74" customFormat="1" ht="14.25">
      <c r="HM87" s="117"/>
    </row>
    <row r="88" s="74" customFormat="1" ht="14.25">
      <c r="HM88" s="117"/>
    </row>
    <row r="89" s="74" customFormat="1" ht="14.25">
      <c r="HM89" s="117"/>
    </row>
    <row r="90" s="74" customFormat="1" ht="14.25">
      <c r="HM90" s="117"/>
    </row>
    <row r="91" s="74" customFormat="1" ht="14.25">
      <c r="HM91" s="117"/>
    </row>
    <row r="92" s="74" customFormat="1" ht="14.25">
      <c r="HM92" s="117"/>
    </row>
    <row r="93" s="74" customFormat="1" ht="14.25">
      <c r="HM93" s="117"/>
    </row>
    <row r="94" s="74" customFormat="1" ht="14.25">
      <c r="HM94" s="117"/>
    </row>
    <row r="95" s="74" customFormat="1" ht="14.25">
      <c r="HM95" s="117"/>
    </row>
    <row r="96" s="74" customFormat="1" ht="14.25">
      <c r="HM96" s="117"/>
    </row>
    <row r="97" s="74" customFormat="1" ht="14.25">
      <c r="HM97" s="117"/>
    </row>
    <row r="98" s="74" customFormat="1" ht="14.25">
      <c r="HM98" s="117"/>
    </row>
    <row r="99" s="74" customFormat="1" ht="14.25">
      <c r="HM99" s="117"/>
    </row>
    <row r="100" s="74" customFormat="1" ht="14.25">
      <c r="HM100" s="117"/>
    </row>
    <row r="101" s="74" customFormat="1" ht="14.25">
      <c r="HM101" s="117"/>
    </row>
    <row r="102" s="74" customFormat="1" ht="14.25">
      <c r="HM102" s="117"/>
    </row>
    <row r="103" s="74" customFormat="1" ht="14.25">
      <c r="HM103" s="117"/>
    </row>
    <row r="104" s="74" customFormat="1" ht="14.25">
      <c r="HM104" s="117"/>
    </row>
    <row r="105" s="74" customFormat="1" ht="14.25">
      <c r="HM105" s="117"/>
    </row>
    <row r="106" s="74" customFormat="1" ht="14.25">
      <c r="HM106" s="117"/>
    </row>
    <row r="107" s="74" customFormat="1" ht="14.25">
      <c r="HM107" s="117"/>
    </row>
    <row r="108" s="74" customFormat="1" ht="14.25">
      <c r="HM108" s="117"/>
    </row>
    <row r="109" s="74" customFormat="1" ht="14.25">
      <c r="HM109" s="117"/>
    </row>
    <row r="110" s="74" customFormat="1" ht="14.25">
      <c r="HM110" s="117"/>
    </row>
    <row r="111" s="74" customFormat="1" ht="14.25">
      <c r="HM111" s="117"/>
    </row>
    <row r="112" s="74" customFormat="1" ht="14.25">
      <c r="HM112" s="117"/>
    </row>
    <row r="113" s="74" customFormat="1" ht="14.25">
      <c r="HM113" s="117"/>
    </row>
    <row r="114" s="74" customFormat="1" ht="14.25">
      <c r="HM114" s="117"/>
    </row>
    <row r="115" s="74" customFormat="1" ht="14.25">
      <c r="HM115" s="117"/>
    </row>
    <row r="116" s="74" customFormat="1" ht="14.25">
      <c r="HM116" s="117"/>
    </row>
    <row r="117" s="74" customFormat="1" ht="14.25">
      <c r="HM117" s="117"/>
    </row>
    <row r="118" s="74" customFormat="1" ht="14.25">
      <c r="HM118" s="117"/>
    </row>
    <row r="119" s="74" customFormat="1" ht="14.25">
      <c r="HM119" s="117"/>
    </row>
    <row r="120" s="74" customFormat="1" ht="14.25">
      <c r="HM120" s="117"/>
    </row>
    <row r="121" s="74" customFormat="1" ht="14.25">
      <c r="HM121" s="117"/>
    </row>
    <row r="122" s="74" customFormat="1" ht="14.25">
      <c r="HM122" s="117"/>
    </row>
    <row r="123" s="74" customFormat="1" ht="14.25">
      <c r="HM123" s="117"/>
    </row>
    <row r="124" s="74" customFormat="1" ht="14.25">
      <c r="HM124" s="117"/>
    </row>
    <row r="125" s="74" customFormat="1" ht="14.25"/>
    <row r="126" s="74" customFormat="1" ht="14.25"/>
    <row r="127" s="74" customFormat="1" ht="14.25"/>
    <row r="128" s="74" customFormat="1" ht="14.25"/>
    <row r="129" s="74" customFormat="1" ht="14.25"/>
    <row r="130" s="74" customFormat="1" ht="14.25"/>
    <row r="131" s="74" customFormat="1" ht="14.25"/>
    <row r="132" s="74" customFormat="1" ht="14.25"/>
    <row r="133" s="74" customFormat="1" ht="14.25"/>
    <row r="134" s="74" customFormat="1" ht="14.25"/>
    <row r="135" s="74" customFormat="1" ht="14.25"/>
    <row r="136" s="74" customFormat="1" ht="14.25"/>
    <row r="137" s="74" customFormat="1" ht="14.25"/>
    <row r="138" s="74" customFormat="1" ht="14.25"/>
    <row r="139" s="74" customFormat="1" ht="14.25"/>
    <row r="140" s="74" customFormat="1" ht="14.25"/>
    <row r="141" s="74" customFormat="1" ht="14.25"/>
    <row r="142" s="74" customFormat="1" ht="14.25"/>
    <row r="143" s="74" customFormat="1" ht="14.25"/>
    <row r="144" s="74" customFormat="1" ht="14.25"/>
    <row r="145" s="74" customFormat="1" ht="14.25"/>
    <row r="146" s="74" customFormat="1" ht="14.25"/>
    <row r="147" s="74" customFormat="1" ht="14.25"/>
    <row r="148" s="74" customFormat="1" ht="14.25"/>
    <row r="149" s="74" customFormat="1" ht="14.25"/>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row r="194" spans="1:221" ht="13.5">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c r="BD194" s="72"/>
      <c r="BE194" s="72"/>
      <c r="BF194" s="72"/>
      <c r="BG194" s="72"/>
      <c r="BH194" s="72"/>
      <c r="BI194" s="72"/>
      <c r="BJ194" s="72"/>
      <c r="BK194" s="72"/>
      <c r="BL194" s="72"/>
      <c r="BM194" s="72"/>
      <c r="BN194" s="72"/>
      <c r="BO194" s="72"/>
      <c r="BP194" s="72"/>
      <c r="BQ194" s="72"/>
      <c r="BR194" s="72"/>
      <c r="BS194" s="72"/>
      <c r="BT194" s="72"/>
      <c r="BU194" s="72"/>
      <c r="BV194" s="72"/>
      <c r="BW194" s="72"/>
      <c r="BX194" s="72"/>
      <c r="BY194" s="72"/>
      <c r="BZ194" s="72"/>
      <c r="CA194" s="72"/>
      <c r="CB194" s="72"/>
      <c r="CC194" s="72"/>
      <c r="CD194" s="72"/>
      <c r="CE194" s="72"/>
      <c r="CF194" s="72"/>
      <c r="CG194" s="72"/>
      <c r="CH194" s="72"/>
      <c r="CI194" s="72"/>
      <c r="CJ194" s="72"/>
      <c r="CK194" s="72"/>
      <c r="CL194" s="72"/>
      <c r="CM194" s="72"/>
      <c r="CN194" s="72"/>
      <c r="CO194" s="72"/>
      <c r="CP194" s="72"/>
      <c r="CQ194" s="72"/>
      <c r="CR194" s="72"/>
      <c r="CS194" s="72"/>
      <c r="CT194" s="72"/>
      <c r="CU194" s="72"/>
      <c r="CV194" s="72"/>
      <c r="CW194" s="72"/>
      <c r="CX194" s="72"/>
      <c r="CY194" s="72"/>
      <c r="CZ194" s="72"/>
      <c r="DA194" s="72"/>
      <c r="DB194" s="72"/>
      <c r="DC194" s="72"/>
      <c r="DD194" s="72"/>
      <c r="DE194" s="72"/>
      <c r="DF194" s="72"/>
      <c r="DG194" s="72"/>
      <c r="DH194" s="72"/>
      <c r="DI194" s="72"/>
      <c r="DJ194" s="72"/>
      <c r="DK194" s="72"/>
      <c r="DL194" s="72"/>
      <c r="DM194" s="72"/>
      <c r="DN194" s="72"/>
      <c r="DO194" s="72"/>
      <c r="DP194" s="72"/>
      <c r="DQ194" s="72"/>
      <c r="DR194" s="72"/>
      <c r="DS194" s="72"/>
      <c r="DT194" s="72"/>
      <c r="DU194" s="72"/>
      <c r="DV194" s="72"/>
      <c r="DW194" s="72"/>
      <c r="DX194" s="72"/>
      <c r="DY194" s="72"/>
      <c r="DZ194" s="72"/>
      <c r="EA194" s="72"/>
      <c r="EB194" s="72"/>
      <c r="EC194" s="72"/>
      <c r="ED194" s="72"/>
      <c r="EE194" s="72"/>
      <c r="EF194" s="72"/>
      <c r="EG194" s="72"/>
      <c r="EH194" s="72"/>
      <c r="EI194" s="72"/>
      <c r="EJ194" s="72"/>
      <c r="EK194" s="72"/>
      <c r="EL194" s="72"/>
      <c r="EM194" s="72"/>
      <c r="EN194" s="72"/>
      <c r="EO194" s="72"/>
      <c r="EP194" s="72"/>
      <c r="EQ194" s="72"/>
      <c r="ER194" s="72"/>
      <c r="ES194" s="72"/>
      <c r="ET194" s="72"/>
      <c r="EU194" s="72"/>
      <c r="EV194" s="72"/>
      <c r="EW194" s="72"/>
      <c r="EX194" s="72"/>
      <c r="EY194" s="72"/>
      <c r="EZ194" s="72"/>
      <c r="FA194" s="72"/>
      <c r="FB194" s="72"/>
      <c r="FC194" s="72"/>
      <c r="FD194" s="72"/>
      <c r="FE194" s="72"/>
      <c r="FF194" s="72"/>
      <c r="FG194" s="72"/>
      <c r="FH194" s="72"/>
      <c r="FI194" s="72"/>
      <c r="FJ194" s="72"/>
      <c r="FK194" s="72"/>
      <c r="FL194" s="72"/>
      <c r="FM194" s="72"/>
      <c r="FN194" s="72"/>
      <c r="FO194" s="72"/>
      <c r="FP194" s="72"/>
      <c r="FQ194" s="72"/>
      <c r="FR194" s="72"/>
      <c r="FS194" s="72"/>
      <c r="FT194" s="72"/>
      <c r="FU194" s="72"/>
      <c r="FV194" s="72"/>
      <c r="FW194" s="72"/>
      <c r="FX194" s="72"/>
      <c r="FY194" s="72"/>
      <c r="FZ194" s="72"/>
      <c r="GA194" s="72"/>
      <c r="GB194" s="72"/>
      <c r="GC194" s="72"/>
      <c r="GD194" s="72"/>
      <c r="GE194" s="72"/>
      <c r="GF194" s="72"/>
      <c r="GG194" s="72"/>
      <c r="GH194" s="72"/>
      <c r="GI194" s="72"/>
      <c r="GJ194" s="72"/>
      <c r="GK194" s="72"/>
      <c r="GL194" s="72"/>
      <c r="GM194" s="72"/>
      <c r="GN194" s="72"/>
      <c r="GO194" s="72"/>
      <c r="GP194" s="72"/>
      <c r="GQ194" s="72"/>
      <c r="GR194" s="72"/>
      <c r="GS194" s="72"/>
      <c r="GT194" s="72"/>
      <c r="GU194" s="72"/>
      <c r="GV194" s="72"/>
      <c r="GW194" s="72"/>
      <c r="GX194" s="72"/>
      <c r="GY194" s="72"/>
      <c r="GZ194" s="72"/>
      <c r="HA194" s="72"/>
      <c r="HB194" s="72"/>
      <c r="HC194" s="72"/>
      <c r="HD194" s="72"/>
      <c r="HE194" s="72"/>
      <c r="HF194" s="72"/>
      <c r="HG194" s="72"/>
      <c r="HH194" s="72"/>
      <c r="HI194" s="72"/>
      <c r="HJ194" s="72"/>
      <c r="HK194" s="72"/>
      <c r="HL194" s="72"/>
      <c r="HM194" s="72"/>
    </row>
    <row r="195" spans="1:221" ht="13.5">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c r="BG195" s="72"/>
      <c r="BH195" s="72"/>
      <c r="BI195" s="72"/>
      <c r="BJ195" s="72"/>
      <c r="BK195" s="72"/>
      <c r="BL195" s="72"/>
      <c r="BM195" s="72"/>
      <c r="BN195" s="72"/>
      <c r="BO195" s="72"/>
      <c r="BP195" s="72"/>
      <c r="BQ195" s="72"/>
      <c r="BR195" s="72"/>
      <c r="BS195" s="72"/>
      <c r="BT195" s="72"/>
      <c r="BU195" s="72"/>
      <c r="BV195" s="72"/>
      <c r="BW195" s="72"/>
      <c r="BX195" s="72"/>
      <c r="BY195" s="72"/>
      <c r="BZ195" s="72"/>
      <c r="CA195" s="72"/>
      <c r="CB195" s="72"/>
      <c r="CC195" s="72"/>
      <c r="CD195" s="72"/>
      <c r="CE195" s="72"/>
      <c r="CF195" s="72"/>
      <c r="CG195" s="72"/>
      <c r="CH195" s="72"/>
      <c r="CI195" s="72"/>
      <c r="CJ195" s="72"/>
      <c r="CK195" s="72"/>
      <c r="CL195" s="72"/>
      <c r="CM195" s="72"/>
      <c r="CN195" s="72"/>
      <c r="CO195" s="72"/>
      <c r="CP195" s="72"/>
      <c r="CQ195" s="72"/>
      <c r="CR195" s="72"/>
      <c r="CS195" s="72"/>
      <c r="CT195" s="72"/>
      <c r="CU195" s="72"/>
      <c r="CV195" s="72"/>
      <c r="CW195" s="72"/>
      <c r="CX195" s="72"/>
      <c r="CY195" s="72"/>
      <c r="CZ195" s="72"/>
      <c r="DA195" s="72"/>
      <c r="DB195" s="72"/>
      <c r="DC195" s="72"/>
      <c r="DD195" s="72"/>
      <c r="DE195" s="72"/>
      <c r="DF195" s="72"/>
      <c r="DG195" s="72"/>
      <c r="DH195" s="72"/>
      <c r="DI195" s="72"/>
      <c r="DJ195" s="72"/>
      <c r="DK195" s="72"/>
      <c r="DL195" s="72"/>
      <c r="DM195" s="72"/>
      <c r="DN195" s="72"/>
      <c r="DO195" s="72"/>
      <c r="DP195" s="72"/>
      <c r="DQ195" s="72"/>
      <c r="DR195" s="72"/>
      <c r="DS195" s="72"/>
      <c r="DT195" s="72"/>
      <c r="DU195" s="72"/>
      <c r="DV195" s="72"/>
      <c r="DW195" s="72"/>
      <c r="DX195" s="72"/>
      <c r="DY195" s="72"/>
      <c r="DZ195" s="72"/>
      <c r="EA195" s="72"/>
      <c r="EB195" s="72"/>
      <c r="EC195" s="72"/>
      <c r="ED195" s="72"/>
      <c r="EE195" s="72"/>
      <c r="EF195" s="72"/>
      <c r="EG195" s="72"/>
      <c r="EH195" s="72"/>
      <c r="EI195" s="72"/>
      <c r="EJ195" s="72"/>
      <c r="EK195" s="72"/>
      <c r="EL195" s="72"/>
      <c r="EM195" s="72"/>
      <c r="EN195" s="72"/>
      <c r="EO195" s="72"/>
      <c r="EP195" s="72"/>
      <c r="EQ195" s="72"/>
      <c r="ER195" s="72"/>
      <c r="ES195" s="72"/>
      <c r="ET195" s="72"/>
      <c r="EU195" s="72"/>
      <c r="EV195" s="72"/>
      <c r="EW195" s="72"/>
      <c r="EX195" s="72"/>
      <c r="EY195" s="72"/>
      <c r="EZ195" s="72"/>
      <c r="FA195" s="72"/>
      <c r="FB195" s="72"/>
      <c r="FC195" s="72"/>
      <c r="FD195" s="72"/>
      <c r="FE195" s="72"/>
      <c r="FF195" s="72"/>
      <c r="FG195" s="72"/>
      <c r="FH195" s="72"/>
      <c r="FI195" s="72"/>
      <c r="FJ195" s="72"/>
      <c r="FK195" s="72"/>
      <c r="FL195" s="72"/>
      <c r="FM195" s="72"/>
      <c r="FN195" s="72"/>
      <c r="FO195" s="72"/>
      <c r="FP195" s="72"/>
      <c r="FQ195" s="72"/>
      <c r="FR195" s="72"/>
      <c r="FS195" s="72"/>
      <c r="FT195" s="72"/>
      <c r="FU195" s="72"/>
      <c r="FV195" s="72"/>
      <c r="FW195" s="72"/>
      <c r="FX195" s="72"/>
      <c r="FY195" s="72"/>
      <c r="FZ195" s="72"/>
      <c r="GA195" s="72"/>
      <c r="GB195" s="72"/>
      <c r="GC195" s="72"/>
      <c r="GD195" s="72"/>
      <c r="GE195" s="72"/>
      <c r="GF195" s="72"/>
      <c r="GG195" s="72"/>
      <c r="GH195" s="72"/>
      <c r="GI195" s="72"/>
      <c r="GJ195" s="72"/>
      <c r="GK195" s="72"/>
      <c r="GL195" s="72"/>
      <c r="GM195" s="72"/>
      <c r="GN195" s="72"/>
      <c r="GO195" s="72"/>
      <c r="GP195" s="72"/>
      <c r="GQ195" s="72"/>
      <c r="GR195" s="72"/>
      <c r="GS195" s="72"/>
      <c r="GT195" s="72"/>
      <c r="GU195" s="72"/>
      <c r="GV195" s="72"/>
      <c r="GW195" s="72"/>
      <c r="GX195" s="72"/>
      <c r="GY195" s="72"/>
      <c r="GZ195" s="72"/>
      <c r="HA195" s="72"/>
      <c r="HB195" s="72"/>
      <c r="HC195" s="72"/>
      <c r="HD195" s="72"/>
      <c r="HE195" s="72"/>
      <c r="HF195" s="72"/>
      <c r="HG195" s="72"/>
      <c r="HH195" s="72"/>
      <c r="HI195" s="72"/>
      <c r="HJ195" s="72"/>
      <c r="HK195" s="72"/>
      <c r="HL195" s="72"/>
      <c r="HM195" s="72"/>
    </row>
    <row r="196" spans="1:221" ht="13.5">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c r="AX196" s="72"/>
      <c r="AY196" s="72"/>
      <c r="AZ196" s="72"/>
      <c r="BA196" s="72"/>
      <c r="BB196" s="72"/>
      <c r="BC196" s="72"/>
      <c r="BD196" s="72"/>
      <c r="BE196" s="72"/>
      <c r="BF196" s="72"/>
      <c r="BG196" s="72"/>
      <c r="BH196" s="72"/>
      <c r="BI196" s="72"/>
      <c r="BJ196" s="72"/>
      <c r="BK196" s="72"/>
      <c r="BL196" s="72"/>
      <c r="BM196" s="72"/>
      <c r="BN196" s="72"/>
      <c r="BO196" s="72"/>
      <c r="BP196" s="72"/>
      <c r="BQ196" s="72"/>
      <c r="BR196" s="72"/>
      <c r="BS196" s="72"/>
      <c r="BT196" s="72"/>
      <c r="BU196" s="72"/>
      <c r="BV196" s="72"/>
      <c r="BW196" s="72"/>
      <c r="BX196" s="72"/>
      <c r="BY196" s="72"/>
      <c r="BZ196" s="72"/>
      <c r="CA196" s="72"/>
      <c r="CB196" s="72"/>
      <c r="CC196" s="72"/>
      <c r="CD196" s="72"/>
      <c r="CE196" s="72"/>
      <c r="CF196" s="72"/>
      <c r="CG196" s="72"/>
      <c r="CH196" s="72"/>
      <c r="CI196" s="72"/>
      <c r="CJ196" s="72"/>
      <c r="CK196" s="72"/>
      <c r="CL196" s="72"/>
      <c r="CM196" s="72"/>
      <c r="CN196" s="72"/>
      <c r="CO196" s="72"/>
      <c r="CP196" s="72"/>
      <c r="CQ196" s="72"/>
      <c r="CR196" s="72"/>
      <c r="CS196" s="72"/>
      <c r="CT196" s="72"/>
      <c r="CU196" s="72"/>
      <c r="CV196" s="72"/>
      <c r="CW196" s="72"/>
      <c r="CX196" s="72"/>
      <c r="CY196" s="72"/>
      <c r="CZ196" s="72"/>
      <c r="DA196" s="72"/>
      <c r="DB196" s="72"/>
      <c r="DC196" s="72"/>
      <c r="DD196" s="72"/>
      <c r="DE196" s="72"/>
      <c r="DF196" s="72"/>
      <c r="DG196" s="72"/>
      <c r="DH196" s="72"/>
      <c r="DI196" s="72"/>
      <c r="DJ196" s="72"/>
      <c r="DK196" s="72"/>
      <c r="DL196" s="72"/>
      <c r="DM196" s="72"/>
      <c r="DN196" s="72"/>
      <c r="DO196" s="72"/>
      <c r="DP196" s="72"/>
      <c r="DQ196" s="72"/>
      <c r="DR196" s="72"/>
      <c r="DS196" s="72"/>
      <c r="DT196" s="72"/>
      <c r="DU196" s="72"/>
      <c r="DV196" s="72"/>
      <c r="DW196" s="72"/>
      <c r="DX196" s="72"/>
      <c r="DY196" s="72"/>
      <c r="DZ196" s="72"/>
      <c r="EA196" s="72"/>
      <c r="EB196" s="72"/>
      <c r="EC196" s="72"/>
      <c r="ED196" s="72"/>
      <c r="EE196" s="72"/>
      <c r="EF196" s="72"/>
      <c r="EG196" s="72"/>
      <c r="EH196" s="72"/>
      <c r="EI196" s="72"/>
      <c r="EJ196" s="72"/>
      <c r="EK196" s="72"/>
      <c r="EL196" s="72"/>
      <c r="EM196" s="72"/>
      <c r="EN196" s="72"/>
      <c r="EO196" s="72"/>
      <c r="EP196" s="72"/>
      <c r="EQ196" s="72"/>
      <c r="ER196" s="72"/>
      <c r="ES196" s="72"/>
      <c r="ET196" s="72"/>
      <c r="EU196" s="72"/>
      <c r="EV196" s="72"/>
      <c r="EW196" s="72"/>
      <c r="EX196" s="72"/>
      <c r="EY196" s="72"/>
      <c r="EZ196" s="72"/>
      <c r="FA196" s="72"/>
      <c r="FB196" s="72"/>
      <c r="FC196" s="72"/>
      <c r="FD196" s="72"/>
      <c r="FE196" s="72"/>
      <c r="FF196" s="72"/>
      <c r="FG196" s="72"/>
      <c r="FH196" s="72"/>
      <c r="FI196" s="72"/>
      <c r="FJ196" s="72"/>
      <c r="FK196" s="72"/>
      <c r="FL196" s="72"/>
      <c r="FM196" s="72"/>
      <c r="FN196" s="72"/>
      <c r="FO196" s="72"/>
      <c r="FP196" s="72"/>
      <c r="FQ196" s="72"/>
      <c r="FR196" s="72"/>
      <c r="FS196" s="72"/>
      <c r="FT196" s="72"/>
      <c r="FU196" s="72"/>
      <c r="FV196" s="72"/>
      <c r="FW196" s="72"/>
      <c r="FX196" s="72"/>
      <c r="FY196" s="72"/>
      <c r="FZ196" s="72"/>
      <c r="GA196" s="72"/>
      <c r="GB196" s="72"/>
      <c r="GC196" s="72"/>
      <c r="GD196" s="72"/>
      <c r="GE196" s="72"/>
      <c r="GF196" s="72"/>
      <c r="GG196" s="72"/>
      <c r="GH196" s="72"/>
      <c r="GI196" s="72"/>
      <c r="GJ196" s="72"/>
      <c r="GK196" s="72"/>
      <c r="GL196" s="72"/>
      <c r="GM196" s="72"/>
      <c r="GN196" s="72"/>
      <c r="GO196" s="72"/>
      <c r="GP196" s="72"/>
      <c r="GQ196" s="72"/>
      <c r="GR196" s="72"/>
      <c r="GS196" s="72"/>
      <c r="GT196" s="72"/>
      <c r="GU196" s="72"/>
      <c r="GV196" s="72"/>
      <c r="GW196" s="72"/>
      <c r="GX196" s="72"/>
      <c r="GY196" s="72"/>
      <c r="GZ196" s="72"/>
      <c r="HA196" s="72"/>
      <c r="HB196" s="72"/>
      <c r="HC196" s="72"/>
      <c r="HD196" s="72"/>
      <c r="HE196" s="72"/>
      <c r="HF196" s="72"/>
      <c r="HG196" s="72"/>
      <c r="HH196" s="72"/>
      <c r="HI196" s="72"/>
      <c r="HJ196" s="72"/>
      <c r="HK196" s="72"/>
      <c r="HL196" s="72"/>
      <c r="HM196" s="72"/>
    </row>
    <row r="197" spans="1:221" ht="13.5">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c r="AY197" s="72"/>
      <c r="AZ197" s="72"/>
      <c r="BA197" s="72"/>
      <c r="BB197" s="72"/>
      <c r="BC197" s="72"/>
      <c r="BD197" s="72"/>
      <c r="BE197" s="72"/>
      <c r="BF197" s="72"/>
      <c r="BG197" s="72"/>
      <c r="BH197" s="72"/>
      <c r="BI197" s="72"/>
      <c r="BJ197" s="72"/>
      <c r="BK197" s="72"/>
      <c r="BL197" s="72"/>
      <c r="BM197" s="72"/>
      <c r="BN197" s="72"/>
      <c r="BO197" s="72"/>
      <c r="BP197" s="72"/>
      <c r="BQ197" s="72"/>
      <c r="BR197" s="72"/>
      <c r="BS197" s="72"/>
      <c r="BT197" s="72"/>
      <c r="BU197" s="72"/>
      <c r="BV197" s="72"/>
      <c r="BW197" s="72"/>
      <c r="BX197" s="72"/>
      <c r="BY197" s="72"/>
      <c r="BZ197" s="72"/>
      <c r="CA197" s="72"/>
      <c r="CB197" s="72"/>
      <c r="CC197" s="72"/>
      <c r="CD197" s="72"/>
      <c r="CE197" s="72"/>
      <c r="CF197" s="72"/>
      <c r="CG197" s="72"/>
      <c r="CH197" s="72"/>
      <c r="CI197" s="72"/>
      <c r="CJ197" s="72"/>
      <c r="CK197" s="72"/>
      <c r="CL197" s="72"/>
      <c r="CM197" s="72"/>
      <c r="CN197" s="72"/>
      <c r="CO197" s="72"/>
      <c r="CP197" s="72"/>
      <c r="CQ197" s="72"/>
      <c r="CR197" s="72"/>
      <c r="CS197" s="72"/>
      <c r="CT197" s="72"/>
      <c r="CU197" s="72"/>
      <c r="CV197" s="72"/>
      <c r="CW197" s="72"/>
      <c r="CX197" s="72"/>
      <c r="CY197" s="72"/>
      <c r="CZ197" s="72"/>
      <c r="DA197" s="72"/>
      <c r="DB197" s="72"/>
      <c r="DC197" s="72"/>
      <c r="DD197" s="72"/>
      <c r="DE197" s="72"/>
      <c r="DF197" s="72"/>
      <c r="DG197" s="72"/>
      <c r="DH197" s="72"/>
      <c r="DI197" s="72"/>
      <c r="DJ197" s="72"/>
      <c r="DK197" s="72"/>
      <c r="DL197" s="72"/>
      <c r="DM197" s="72"/>
      <c r="DN197" s="72"/>
      <c r="DO197" s="72"/>
      <c r="DP197" s="72"/>
      <c r="DQ197" s="72"/>
      <c r="DR197" s="72"/>
      <c r="DS197" s="72"/>
      <c r="DT197" s="72"/>
      <c r="DU197" s="72"/>
      <c r="DV197" s="72"/>
      <c r="DW197" s="72"/>
      <c r="DX197" s="72"/>
      <c r="DY197" s="72"/>
      <c r="DZ197" s="72"/>
      <c r="EA197" s="72"/>
      <c r="EB197" s="72"/>
      <c r="EC197" s="72"/>
      <c r="ED197" s="72"/>
      <c r="EE197" s="72"/>
      <c r="EF197" s="72"/>
      <c r="EG197" s="72"/>
      <c r="EH197" s="72"/>
      <c r="EI197" s="72"/>
      <c r="EJ197" s="72"/>
      <c r="EK197" s="72"/>
      <c r="EL197" s="72"/>
      <c r="EM197" s="72"/>
      <c r="EN197" s="72"/>
      <c r="EO197" s="72"/>
      <c r="EP197" s="72"/>
      <c r="EQ197" s="72"/>
      <c r="ER197" s="72"/>
      <c r="ES197" s="72"/>
      <c r="ET197" s="72"/>
      <c r="EU197" s="72"/>
      <c r="EV197" s="72"/>
      <c r="EW197" s="72"/>
      <c r="EX197" s="72"/>
      <c r="EY197" s="72"/>
      <c r="EZ197" s="72"/>
      <c r="FA197" s="72"/>
      <c r="FB197" s="72"/>
      <c r="FC197" s="72"/>
      <c r="FD197" s="72"/>
      <c r="FE197" s="72"/>
      <c r="FF197" s="72"/>
      <c r="FG197" s="72"/>
      <c r="FH197" s="72"/>
      <c r="FI197" s="72"/>
      <c r="FJ197" s="72"/>
      <c r="FK197" s="72"/>
      <c r="FL197" s="72"/>
      <c r="FM197" s="72"/>
      <c r="FN197" s="72"/>
      <c r="FO197" s="72"/>
      <c r="FP197" s="72"/>
      <c r="FQ197" s="72"/>
      <c r="FR197" s="72"/>
      <c r="FS197" s="72"/>
      <c r="FT197" s="72"/>
      <c r="FU197" s="72"/>
      <c r="FV197" s="72"/>
      <c r="FW197" s="72"/>
      <c r="FX197" s="72"/>
      <c r="FY197" s="72"/>
      <c r="FZ197" s="72"/>
      <c r="GA197" s="72"/>
      <c r="GB197" s="72"/>
      <c r="GC197" s="72"/>
      <c r="GD197" s="72"/>
      <c r="GE197" s="72"/>
      <c r="GF197" s="72"/>
      <c r="GG197" s="72"/>
      <c r="GH197" s="72"/>
      <c r="GI197" s="72"/>
      <c r="GJ197" s="72"/>
      <c r="GK197" s="72"/>
      <c r="GL197" s="72"/>
      <c r="GM197" s="72"/>
      <c r="GN197" s="72"/>
      <c r="GO197" s="72"/>
      <c r="GP197" s="72"/>
      <c r="GQ197" s="72"/>
      <c r="GR197" s="72"/>
      <c r="GS197" s="72"/>
      <c r="GT197" s="72"/>
      <c r="GU197" s="72"/>
      <c r="GV197" s="72"/>
      <c r="GW197" s="72"/>
      <c r="GX197" s="72"/>
      <c r="GY197" s="72"/>
      <c r="GZ197" s="72"/>
      <c r="HA197" s="72"/>
      <c r="HB197" s="72"/>
      <c r="HC197" s="72"/>
      <c r="HD197" s="72"/>
      <c r="HE197" s="72"/>
      <c r="HF197" s="72"/>
      <c r="HG197" s="72"/>
      <c r="HH197" s="72"/>
      <c r="HI197" s="72"/>
      <c r="HJ197" s="72"/>
      <c r="HK197" s="72"/>
      <c r="HL197" s="72"/>
      <c r="HM197" s="72"/>
    </row>
    <row r="198" spans="1:221" ht="13.5">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BD198" s="72"/>
      <c r="BE198" s="72"/>
      <c r="BF198" s="72"/>
      <c r="BG198" s="72"/>
      <c r="BH198" s="72"/>
      <c r="BI198" s="72"/>
      <c r="BJ198" s="72"/>
      <c r="BK198" s="72"/>
      <c r="BL198" s="72"/>
      <c r="BM198" s="72"/>
      <c r="BN198" s="72"/>
      <c r="BO198" s="72"/>
      <c r="BP198" s="72"/>
      <c r="BQ198" s="72"/>
      <c r="BR198" s="72"/>
      <c r="BS198" s="72"/>
      <c r="BT198" s="72"/>
      <c r="BU198" s="72"/>
      <c r="BV198" s="72"/>
      <c r="BW198" s="72"/>
      <c r="BX198" s="72"/>
      <c r="BY198" s="72"/>
      <c r="BZ198" s="72"/>
      <c r="CA198" s="72"/>
      <c r="CB198" s="72"/>
      <c r="CC198" s="72"/>
      <c r="CD198" s="72"/>
      <c r="CE198" s="72"/>
      <c r="CF198" s="72"/>
      <c r="CG198" s="72"/>
      <c r="CH198" s="72"/>
      <c r="CI198" s="72"/>
      <c r="CJ198" s="72"/>
      <c r="CK198" s="72"/>
      <c r="CL198" s="72"/>
      <c r="CM198" s="72"/>
      <c r="CN198" s="72"/>
      <c r="CO198" s="72"/>
      <c r="CP198" s="72"/>
      <c r="CQ198" s="72"/>
      <c r="CR198" s="72"/>
      <c r="CS198" s="72"/>
      <c r="CT198" s="72"/>
      <c r="CU198" s="72"/>
      <c r="CV198" s="72"/>
      <c r="CW198" s="72"/>
      <c r="CX198" s="72"/>
      <c r="CY198" s="72"/>
      <c r="CZ198" s="72"/>
      <c r="DA198" s="72"/>
      <c r="DB198" s="72"/>
      <c r="DC198" s="72"/>
      <c r="DD198" s="72"/>
      <c r="DE198" s="72"/>
      <c r="DF198" s="72"/>
      <c r="DG198" s="72"/>
      <c r="DH198" s="72"/>
      <c r="DI198" s="72"/>
      <c r="DJ198" s="72"/>
      <c r="DK198" s="72"/>
      <c r="DL198" s="72"/>
      <c r="DM198" s="72"/>
      <c r="DN198" s="72"/>
      <c r="DO198" s="72"/>
      <c r="DP198" s="72"/>
      <c r="DQ198" s="72"/>
      <c r="DR198" s="72"/>
      <c r="DS198" s="72"/>
      <c r="DT198" s="72"/>
      <c r="DU198" s="72"/>
      <c r="DV198" s="72"/>
      <c r="DW198" s="72"/>
      <c r="DX198" s="72"/>
      <c r="DY198" s="72"/>
      <c r="DZ198" s="72"/>
      <c r="EA198" s="72"/>
      <c r="EB198" s="72"/>
      <c r="EC198" s="72"/>
      <c r="ED198" s="72"/>
      <c r="EE198" s="72"/>
      <c r="EF198" s="72"/>
      <c r="EG198" s="72"/>
      <c r="EH198" s="72"/>
      <c r="EI198" s="72"/>
      <c r="EJ198" s="72"/>
      <c r="EK198" s="72"/>
      <c r="EL198" s="72"/>
      <c r="EM198" s="72"/>
      <c r="EN198" s="72"/>
      <c r="EO198" s="72"/>
      <c r="EP198" s="72"/>
      <c r="EQ198" s="72"/>
      <c r="ER198" s="72"/>
      <c r="ES198" s="72"/>
      <c r="ET198" s="72"/>
      <c r="EU198" s="72"/>
      <c r="EV198" s="72"/>
      <c r="EW198" s="72"/>
      <c r="EX198" s="72"/>
      <c r="EY198" s="72"/>
      <c r="EZ198" s="72"/>
      <c r="FA198" s="72"/>
      <c r="FB198" s="72"/>
      <c r="FC198" s="72"/>
      <c r="FD198" s="72"/>
      <c r="FE198" s="72"/>
      <c r="FF198" s="72"/>
      <c r="FG198" s="72"/>
      <c r="FH198" s="72"/>
      <c r="FI198" s="72"/>
      <c r="FJ198" s="72"/>
      <c r="FK198" s="72"/>
      <c r="FL198" s="72"/>
      <c r="FM198" s="72"/>
      <c r="FN198" s="72"/>
      <c r="FO198" s="72"/>
      <c r="FP198" s="72"/>
      <c r="FQ198" s="72"/>
      <c r="FR198" s="72"/>
      <c r="FS198" s="72"/>
      <c r="FT198" s="72"/>
      <c r="FU198" s="72"/>
      <c r="FV198" s="72"/>
      <c r="FW198" s="72"/>
      <c r="FX198" s="72"/>
      <c r="FY198" s="72"/>
      <c r="FZ198" s="72"/>
      <c r="GA198" s="72"/>
      <c r="GB198" s="72"/>
      <c r="GC198" s="72"/>
      <c r="GD198" s="72"/>
      <c r="GE198" s="72"/>
      <c r="GF198" s="72"/>
      <c r="GG198" s="72"/>
      <c r="GH198" s="72"/>
      <c r="GI198" s="72"/>
      <c r="GJ198" s="72"/>
      <c r="GK198" s="72"/>
      <c r="GL198" s="72"/>
      <c r="GM198" s="72"/>
      <c r="GN198" s="72"/>
      <c r="GO198" s="72"/>
      <c r="GP198" s="72"/>
      <c r="GQ198" s="72"/>
      <c r="GR198" s="72"/>
      <c r="GS198" s="72"/>
      <c r="GT198" s="72"/>
      <c r="GU198" s="72"/>
      <c r="GV198" s="72"/>
      <c r="GW198" s="72"/>
      <c r="GX198" s="72"/>
      <c r="GY198" s="72"/>
      <c r="GZ198" s="72"/>
      <c r="HA198" s="72"/>
      <c r="HB198" s="72"/>
      <c r="HC198" s="72"/>
      <c r="HD198" s="72"/>
      <c r="HE198" s="72"/>
      <c r="HF198" s="72"/>
      <c r="HG198" s="72"/>
      <c r="HH198" s="72"/>
      <c r="HI198" s="72"/>
      <c r="HJ198" s="72"/>
      <c r="HK198" s="72"/>
      <c r="HL198" s="72"/>
      <c r="HM198" s="72"/>
    </row>
    <row r="199" spans="1:221" ht="13.5">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2"/>
      <c r="BA199" s="72"/>
      <c r="BB199" s="72"/>
      <c r="BC199" s="72"/>
      <c r="BD199" s="72"/>
      <c r="BE199" s="72"/>
      <c r="BF199" s="72"/>
      <c r="BG199" s="72"/>
      <c r="BH199" s="72"/>
      <c r="BI199" s="72"/>
      <c r="BJ199" s="72"/>
      <c r="BK199" s="72"/>
      <c r="BL199" s="72"/>
      <c r="BM199" s="72"/>
      <c r="BN199" s="72"/>
      <c r="BO199" s="72"/>
      <c r="BP199" s="72"/>
      <c r="BQ199" s="72"/>
      <c r="BR199" s="72"/>
      <c r="BS199" s="72"/>
      <c r="BT199" s="72"/>
      <c r="BU199" s="72"/>
      <c r="BV199" s="72"/>
      <c r="BW199" s="72"/>
      <c r="BX199" s="72"/>
      <c r="BY199" s="72"/>
      <c r="BZ199" s="72"/>
      <c r="CA199" s="72"/>
      <c r="CB199" s="72"/>
      <c r="CC199" s="72"/>
      <c r="CD199" s="72"/>
      <c r="CE199" s="72"/>
      <c r="CF199" s="72"/>
      <c r="CG199" s="72"/>
      <c r="CH199" s="72"/>
      <c r="CI199" s="72"/>
      <c r="CJ199" s="72"/>
      <c r="CK199" s="72"/>
      <c r="CL199" s="72"/>
      <c r="CM199" s="72"/>
      <c r="CN199" s="72"/>
      <c r="CO199" s="72"/>
      <c r="CP199" s="72"/>
      <c r="CQ199" s="72"/>
      <c r="CR199" s="72"/>
      <c r="CS199" s="72"/>
      <c r="CT199" s="72"/>
      <c r="CU199" s="72"/>
      <c r="CV199" s="72"/>
      <c r="CW199" s="72"/>
      <c r="CX199" s="72"/>
      <c r="CY199" s="72"/>
      <c r="CZ199" s="72"/>
      <c r="DA199" s="72"/>
      <c r="DB199" s="72"/>
      <c r="DC199" s="72"/>
      <c r="DD199" s="72"/>
      <c r="DE199" s="72"/>
      <c r="DF199" s="72"/>
      <c r="DG199" s="72"/>
      <c r="DH199" s="72"/>
      <c r="DI199" s="72"/>
      <c r="DJ199" s="72"/>
      <c r="DK199" s="72"/>
      <c r="DL199" s="72"/>
      <c r="DM199" s="72"/>
      <c r="DN199" s="72"/>
      <c r="DO199" s="72"/>
      <c r="DP199" s="72"/>
      <c r="DQ199" s="72"/>
      <c r="DR199" s="72"/>
      <c r="DS199" s="72"/>
      <c r="DT199" s="72"/>
      <c r="DU199" s="72"/>
      <c r="DV199" s="72"/>
      <c r="DW199" s="72"/>
      <c r="DX199" s="72"/>
      <c r="DY199" s="72"/>
      <c r="DZ199" s="72"/>
      <c r="EA199" s="72"/>
      <c r="EB199" s="72"/>
      <c r="EC199" s="72"/>
      <c r="ED199" s="72"/>
      <c r="EE199" s="72"/>
      <c r="EF199" s="72"/>
      <c r="EG199" s="72"/>
      <c r="EH199" s="72"/>
      <c r="EI199" s="72"/>
      <c r="EJ199" s="72"/>
      <c r="EK199" s="72"/>
      <c r="EL199" s="72"/>
      <c r="EM199" s="72"/>
      <c r="EN199" s="72"/>
      <c r="EO199" s="72"/>
      <c r="EP199" s="72"/>
      <c r="EQ199" s="72"/>
      <c r="ER199" s="72"/>
      <c r="ES199" s="72"/>
      <c r="ET199" s="72"/>
      <c r="EU199" s="72"/>
      <c r="EV199" s="72"/>
      <c r="EW199" s="72"/>
      <c r="EX199" s="72"/>
      <c r="EY199" s="72"/>
      <c r="EZ199" s="72"/>
      <c r="FA199" s="72"/>
      <c r="FB199" s="72"/>
      <c r="FC199" s="72"/>
      <c r="FD199" s="72"/>
      <c r="FE199" s="72"/>
      <c r="FF199" s="72"/>
      <c r="FG199" s="72"/>
      <c r="FH199" s="72"/>
      <c r="FI199" s="72"/>
      <c r="FJ199" s="72"/>
      <c r="FK199" s="72"/>
      <c r="FL199" s="72"/>
      <c r="FM199" s="72"/>
      <c r="FN199" s="72"/>
      <c r="FO199" s="72"/>
      <c r="FP199" s="72"/>
      <c r="FQ199" s="72"/>
      <c r="FR199" s="72"/>
      <c r="FS199" s="72"/>
      <c r="FT199" s="72"/>
      <c r="FU199" s="72"/>
      <c r="FV199" s="72"/>
      <c r="FW199" s="72"/>
      <c r="FX199" s="72"/>
      <c r="FY199" s="72"/>
      <c r="FZ199" s="72"/>
      <c r="GA199" s="72"/>
      <c r="GB199" s="72"/>
      <c r="GC199" s="72"/>
      <c r="GD199" s="72"/>
      <c r="GE199" s="72"/>
      <c r="GF199" s="72"/>
      <c r="GG199" s="72"/>
      <c r="GH199" s="72"/>
      <c r="GI199" s="72"/>
      <c r="GJ199" s="72"/>
      <c r="GK199" s="72"/>
      <c r="GL199" s="72"/>
      <c r="GM199" s="72"/>
      <c r="GN199" s="72"/>
      <c r="GO199" s="72"/>
      <c r="GP199" s="72"/>
      <c r="GQ199" s="72"/>
      <c r="GR199" s="72"/>
      <c r="GS199" s="72"/>
      <c r="GT199" s="72"/>
      <c r="GU199" s="72"/>
      <c r="GV199" s="72"/>
      <c r="GW199" s="72"/>
      <c r="GX199" s="72"/>
      <c r="GY199" s="72"/>
      <c r="GZ199" s="72"/>
      <c r="HA199" s="72"/>
      <c r="HB199" s="72"/>
      <c r="HC199" s="72"/>
      <c r="HD199" s="72"/>
      <c r="HE199" s="72"/>
      <c r="HF199" s="72"/>
      <c r="HG199" s="72"/>
      <c r="HH199" s="72"/>
      <c r="HI199" s="72"/>
      <c r="HJ199" s="72"/>
      <c r="HK199" s="72"/>
      <c r="HL199" s="72"/>
      <c r="HM199" s="72"/>
    </row>
    <row r="200" spans="1:221" ht="13.5">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c r="AX200" s="72"/>
      <c r="AY200" s="72"/>
      <c r="AZ200" s="72"/>
      <c r="BA200" s="72"/>
      <c r="BB200" s="72"/>
      <c r="BC200" s="72"/>
      <c r="BD200" s="72"/>
      <c r="BE200" s="72"/>
      <c r="BF200" s="72"/>
      <c r="BG200" s="72"/>
      <c r="BH200" s="72"/>
      <c r="BI200" s="72"/>
      <c r="BJ200" s="72"/>
      <c r="BK200" s="72"/>
      <c r="BL200" s="72"/>
      <c r="BM200" s="72"/>
      <c r="BN200" s="72"/>
      <c r="BO200" s="72"/>
      <c r="BP200" s="72"/>
      <c r="BQ200" s="72"/>
      <c r="BR200" s="72"/>
      <c r="BS200" s="72"/>
      <c r="BT200" s="72"/>
      <c r="BU200" s="72"/>
      <c r="BV200" s="72"/>
      <c r="BW200" s="72"/>
      <c r="BX200" s="72"/>
      <c r="BY200" s="72"/>
      <c r="BZ200" s="72"/>
      <c r="CA200" s="72"/>
      <c r="CB200" s="72"/>
      <c r="CC200" s="72"/>
      <c r="CD200" s="72"/>
      <c r="CE200" s="72"/>
      <c r="CF200" s="72"/>
      <c r="CG200" s="72"/>
      <c r="CH200" s="72"/>
      <c r="CI200" s="72"/>
      <c r="CJ200" s="72"/>
      <c r="CK200" s="72"/>
      <c r="CL200" s="72"/>
      <c r="CM200" s="72"/>
      <c r="CN200" s="72"/>
      <c r="CO200" s="72"/>
      <c r="CP200" s="72"/>
      <c r="CQ200" s="72"/>
      <c r="CR200" s="72"/>
      <c r="CS200" s="72"/>
      <c r="CT200" s="72"/>
      <c r="CU200" s="72"/>
      <c r="CV200" s="72"/>
      <c r="CW200" s="72"/>
      <c r="CX200" s="72"/>
      <c r="CY200" s="72"/>
      <c r="CZ200" s="72"/>
      <c r="DA200" s="72"/>
      <c r="DB200" s="72"/>
      <c r="DC200" s="72"/>
      <c r="DD200" s="72"/>
      <c r="DE200" s="72"/>
      <c r="DF200" s="72"/>
      <c r="DG200" s="72"/>
      <c r="DH200" s="72"/>
      <c r="DI200" s="72"/>
      <c r="DJ200" s="72"/>
      <c r="DK200" s="72"/>
      <c r="DL200" s="72"/>
      <c r="DM200" s="72"/>
      <c r="DN200" s="72"/>
      <c r="DO200" s="72"/>
      <c r="DP200" s="72"/>
      <c r="DQ200" s="72"/>
      <c r="DR200" s="72"/>
      <c r="DS200" s="72"/>
      <c r="DT200" s="72"/>
      <c r="DU200" s="72"/>
      <c r="DV200" s="72"/>
      <c r="DW200" s="72"/>
      <c r="DX200" s="72"/>
      <c r="DY200" s="72"/>
      <c r="DZ200" s="72"/>
      <c r="EA200" s="72"/>
      <c r="EB200" s="72"/>
      <c r="EC200" s="72"/>
      <c r="ED200" s="72"/>
      <c r="EE200" s="72"/>
      <c r="EF200" s="72"/>
      <c r="EG200" s="72"/>
      <c r="EH200" s="72"/>
      <c r="EI200" s="72"/>
      <c r="EJ200" s="72"/>
      <c r="EK200" s="72"/>
      <c r="EL200" s="72"/>
      <c r="EM200" s="72"/>
      <c r="EN200" s="72"/>
      <c r="EO200" s="72"/>
      <c r="EP200" s="72"/>
      <c r="EQ200" s="72"/>
      <c r="ER200" s="72"/>
      <c r="ES200" s="72"/>
      <c r="ET200" s="72"/>
      <c r="EU200" s="72"/>
      <c r="EV200" s="72"/>
      <c r="EW200" s="72"/>
      <c r="EX200" s="72"/>
      <c r="EY200" s="72"/>
      <c r="EZ200" s="72"/>
      <c r="FA200" s="72"/>
      <c r="FB200" s="72"/>
      <c r="FC200" s="72"/>
      <c r="FD200" s="72"/>
      <c r="FE200" s="72"/>
      <c r="FF200" s="72"/>
      <c r="FG200" s="72"/>
      <c r="FH200" s="72"/>
      <c r="FI200" s="72"/>
      <c r="FJ200" s="72"/>
      <c r="FK200" s="72"/>
      <c r="FL200" s="72"/>
      <c r="FM200" s="72"/>
      <c r="FN200" s="72"/>
      <c r="FO200" s="72"/>
      <c r="FP200" s="72"/>
      <c r="FQ200" s="72"/>
      <c r="FR200" s="72"/>
      <c r="FS200" s="72"/>
      <c r="FT200" s="72"/>
      <c r="FU200" s="72"/>
      <c r="FV200" s="72"/>
      <c r="FW200" s="72"/>
      <c r="FX200" s="72"/>
      <c r="FY200" s="72"/>
      <c r="FZ200" s="72"/>
      <c r="GA200" s="72"/>
      <c r="GB200" s="72"/>
      <c r="GC200" s="72"/>
      <c r="GD200" s="72"/>
      <c r="GE200" s="72"/>
      <c r="GF200" s="72"/>
      <c r="GG200" s="72"/>
      <c r="GH200" s="72"/>
      <c r="GI200" s="72"/>
      <c r="GJ200" s="72"/>
      <c r="GK200" s="72"/>
      <c r="GL200" s="72"/>
      <c r="GM200" s="72"/>
      <c r="GN200" s="72"/>
      <c r="GO200" s="72"/>
      <c r="GP200" s="72"/>
      <c r="GQ200" s="72"/>
      <c r="GR200" s="72"/>
      <c r="GS200" s="72"/>
      <c r="GT200" s="72"/>
      <c r="GU200" s="72"/>
      <c r="GV200" s="72"/>
      <c r="GW200" s="72"/>
      <c r="GX200" s="72"/>
      <c r="GY200" s="72"/>
      <c r="GZ200" s="72"/>
      <c r="HA200" s="72"/>
      <c r="HB200" s="72"/>
      <c r="HC200" s="72"/>
      <c r="HD200" s="72"/>
      <c r="HE200" s="72"/>
      <c r="HF200" s="72"/>
      <c r="HG200" s="72"/>
      <c r="HH200" s="72"/>
      <c r="HI200" s="72"/>
      <c r="HJ200" s="72"/>
      <c r="HK200" s="72"/>
      <c r="HL200" s="72"/>
      <c r="HM200" s="72"/>
    </row>
    <row r="201" spans="1:221" ht="13.5">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c r="AZ201" s="72"/>
      <c r="BA201" s="72"/>
      <c r="BB201" s="72"/>
      <c r="BC201" s="72"/>
      <c r="BD201" s="72"/>
      <c r="BE201" s="72"/>
      <c r="BF201" s="72"/>
      <c r="BG201" s="72"/>
      <c r="BH201" s="72"/>
      <c r="BI201" s="72"/>
      <c r="BJ201" s="72"/>
      <c r="BK201" s="72"/>
      <c r="BL201" s="72"/>
      <c r="BM201" s="72"/>
      <c r="BN201" s="72"/>
      <c r="BO201" s="72"/>
      <c r="BP201" s="72"/>
      <c r="BQ201" s="72"/>
      <c r="BR201" s="72"/>
      <c r="BS201" s="72"/>
      <c r="BT201" s="72"/>
      <c r="BU201" s="72"/>
      <c r="BV201" s="72"/>
      <c r="BW201" s="72"/>
      <c r="BX201" s="72"/>
      <c r="BY201" s="72"/>
      <c r="BZ201" s="72"/>
      <c r="CA201" s="72"/>
      <c r="CB201" s="72"/>
      <c r="CC201" s="72"/>
      <c r="CD201" s="72"/>
      <c r="CE201" s="72"/>
      <c r="CF201" s="72"/>
      <c r="CG201" s="72"/>
      <c r="CH201" s="72"/>
      <c r="CI201" s="72"/>
      <c r="CJ201" s="72"/>
      <c r="CK201" s="72"/>
      <c r="CL201" s="72"/>
      <c r="CM201" s="72"/>
      <c r="CN201" s="72"/>
      <c r="CO201" s="72"/>
      <c r="CP201" s="72"/>
      <c r="CQ201" s="72"/>
      <c r="CR201" s="72"/>
      <c r="CS201" s="72"/>
      <c r="CT201" s="72"/>
      <c r="CU201" s="72"/>
      <c r="CV201" s="72"/>
      <c r="CW201" s="72"/>
      <c r="CX201" s="72"/>
      <c r="CY201" s="72"/>
      <c r="CZ201" s="72"/>
      <c r="DA201" s="72"/>
      <c r="DB201" s="72"/>
      <c r="DC201" s="72"/>
      <c r="DD201" s="72"/>
      <c r="DE201" s="72"/>
      <c r="DF201" s="72"/>
      <c r="DG201" s="72"/>
      <c r="DH201" s="72"/>
      <c r="DI201" s="72"/>
      <c r="DJ201" s="72"/>
      <c r="DK201" s="72"/>
      <c r="DL201" s="72"/>
      <c r="DM201" s="72"/>
      <c r="DN201" s="72"/>
      <c r="DO201" s="72"/>
      <c r="DP201" s="72"/>
      <c r="DQ201" s="72"/>
      <c r="DR201" s="72"/>
      <c r="DS201" s="72"/>
      <c r="DT201" s="72"/>
      <c r="DU201" s="72"/>
      <c r="DV201" s="72"/>
      <c r="DW201" s="72"/>
      <c r="DX201" s="72"/>
      <c r="DY201" s="72"/>
      <c r="DZ201" s="72"/>
      <c r="EA201" s="72"/>
      <c r="EB201" s="72"/>
      <c r="EC201" s="72"/>
      <c r="ED201" s="72"/>
      <c r="EE201" s="72"/>
      <c r="EF201" s="72"/>
      <c r="EG201" s="72"/>
      <c r="EH201" s="72"/>
      <c r="EI201" s="72"/>
      <c r="EJ201" s="72"/>
      <c r="EK201" s="72"/>
      <c r="EL201" s="72"/>
      <c r="EM201" s="72"/>
      <c r="EN201" s="72"/>
      <c r="EO201" s="72"/>
      <c r="EP201" s="72"/>
      <c r="EQ201" s="72"/>
      <c r="ER201" s="72"/>
      <c r="ES201" s="72"/>
      <c r="ET201" s="72"/>
      <c r="EU201" s="72"/>
      <c r="EV201" s="72"/>
      <c r="EW201" s="72"/>
      <c r="EX201" s="72"/>
      <c r="EY201" s="72"/>
      <c r="EZ201" s="72"/>
      <c r="FA201" s="72"/>
      <c r="FB201" s="72"/>
      <c r="FC201" s="72"/>
      <c r="FD201" s="72"/>
      <c r="FE201" s="72"/>
      <c r="FF201" s="72"/>
      <c r="FG201" s="72"/>
      <c r="FH201" s="72"/>
      <c r="FI201" s="72"/>
      <c r="FJ201" s="72"/>
      <c r="FK201" s="72"/>
      <c r="FL201" s="72"/>
      <c r="FM201" s="72"/>
      <c r="FN201" s="72"/>
      <c r="FO201" s="72"/>
      <c r="FP201" s="72"/>
      <c r="FQ201" s="72"/>
      <c r="FR201" s="72"/>
      <c r="FS201" s="72"/>
      <c r="FT201" s="72"/>
      <c r="FU201" s="72"/>
      <c r="FV201" s="72"/>
      <c r="FW201" s="72"/>
      <c r="FX201" s="72"/>
      <c r="FY201" s="72"/>
      <c r="FZ201" s="72"/>
      <c r="GA201" s="72"/>
      <c r="GB201" s="72"/>
      <c r="GC201" s="72"/>
      <c r="GD201" s="72"/>
      <c r="GE201" s="72"/>
      <c r="GF201" s="72"/>
      <c r="GG201" s="72"/>
      <c r="GH201" s="72"/>
      <c r="GI201" s="72"/>
      <c r="GJ201" s="72"/>
      <c r="GK201" s="72"/>
      <c r="GL201" s="72"/>
      <c r="GM201" s="72"/>
      <c r="GN201" s="72"/>
      <c r="GO201" s="72"/>
      <c r="GP201" s="72"/>
      <c r="GQ201" s="72"/>
      <c r="GR201" s="72"/>
      <c r="GS201" s="72"/>
      <c r="GT201" s="72"/>
      <c r="GU201" s="72"/>
      <c r="GV201" s="72"/>
      <c r="GW201" s="72"/>
      <c r="GX201" s="72"/>
      <c r="GY201" s="72"/>
      <c r="GZ201" s="72"/>
      <c r="HA201" s="72"/>
      <c r="HB201" s="72"/>
      <c r="HC201" s="72"/>
      <c r="HD201" s="72"/>
      <c r="HE201" s="72"/>
      <c r="HF201" s="72"/>
      <c r="HG201" s="72"/>
      <c r="HH201" s="72"/>
      <c r="HI201" s="72"/>
      <c r="HJ201" s="72"/>
      <c r="HK201" s="72"/>
      <c r="HL201" s="72"/>
      <c r="HM201" s="72"/>
    </row>
    <row r="202" spans="1:221" ht="13.5">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c r="BC202" s="72"/>
      <c r="BD202" s="72"/>
      <c r="BE202" s="72"/>
      <c r="BF202" s="72"/>
      <c r="BG202" s="72"/>
      <c r="BH202" s="72"/>
      <c r="BI202" s="72"/>
      <c r="BJ202" s="72"/>
      <c r="BK202" s="72"/>
      <c r="BL202" s="72"/>
      <c r="BM202" s="72"/>
      <c r="BN202" s="72"/>
      <c r="BO202" s="72"/>
      <c r="BP202" s="72"/>
      <c r="BQ202" s="72"/>
      <c r="BR202" s="72"/>
      <c r="BS202" s="72"/>
      <c r="BT202" s="72"/>
      <c r="BU202" s="72"/>
      <c r="BV202" s="72"/>
      <c r="BW202" s="72"/>
      <c r="BX202" s="72"/>
      <c r="BY202" s="72"/>
      <c r="BZ202" s="72"/>
      <c r="CA202" s="72"/>
      <c r="CB202" s="72"/>
      <c r="CC202" s="72"/>
      <c r="CD202" s="72"/>
      <c r="CE202" s="72"/>
      <c r="CF202" s="72"/>
      <c r="CG202" s="72"/>
      <c r="CH202" s="72"/>
      <c r="CI202" s="72"/>
      <c r="CJ202" s="72"/>
      <c r="CK202" s="72"/>
      <c r="CL202" s="72"/>
      <c r="CM202" s="72"/>
      <c r="CN202" s="72"/>
      <c r="CO202" s="72"/>
      <c r="CP202" s="72"/>
      <c r="CQ202" s="72"/>
      <c r="CR202" s="72"/>
      <c r="CS202" s="72"/>
      <c r="CT202" s="72"/>
      <c r="CU202" s="72"/>
      <c r="CV202" s="72"/>
      <c r="CW202" s="72"/>
      <c r="CX202" s="72"/>
      <c r="CY202" s="72"/>
      <c r="CZ202" s="72"/>
      <c r="DA202" s="72"/>
      <c r="DB202" s="72"/>
      <c r="DC202" s="72"/>
      <c r="DD202" s="72"/>
      <c r="DE202" s="72"/>
      <c r="DF202" s="72"/>
      <c r="DG202" s="72"/>
      <c r="DH202" s="72"/>
      <c r="DI202" s="72"/>
      <c r="DJ202" s="72"/>
      <c r="DK202" s="72"/>
      <c r="DL202" s="72"/>
      <c r="DM202" s="72"/>
      <c r="DN202" s="72"/>
      <c r="DO202" s="72"/>
      <c r="DP202" s="72"/>
      <c r="DQ202" s="72"/>
      <c r="DR202" s="72"/>
      <c r="DS202" s="72"/>
      <c r="DT202" s="72"/>
      <c r="DU202" s="72"/>
      <c r="DV202" s="72"/>
      <c r="DW202" s="72"/>
      <c r="DX202" s="72"/>
      <c r="DY202" s="72"/>
      <c r="DZ202" s="72"/>
      <c r="EA202" s="72"/>
      <c r="EB202" s="72"/>
      <c r="EC202" s="72"/>
      <c r="ED202" s="72"/>
      <c r="EE202" s="72"/>
      <c r="EF202" s="72"/>
      <c r="EG202" s="72"/>
      <c r="EH202" s="72"/>
      <c r="EI202" s="72"/>
      <c r="EJ202" s="72"/>
      <c r="EK202" s="72"/>
      <c r="EL202" s="72"/>
      <c r="EM202" s="72"/>
      <c r="EN202" s="72"/>
      <c r="EO202" s="72"/>
      <c r="EP202" s="72"/>
      <c r="EQ202" s="72"/>
      <c r="ER202" s="72"/>
      <c r="ES202" s="72"/>
      <c r="ET202" s="72"/>
      <c r="EU202" s="72"/>
      <c r="EV202" s="72"/>
      <c r="EW202" s="72"/>
      <c r="EX202" s="72"/>
      <c r="EY202" s="72"/>
      <c r="EZ202" s="72"/>
      <c r="FA202" s="72"/>
      <c r="FB202" s="72"/>
      <c r="FC202" s="72"/>
      <c r="FD202" s="72"/>
      <c r="FE202" s="72"/>
      <c r="FF202" s="72"/>
      <c r="FG202" s="72"/>
      <c r="FH202" s="72"/>
      <c r="FI202" s="72"/>
      <c r="FJ202" s="72"/>
      <c r="FK202" s="72"/>
      <c r="FL202" s="72"/>
      <c r="FM202" s="72"/>
      <c r="FN202" s="72"/>
      <c r="FO202" s="72"/>
      <c r="FP202" s="72"/>
      <c r="FQ202" s="72"/>
      <c r="FR202" s="72"/>
      <c r="FS202" s="72"/>
      <c r="FT202" s="72"/>
      <c r="FU202" s="72"/>
      <c r="FV202" s="72"/>
      <c r="FW202" s="72"/>
      <c r="FX202" s="72"/>
      <c r="FY202" s="72"/>
      <c r="FZ202" s="72"/>
      <c r="GA202" s="72"/>
      <c r="GB202" s="72"/>
      <c r="GC202" s="72"/>
      <c r="GD202" s="72"/>
      <c r="GE202" s="72"/>
      <c r="GF202" s="72"/>
      <c r="GG202" s="72"/>
      <c r="GH202" s="72"/>
      <c r="GI202" s="72"/>
      <c r="GJ202" s="72"/>
      <c r="GK202" s="72"/>
      <c r="GL202" s="72"/>
      <c r="GM202" s="72"/>
      <c r="GN202" s="72"/>
      <c r="GO202" s="72"/>
      <c r="GP202" s="72"/>
      <c r="GQ202" s="72"/>
      <c r="GR202" s="72"/>
      <c r="GS202" s="72"/>
      <c r="GT202" s="72"/>
      <c r="GU202" s="72"/>
      <c r="GV202" s="72"/>
      <c r="GW202" s="72"/>
      <c r="GX202" s="72"/>
      <c r="GY202" s="72"/>
      <c r="GZ202" s="72"/>
      <c r="HA202" s="72"/>
      <c r="HB202" s="72"/>
      <c r="HC202" s="72"/>
      <c r="HD202" s="72"/>
      <c r="HE202" s="72"/>
      <c r="HF202" s="72"/>
      <c r="HG202" s="72"/>
      <c r="HH202" s="72"/>
      <c r="HI202" s="72"/>
      <c r="HJ202" s="72"/>
      <c r="HK202" s="72"/>
      <c r="HL202" s="72"/>
      <c r="HM202" s="72"/>
    </row>
    <row r="203" spans="1:221" ht="13.5">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c r="AQ203" s="72"/>
      <c r="AR203" s="72"/>
      <c r="AS203" s="72"/>
      <c r="AT203" s="72"/>
      <c r="AU203" s="72"/>
      <c r="AV203" s="72"/>
      <c r="AW203" s="72"/>
      <c r="AX203" s="72"/>
      <c r="AY203" s="72"/>
      <c r="AZ203" s="72"/>
      <c r="BA203" s="72"/>
      <c r="BB203" s="72"/>
      <c r="BC203" s="72"/>
      <c r="BD203" s="72"/>
      <c r="BE203" s="72"/>
      <c r="BF203" s="72"/>
      <c r="BG203" s="72"/>
      <c r="BH203" s="72"/>
      <c r="BI203" s="72"/>
      <c r="BJ203" s="72"/>
      <c r="BK203" s="72"/>
      <c r="BL203" s="72"/>
      <c r="BM203" s="72"/>
      <c r="BN203" s="72"/>
      <c r="BO203" s="72"/>
      <c r="BP203" s="72"/>
      <c r="BQ203" s="72"/>
      <c r="BR203" s="72"/>
      <c r="BS203" s="72"/>
      <c r="BT203" s="72"/>
      <c r="BU203" s="72"/>
      <c r="BV203" s="72"/>
      <c r="BW203" s="72"/>
      <c r="BX203" s="72"/>
      <c r="BY203" s="72"/>
      <c r="BZ203" s="72"/>
      <c r="CA203" s="72"/>
      <c r="CB203" s="72"/>
      <c r="CC203" s="72"/>
      <c r="CD203" s="72"/>
      <c r="CE203" s="72"/>
      <c r="CF203" s="72"/>
      <c r="CG203" s="72"/>
      <c r="CH203" s="72"/>
      <c r="CI203" s="72"/>
      <c r="CJ203" s="72"/>
      <c r="CK203" s="72"/>
      <c r="CL203" s="72"/>
      <c r="CM203" s="72"/>
      <c r="CN203" s="72"/>
      <c r="CO203" s="72"/>
      <c r="CP203" s="72"/>
      <c r="CQ203" s="72"/>
      <c r="CR203" s="72"/>
      <c r="CS203" s="72"/>
      <c r="CT203" s="72"/>
      <c r="CU203" s="72"/>
      <c r="CV203" s="72"/>
      <c r="CW203" s="72"/>
      <c r="CX203" s="72"/>
      <c r="CY203" s="72"/>
      <c r="CZ203" s="72"/>
      <c r="DA203" s="72"/>
      <c r="DB203" s="72"/>
      <c r="DC203" s="72"/>
      <c r="DD203" s="72"/>
      <c r="DE203" s="72"/>
      <c r="DF203" s="72"/>
      <c r="DG203" s="72"/>
      <c r="DH203" s="72"/>
      <c r="DI203" s="72"/>
      <c r="DJ203" s="72"/>
      <c r="DK203" s="72"/>
      <c r="DL203" s="72"/>
      <c r="DM203" s="72"/>
      <c r="DN203" s="72"/>
      <c r="DO203" s="72"/>
      <c r="DP203" s="72"/>
      <c r="DQ203" s="72"/>
      <c r="DR203" s="72"/>
      <c r="DS203" s="72"/>
      <c r="DT203" s="72"/>
      <c r="DU203" s="72"/>
      <c r="DV203" s="72"/>
      <c r="DW203" s="72"/>
      <c r="DX203" s="72"/>
      <c r="DY203" s="72"/>
      <c r="DZ203" s="72"/>
      <c r="EA203" s="72"/>
      <c r="EB203" s="72"/>
      <c r="EC203" s="72"/>
      <c r="ED203" s="72"/>
      <c r="EE203" s="72"/>
      <c r="EF203" s="72"/>
      <c r="EG203" s="72"/>
      <c r="EH203" s="72"/>
      <c r="EI203" s="72"/>
      <c r="EJ203" s="72"/>
      <c r="EK203" s="72"/>
      <c r="EL203" s="72"/>
      <c r="EM203" s="72"/>
      <c r="EN203" s="72"/>
      <c r="EO203" s="72"/>
      <c r="EP203" s="72"/>
      <c r="EQ203" s="72"/>
      <c r="ER203" s="72"/>
      <c r="ES203" s="72"/>
      <c r="ET203" s="72"/>
      <c r="EU203" s="72"/>
      <c r="EV203" s="72"/>
      <c r="EW203" s="72"/>
      <c r="EX203" s="72"/>
      <c r="EY203" s="72"/>
      <c r="EZ203" s="72"/>
      <c r="FA203" s="72"/>
      <c r="FB203" s="72"/>
      <c r="FC203" s="72"/>
      <c r="FD203" s="72"/>
      <c r="FE203" s="72"/>
      <c r="FF203" s="72"/>
      <c r="FG203" s="72"/>
      <c r="FH203" s="72"/>
      <c r="FI203" s="72"/>
      <c r="FJ203" s="72"/>
      <c r="FK203" s="72"/>
      <c r="FL203" s="72"/>
      <c r="FM203" s="72"/>
      <c r="FN203" s="72"/>
      <c r="FO203" s="72"/>
      <c r="FP203" s="72"/>
      <c r="FQ203" s="72"/>
      <c r="FR203" s="72"/>
      <c r="FS203" s="72"/>
      <c r="FT203" s="72"/>
      <c r="FU203" s="72"/>
      <c r="FV203" s="72"/>
      <c r="FW203" s="72"/>
      <c r="FX203" s="72"/>
      <c r="FY203" s="72"/>
      <c r="FZ203" s="72"/>
      <c r="GA203" s="72"/>
      <c r="GB203" s="72"/>
      <c r="GC203" s="72"/>
      <c r="GD203" s="72"/>
      <c r="GE203" s="72"/>
      <c r="GF203" s="72"/>
      <c r="GG203" s="72"/>
      <c r="GH203" s="72"/>
      <c r="GI203" s="72"/>
      <c r="GJ203" s="72"/>
      <c r="GK203" s="72"/>
      <c r="GL203" s="72"/>
      <c r="GM203" s="72"/>
      <c r="GN203" s="72"/>
      <c r="GO203" s="72"/>
      <c r="GP203" s="72"/>
      <c r="GQ203" s="72"/>
      <c r="GR203" s="72"/>
      <c r="GS203" s="72"/>
      <c r="GT203" s="72"/>
      <c r="GU203" s="72"/>
      <c r="GV203" s="72"/>
      <c r="GW203" s="72"/>
      <c r="GX203" s="72"/>
      <c r="GY203" s="72"/>
      <c r="GZ203" s="72"/>
      <c r="HA203" s="72"/>
      <c r="HB203" s="72"/>
      <c r="HC203" s="72"/>
      <c r="HD203" s="72"/>
      <c r="HE203" s="72"/>
      <c r="HF203" s="72"/>
      <c r="HG203" s="72"/>
      <c r="HH203" s="72"/>
      <c r="HI203" s="72"/>
      <c r="HJ203" s="72"/>
      <c r="HK203" s="72"/>
      <c r="HL203" s="72"/>
      <c r="HM203" s="72"/>
    </row>
    <row r="204" spans="1:221" ht="13.5">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Q204" s="72"/>
      <c r="AR204" s="72"/>
      <c r="AS204" s="72"/>
      <c r="AT204" s="72"/>
      <c r="AU204" s="72"/>
      <c r="AV204" s="72"/>
      <c r="AW204" s="72"/>
      <c r="AX204" s="72"/>
      <c r="AY204" s="72"/>
      <c r="AZ204" s="72"/>
      <c r="BA204" s="72"/>
      <c r="BB204" s="72"/>
      <c r="BC204" s="72"/>
      <c r="BD204" s="72"/>
      <c r="BE204" s="72"/>
      <c r="BF204" s="72"/>
      <c r="BG204" s="72"/>
      <c r="BH204" s="72"/>
      <c r="BI204" s="72"/>
      <c r="BJ204" s="72"/>
      <c r="BK204" s="72"/>
      <c r="BL204" s="72"/>
      <c r="BM204" s="72"/>
      <c r="BN204" s="72"/>
      <c r="BO204" s="72"/>
      <c r="BP204" s="72"/>
      <c r="BQ204" s="72"/>
      <c r="BR204" s="72"/>
      <c r="BS204" s="72"/>
      <c r="BT204" s="72"/>
      <c r="BU204" s="72"/>
      <c r="BV204" s="72"/>
      <c r="BW204" s="72"/>
      <c r="BX204" s="72"/>
      <c r="BY204" s="72"/>
      <c r="BZ204" s="72"/>
      <c r="CA204" s="72"/>
      <c r="CB204" s="72"/>
      <c r="CC204" s="72"/>
      <c r="CD204" s="72"/>
      <c r="CE204" s="72"/>
      <c r="CF204" s="72"/>
      <c r="CG204" s="72"/>
      <c r="CH204" s="72"/>
      <c r="CI204" s="72"/>
      <c r="CJ204" s="72"/>
      <c r="CK204" s="72"/>
      <c r="CL204" s="72"/>
      <c r="CM204" s="72"/>
      <c r="CN204" s="72"/>
      <c r="CO204" s="72"/>
      <c r="CP204" s="72"/>
      <c r="CQ204" s="72"/>
      <c r="CR204" s="72"/>
      <c r="CS204" s="72"/>
      <c r="CT204" s="72"/>
      <c r="CU204" s="72"/>
      <c r="CV204" s="72"/>
      <c r="CW204" s="72"/>
      <c r="CX204" s="72"/>
      <c r="CY204" s="72"/>
      <c r="CZ204" s="72"/>
      <c r="DA204" s="72"/>
      <c r="DB204" s="72"/>
      <c r="DC204" s="72"/>
      <c r="DD204" s="72"/>
      <c r="DE204" s="72"/>
      <c r="DF204" s="72"/>
      <c r="DG204" s="72"/>
      <c r="DH204" s="72"/>
      <c r="DI204" s="72"/>
      <c r="DJ204" s="72"/>
      <c r="DK204" s="72"/>
      <c r="DL204" s="72"/>
      <c r="DM204" s="72"/>
      <c r="DN204" s="72"/>
      <c r="DO204" s="72"/>
      <c r="DP204" s="72"/>
      <c r="DQ204" s="72"/>
      <c r="DR204" s="72"/>
      <c r="DS204" s="72"/>
      <c r="DT204" s="72"/>
      <c r="DU204" s="72"/>
      <c r="DV204" s="72"/>
      <c r="DW204" s="72"/>
      <c r="DX204" s="72"/>
      <c r="DY204" s="72"/>
      <c r="DZ204" s="72"/>
      <c r="EA204" s="72"/>
      <c r="EB204" s="72"/>
      <c r="EC204" s="72"/>
      <c r="ED204" s="72"/>
      <c r="EE204" s="72"/>
      <c r="EF204" s="72"/>
      <c r="EG204" s="72"/>
      <c r="EH204" s="72"/>
      <c r="EI204" s="72"/>
      <c r="EJ204" s="72"/>
      <c r="EK204" s="72"/>
      <c r="EL204" s="72"/>
      <c r="EM204" s="72"/>
      <c r="EN204" s="72"/>
      <c r="EO204" s="72"/>
      <c r="EP204" s="72"/>
      <c r="EQ204" s="72"/>
      <c r="ER204" s="72"/>
      <c r="ES204" s="72"/>
      <c r="ET204" s="72"/>
      <c r="EU204" s="72"/>
      <c r="EV204" s="72"/>
      <c r="EW204" s="72"/>
      <c r="EX204" s="72"/>
      <c r="EY204" s="72"/>
      <c r="EZ204" s="72"/>
      <c r="FA204" s="72"/>
      <c r="FB204" s="72"/>
      <c r="FC204" s="72"/>
      <c r="FD204" s="72"/>
      <c r="FE204" s="72"/>
      <c r="FF204" s="72"/>
      <c r="FG204" s="72"/>
      <c r="FH204" s="72"/>
      <c r="FI204" s="72"/>
      <c r="FJ204" s="72"/>
      <c r="FK204" s="72"/>
      <c r="FL204" s="72"/>
      <c r="FM204" s="72"/>
      <c r="FN204" s="72"/>
      <c r="FO204" s="72"/>
      <c r="FP204" s="72"/>
      <c r="FQ204" s="72"/>
      <c r="FR204" s="72"/>
      <c r="FS204" s="72"/>
      <c r="FT204" s="72"/>
      <c r="FU204" s="72"/>
      <c r="FV204" s="72"/>
      <c r="FW204" s="72"/>
      <c r="FX204" s="72"/>
      <c r="FY204" s="72"/>
      <c r="FZ204" s="72"/>
      <c r="GA204" s="72"/>
      <c r="GB204" s="72"/>
      <c r="GC204" s="72"/>
      <c r="GD204" s="72"/>
      <c r="GE204" s="72"/>
      <c r="GF204" s="72"/>
      <c r="GG204" s="72"/>
      <c r="GH204" s="72"/>
      <c r="GI204" s="72"/>
      <c r="GJ204" s="72"/>
      <c r="GK204" s="72"/>
      <c r="GL204" s="72"/>
      <c r="GM204" s="72"/>
      <c r="GN204" s="72"/>
      <c r="GO204" s="72"/>
      <c r="GP204" s="72"/>
      <c r="GQ204" s="72"/>
      <c r="GR204" s="72"/>
      <c r="GS204" s="72"/>
      <c r="GT204" s="72"/>
      <c r="GU204" s="72"/>
      <c r="GV204" s="72"/>
      <c r="GW204" s="72"/>
      <c r="GX204" s="72"/>
      <c r="GY204" s="72"/>
      <c r="GZ204" s="72"/>
      <c r="HA204" s="72"/>
      <c r="HB204" s="72"/>
      <c r="HC204" s="72"/>
      <c r="HD204" s="72"/>
      <c r="HE204" s="72"/>
      <c r="HF204" s="72"/>
      <c r="HG204" s="72"/>
      <c r="HH204" s="72"/>
      <c r="HI204" s="72"/>
      <c r="HJ204" s="72"/>
      <c r="HK204" s="72"/>
      <c r="HL204" s="72"/>
      <c r="HM204" s="72"/>
    </row>
    <row r="205" spans="1:221" ht="13.5">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c r="BC205" s="72"/>
      <c r="BD205" s="72"/>
      <c r="BE205" s="72"/>
      <c r="BF205" s="72"/>
      <c r="BG205" s="72"/>
      <c r="BH205" s="72"/>
      <c r="BI205" s="72"/>
      <c r="BJ205" s="72"/>
      <c r="BK205" s="72"/>
      <c r="BL205" s="72"/>
      <c r="BM205" s="72"/>
      <c r="BN205" s="72"/>
      <c r="BO205" s="72"/>
      <c r="BP205" s="72"/>
      <c r="BQ205" s="72"/>
      <c r="BR205" s="72"/>
      <c r="BS205" s="72"/>
      <c r="BT205" s="72"/>
      <c r="BU205" s="72"/>
      <c r="BV205" s="72"/>
      <c r="BW205" s="72"/>
      <c r="BX205" s="72"/>
      <c r="BY205" s="72"/>
      <c r="BZ205" s="72"/>
      <c r="CA205" s="72"/>
      <c r="CB205" s="72"/>
      <c r="CC205" s="72"/>
      <c r="CD205" s="72"/>
      <c r="CE205" s="72"/>
      <c r="CF205" s="72"/>
      <c r="CG205" s="72"/>
      <c r="CH205" s="72"/>
      <c r="CI205" s="72"/>
      <c r="CJ205" s="72"/>
      <c r="CK205" s="72"/>
      <c r="CL205" s="72"/>
      <c r="CM205" s="72"/>
      <c r="CN205" s="72"/>
      <c r="CO205" s="72"/>
      <c r="CP205" s="72"/>
      <c r="CQ205" s="72"/>
      <c r="CR205" s="72"/>
      <c r="CS205" s="72"/>
      <c r="CT205" s="72"/>
      <c r="CU205" s="72"/>
      <c r="CV205" s="72"/>
      <c r="CW205" s="72"/>
      <c r="CX205" s="72"/>
      <c r="CY205" s="72"/>
      <c r="CZ205" s="72"/>
      <c r="DA205" s="72"/>
      <c r="DB205" s="72"/>
      <c r="DC205" s="72"/>
      <c r="DD205" s="72"/>
      <c r="DE205" s="72"/>
      <c r="DF205" s="72"/>
      <c r="DG205" s="72"/>
      <c r="DH205" s="72"/>
      <c r="DI205" s="72"/>
      <c r="DJ205" s="72"/>
      <c r="DK205" s="72"/>
      <c r="DL205" s="72"/>
      <c r="DM205" s="72"/>
      <c r="DN205" s="72"/>
      <c r="DO205" s="72"/>
      <c r="DP205" s="72"/>
      <c r="DQ205" s="72"/>
      <c r="DR205" s="72"/>
      <c r="DS205" s="72"/>
      <c r="DT205" s="72"/>
      <c r="DU205" s="72"/>
      <c r="DV205" s="72"/>
      <c r="DW205" s="72"/>
      <c r="DX205" s="72"/>
      <c r="DY205" s="72"/>
      <c r="DZ205" s="72"/>
      <c r="EA205" s="72"/>
      <c r="EB205" s="72"/>
      <c r="EC205" s="72"/>
      <c r="ED205" s="72"/>
      <c r="EE205" s="72"/>
      <c r="EF205" s="72"/>
      <c r="EG205" s="72"/>
      <c r="EH205" s="72"/>
      <c r="EI205" s="72"/>
      <c r="EJ205" s="72"/>
      <c r="EK205" s="72"/>
      <c r="EL205" s="72"/>
      <c r="EM205" s="72"/>
      <c r="EN205" s="72"/>
      <c r="EO205" s="72"/>
      <c r="EP205" s="72"/>
      <c r="EQ205" s="72"/>
      <c r="ER205" s="72"/>
      <c r="ES205" s="72"/>
      <c r="ET205" s="72"/>
      <c r="EU205" s="72"/>
      <c r="EV205" s="72"/>
      <c r="EW205" s="72"/>
      <c r="EX205" s="72"/>
      <c r="EY205" s="72"/>
      <c r="EZ205" s="72"/>
      <c r="FA205" s="72"/>
      <c r="FB205" s="72"/>
      <c r="FC205" s="72"/>
      <c r="FD205" s="72"/>
      <c r="FE205" s="72"/>
      <c r="FF205" s="72"/>
      <c r="FG205" s="72"/>
      <c r="FH205" s="72"/>
      <c r="FI205" s="72"/>
      <c r="FJ205" s="72"/>
      <c r="FK205" s="72"/>
      <c r="FL205" s="72"/>
      <c r="FM205" s="72"/>
      <c r="FN205" s="72"/>
      <c r="FO205" s="72"/>
      <c r="FP205" s="72"/>
      <c r="FQ205" s="72"/>
      <c r="FR205" s="72"/>
      <c r="FS205" s="72"/>
      <c r="FT205" s="72"/>
      <c r="FU205" s="72"/>
      <c r="FV205" s="72"/>
      <c r="FW205" s="72"/>
      <c r="FX205" s="72"/>
      <c r="FY205" s="72"/>
      <c r="FZ205" s="72"/>
      <c r="GA205" s="72"/>
      <c r="GB205" s="72"/>
      <c r="GC205" s="72"/>
      <c r="GD205" s="72"/>
      <c r="GE205" s="72"/>
      <c r="GF205" s="72"/>
      <c r="GG205" s="72"/>
      <c r="GH205" s="72"/>
      <c r="GI205" s="72"/>
      <c r="GJ205" s="72"/>
      <c r="GK205" s="72"/>
      <c r="GL205" s="72"/>
      <c r="GM205" s="72"/>
      <c r="GN205" s="72"/>
      <c r="GO205" s="72"/>
      <c r="GP205" s="72"/>
      <c r="GQ205" s="72"/>
      <c r="GR205" s="72"/>
      <c r="GS205" s="72"/>
      <c r="GT205" s="72"/>
      <c r="GU205" s="72"/>
      <c r="GV205" s="72"/>
      <c r="GW205" s="72"/>
      <c r="GX205" s="72"/>
      <c r="GY205" s="72"/>
      <c r="GZ205" s="72"/>
      <c r="HA205" s="72"/>
      <c r="HB205" s="72"/>
      <c r="HC205" s="72"/>
      <c r="HD205" s="72"/>
      <c r="HE205" s="72"/>
      <c r="HF205" s="72"/>
      <c r="HG205" s="72"/>
      <c r="HH205" s="72"/>
      <c r="HI205" s="72"/>
      <c r="HJ205" s="72"/>
      <c r="HK205" s="72"/>
      <c r="HL205" s="72"/>
      <c r="HM205" s="72"/>
    </row>
    <row r="206" spans="1:221" ht="13.5">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c r="AN206" s="72"/>
      <c r="AO206" s="72"/>
      <c r="AP206" s="72"/>
      <c r="AQ206" s="72"/>
      <c r="AR206" s="72"/>
      <c r="AS206" s="72"/>
      <c r="AT206" s="72"/>
      <c r="AU206" s="72"/>
      <c r="AV206" s="72"/>
      <c r="AW206" s="72"/>
      <c r="AX206" s="72"/>
      <c r="AY206" s="72"/>
      <c r="AZ206" s="72"/>
      <c r="BA206" s="72"/>
      <c r="BB206" s="72"/>
      <c r="BC206" s="72"/>
      <c r="BD206" s="72"/>
      <c r="BE206" s="72"/>
      <c r="BF206" s="72"/>
      <c r="BG206" s="72"/>
      <c r="BH206" s="72"/>
      <c r="BI206" s="72"/>
      <c r="BJ206" s="72"/>
      <c r="BK206" s="72"/>
      <c r="BL206" s="72"/>
      <c r="BM206" s="72"/>
      <c r="BN206" s="72"/>
      <c r="BO206" s="72"/>
      <c r="BP206" s="72"/>
      <c r="BQ206" s="72"/>
      <c r="BR206" s="72"/>
      <c r="BS206" s="72"/>
      <c r="BT206" s="72"/>
      <c r="BU206" s="72"/>
      <c r="BV206" s="72"/>
      <c r="BW206" s="72"/>
      <c r="BX206" s="72"/>
      <c r="BY206" s="72"/>
      <c r="BZ206" s="72"/>
      <c r="CA206" s="72"/>
      <c r="CB206" s="72"/>
      <c r="CC206" s="72"/>
      <c r="CD206" s="72"/>
      <c r="CE206" s="72"/>
      <c r="CF206" s="72"/>
      <c r="CG206" s="72"/>
      <c r="CH206" s="72"/>
      <c r="CI206" s="72"/>
      <c r="CJ206" s="72"/>
      <c r="CK206" s="72"/>
      <c r="CL206" s="72"/>
      <c r="CM206" s="72"/>
      <c r="CN206" s="72"/>
      <c r="CO206" s="72"/>
      <c r="CP206" s="72"/>
      <c r="CQ206" s="72"/>
      <c r="CR206" s="72"/>
      <c r="CS206" s="72"/>
      <c r="CT206" s="72"/>
      <c r="CU206" s="72"/>
      <c r="CV206" s="72"/>
      <c r="CW206" s="72"/>
      <c r="CX206" s="72"/>
      <c r="CY206" s="72"/>
      <c r="CZ206" s="72"/>
      <c r="DA206" s="72"/>
      <c r="DB206" s="72"/>
      <c r="DC206" s="72"/>
      <c r="DD206" s="72"/>
      <c r="DE206" s="72"/>
      <c r="DF206" s="72"/>
      <c r="DG206" s="72"/>
      <c r="DH206" s="72"/>
      <c r="DI206" s="72"/>
      <c r="DJ206" s="72"/>
      <c r="DK206" s="72"/>
      <c r="DL206" s="72"/>
      <c r="DM206" s="72"/>
      <c r="DN206" s="72"/>
      <c r="DO206" s="72"/>
      <c r="DP206" s="72"/>
      <c r="DQ206" s="72"/>
      <c r="DR206" s="72"/>
      <c r="DS206" s="72"/>
      <c r="DT206" s="72"/>
      <c r="DU206" s="72"/>
      <c r="DV206" s="72"/>
      <c r="DW206" s="72"/>
      <c r="DX206" s="72"/>
      <c r="DY206" s="72"/>
      <c r="DZ206" s="72"/>
      <c r="EA206" s="72"/>
      <c r="EB206" s="72"/>
      <c r="EC206" s="72"/>
      <c r="ED206" s="72"/>
      <c r="EE206" s="72"/>
      <c r="EF206" s="72"/>
      <c r="EG206" s="72"/>
      <c r="EH206" s="72"/>
      <c r="EI206" s="72"/>
      <c r="EJ206" s="72"/>
      <c r="EK206" s="72"/>
      <c r="EL206" s="72"/>
      <c r="EM206" s="72"/>
      <c r="EN206" s="72"/>
      <c r="EO206" s="72"/>
      <c r="EP206" s="72"/>
      <c r="EQ206" s="72"/>
      <c r="ER206" s="72"/>
      <c r="ES206" s="72"/>
      <c r="ET206" s="72"/>
      <c r="EU206" s="72"/>
      <c r="EV206" s="72"/>
      <c r="EW206" s="72"/>
      <c r="EX206" s="72"/>
      <c r="EY206" s="72"/>
      <c r="EZ206" s="72"/>
      <c r="FA206" s="72"/>
      <c r="FB206" s="72"/>
      <c r="FC206" s="72"/>
      <c r="FD206" s="72"/>
      <c r="FE206" s="72"/>
      <c r="FF206" s="72"/>
      <c r="FG206" s="72"/>
      <c r="FH206" s="72"/>
      <c r="FI206" s="72"/>
      <c r="FJ206" s="72"/>
      <c r="FK206" s="72"/>
      <c r="FL206" s="72"/>
      <c r="FM206" s="72"/>
      <c r="FN206" s="72"/>
      <c r="FO206" s="72"/>
      <c r="FP206" s="72"/>
      <c r="FQ206" s="72"/>
      <c r="FR206" s="72"/>
      <c r="FS206" s="72"/>
      <c r="FT206" s="72"/>
      <c r="FU206" s="72"/>
      <c r="FV206" s="72"/>
      <c r="FW206" s="72"/>
      <c r="FX206" s="72"/>
      <c r="FY206" s="72"/>
      <c r="FZ206" s="72"/>
      <c r="GA206" s="72"/>
      <c r="GB206" s="72"/>
      <c r="GC206" s="72"/>
      <c r="GD206" s="72"/>
      <c r="GE206" s="72"/>
      <c r="GF206" s="72"/>
      <c r="GG206" s="72"/>
      <c r="GH206" s="72"/>
      <c r="GI206" s="72"/>
      <c r="GJ206" s="72"/>
      <c r="GK206" s="72"/>
      <c r="GL206" s="72"/>
      <c r="GM206" s="72"/>
      <c r="GN206" s="72"/>
      <c r="GO206" s="72"/>
      <c r="GP206" s="72"/>
      <c r="GQ206" s="72"/>
      <c r="GR206" s="72"/>
      <c r="GS206" s="72"/>
      <c r="GT206" s="72"/>
      <c r="GU206" s="72"/>
      <c r="GV206" s="72"/>
      <c r="GW206" s="72"/>
      <c r="GX206" s="72"/>
      <c r="GY206" s="72"/>
      <c r="GZ206" s="72"/>
      <c r="HA206" s="72"/>
      <c r="HB206" s="72"/>
      <c r="HC206" s="72"/>
      <c r="HD206" s="72"/>
      <c r="HE206" s="72"/>
      <c r="HF206" s="72"/>
      <c r="HG206" s="72"/>
      <c r="HH206" s="72"/>
      <c r="HI206" s="72"/>
      <c r="HJ206" s="72"/>
      <c r="HK206" s="72"/>
      <c r="HL206" s="72"/>
      <c r="HM206" s="72"/>
    </row>
    <row r="207" spans="1:221" ht="13.5">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2"/>
      <c r="AO207" s="72"/>
      <c r="AP207" s="72"/>
      <c r="AQ207" s="72"/>
      <c r="AR207" s="72"/>
      <c r="AS207" s="72"/>
      <c r="AT207" s="72"/>
      <c r="AU207" s="72"/>
      <c r="AV207" s="72"/>
      <c r="AW207" s="72"/>
      <c r="AX207" s="72"/>
      <c r="AY207" s="72"/>
      <c r="AZ207" s="72"/>
      <c r="BA207" s="72"/>
      <c r="BB207" s="72"/>
      <c r="BC207" s="72"/>
      <c r="BD207" s="72"/>
      <c r="BE207" s="72"/>
      <c r="BF207" s="72"/>
      <c r="BG207" s="72"/>
      <c r="BH207" s="72"/>
      <c r="BI207" s="72"/>
      <c r="BJ207" s="72"/>
      <c r="BK207" s="72"/>
      <c r="BL207" s="72"/>
      <c r="BM207" s="72"/>
      <c r="BN207" s="72"/>
      <c r="BO207" s="72"/>
      <c r="BP207" s="72"/>
      <c r="BQ207" s="72"/>
      <c r="BR207" s="72"/>
      <c r="BS207" s="72"/>
      <c r="BT207" s="72"/>
      <c r="BU207" s="72"/>
      <c r="BV207" s="72"/>
      <c r="BW207" s="72"/>
      <c r="BX207" s="72"/>
      <c r="BY207" s="72"/>
      <c r="BZ207" s="72"/>
      <c r="CA207" s="72"/>
      <c r="CB207" s="72"/>
      <c r="CC207" s="72"/>
      <c r="CD207" s="72"/>
      <c r="CE207" s="72"/>
      <c r="CF207" s="72"/>
      <c r="CG207" s="72"/>
      <c r="CH207" s="72"/>
      <c r="CI207" s="72"/>
      <c r="CJ207" s="72"/>
      <c r="CK207" s="72"/>
      <c r="CL207" s="72"/>
      <c r="CM207" s="72"/>
      <c r="CN207" s="72"/>
      <c r="CO207" s="72"/>
      <c r="CP207" s="72"/>
      <c r="CQ207" s="72"/>
      <c r="CR207" s="72"/>
      <c r="CS207" s="72"/>
      <c r="CT207" s="72"/>
      <c r="CU207" s="72"/>
      <c r="CV207" s="72"/>
      <c r="CW207" s="72"/>
      <c r="CX207" s="72"/>
      <c r="CY207" s="72"/>
      <c r="CZ207" s="72"/>
      <c r="DA207" s="72"/>
      <c r="DB207" s="72"/>
      <c r="DC207" s="72"/>
      <c r="DD207" s="72"/>
      <c r="DE207" s="72"/>
      <c r="DF207" s="72"/>
      <c r="DG207" s="72"/>
      <c r="DH207" s="72"/>
      <c r="DI207" s="72"/>
      <c r="DJ207" s="72"/>
      <c r="DK207" s="72"/>
      <c r="DL207" s="72"/>
      <c r="DM207" s="72"/>
      <c r="DN207" s="72"/>
      <c r="DO207" s="72"/>
      <c r="DP207" s="72"/>
      <c r="DQ207" s="72"/>
      <c r="DR207" s="72"/>
      <c r="DS207" s="72"/>
      <c r="DT207" s="72"/>
      <c r="DU207" s="72"/>
      <c r="DV207" s="72"/>
      <c r="DW207" s="72"/>
      <c r="DX207" s="72"/>
      <c r="DY207" s="72"/>
      <c r="DZ207" s="72"/>
      <c r="EA207" s="72"/>
      <c r="EB207" s="72"/>
      <c r="EC207" s="72"/>
      <c r="ED207" s="72"/>
      <c r="EE207" s="72"/>
      <c r="EF207" s="72"/>
      <c r="EG207" s="72"/>
      <c r="EH207" s="72"/>
      <c r="EI207" s="72"/>
      <c r="EJ207" s="72"/>
      <c r="EK207" s="72"/>
      <c r="EL207" s="72"/>
      <c r="EM207" s="72"/>
      <c r="EN207" s="72"/>
      <c r="EO207" s="72"/>
      <c r="EP207" s="72"/>
      <c r="EQ207" s="72"/>
      <c r="ER207" s="72"/>
      <c r="ES207" s="72"/>
      <c r="ET207" s="72"/>
      <c r="EU207" s="72"/>
      <c r="EV207" s="72"/>
      <c r="EW207" s="72"/>
      <c r="EX207" s="72"/>
      <c r="EY207" s="72"/>
      <c r="EZ207" s="72"/>
      <c r="FA207" s="72"/>
      <c r="FB207" s="72"/>
      <c r="FC207" s="72"/>
      <c r="FD207" s="72"/>
      <c r="FE207" s="72"/>
      <c r="FF207" s="72"/>
      <c r="FG207" s="72"/>
      <c r="FH207" s="72"/>
      <c r="FI207" s="72"/>
      <c r="FJ207" s="72"/>
      <c r="FK207" s="72"/>
      <c r="FL207" s="72"/>
      <c r="FM207" s="72"/>
      <c r="FN207" s="72"/>
      <c r="FO207" s="72"/>
      <c r="FP207" s="72"/>
      <c r="FQ207" s="72"/>
      <c r="FR207" s="72"/>
      <c r="FS207" s="72"/>
      <c r="FT207" s="72"/>
      <c r="FU207" s="72"/>
      <c r="FV207" s="72"/>
      <c r="FW207" s="72"/>
      <c r="FX207" s="72"/>
      <c r="FY207" s="72"/>
      <c r="FZ207" s="72"/>
      <c r="GA207" s="72"/>
      <c r="GB207" s="72"/>
      <c r="GC207" s="72"/>
      <c r="GD207" s="72"/>
      <c r="GE207" s="72"/>
      <c r="GF207" s="72"/>
      <c r="GG207" s="72"/>
      <c r="GH207" s="72"/>
      <c r="GI207" s="72"/>
      <c r="GJ207" s="72"/>
      <c r="GK207" s="72"/>
      <c r="GL207" s="72"/>
      <c r="GM207" s="72"/>
      <c r="GN207" s="72"/>
      <c r="GO207" s="72"/>
      <c r="GP207" s="72"/>
      <c r="GQ207" s="72"/>
      <c r="GR207" s="72"/>
      <c r="GS207" s="72"/>
      <c r="GT207" s="72"/>
      <c r="GU207" s="72"/>
      <c r="GV207" s="72"/>
      <c r="GW207" s="72"/>
      <c r="GX207" s="72"/>
      <c r="GY207" s="72"/>
      <c r="GZ207" s="72"/>
      <c r="HA207" s="72"/>
      <c r="HB207" s="72"/>
      <c r="HC207" s="72"/>
      <c r="HD207" s="72"/>
      <c r="HE207" s="72"/>
      <c r="HF207" s="72"/>
      <c r="HG207" s="72"/>
      <c r="HH207" s="72"/>
      <c r="HI207" s="72"/>
      <c r="HJ207" s="72"/>
      <c r="HK207" s="72"/>
      <c r="HL207" s="72"/>
      <c r="HM207" s="72"/>
    </row>
    <row r="208" spans="1:221" ht="13.5">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c r="AO208" s="72"/>
      <c r="AP208" s="72"/>
      <c r="AQ208" s="72"/>
      <c r="AR208" s="72"/>
      <c r="AS208" s="72"/>
      <c r="AT208" s="72"/>
      <c r="AU208" s="72"/>
      <c r="AV208" s="72"/>
      <c r="AW208" s="72"/>
      <c r="AX208" s="72"/>
      <c r="AY208" s="72"/>
      <c r="AZ208" s="72"/>
      <c r="BA208" s="72"/>
      <c r="BB208" s="72"/>
      <c r="BC208" s="72"/>
      <c r="BD208" s="72"/>
      <c r="BE208" s="72"/>
      <c r="BF208" s="72"/>
      <c r="BG208" s="72"/>
      <c r="BH208" s="72"/>
      <c r="BI208" s="72"/>
      <c r="BJ208" s="72"/>
      <c r="BK208" s="72"/>
      <c r="BL208" s="72"/>
      <c r="BM208" s="72"/>
      <c r="BN208" s="72"/>
      <c r="BO208" s="72"/>
      <c r="BP208" s="72"/>
      <c r="BQ208" s="72"/>
      <c r="BR208" s="72"/>
      <c r="BS208" s="72"/>
      <c r="BT208" s="72"/>
      <c r="BU208" s="72"/>
      <c r="BV208" s="72"/>
      <c r="BW208" s="72"/>
      <c r="BX208" s="72"/>
      <c r="BY208" s="72"/>
      <c r="BZ208" s="72"/>
      <c r="CA208" s="72"/>
      <c r="CB208" s="72"/>
      <c r="CC208" s="72"/>
      <c r="CD208" s="72"/>
      <c r="CE208" s="72"/>
      <c r="CF208" s="72"/>
      <c r="CG208" s="72"/>
      <c r="CH208" s="72"/>
      <c r="CI208" s="72"/>
      <c r="CJ208" s="72"/>
      <c r="CK208" s="72"/>
      <c r="CL208" s="72"/>
      <c r="CM208" s="72"/>
      <c r="CN208" s="72"/>
      <c r="CO208" s="72"/>
      <c r="CP208" s="72"/>
      <c r="CQ208" s="72"/>
      <c r="CR208" s="72"/>
      <c r="CS208" s="72"/>
      <c r="CT208" s="72"/>
      <c r="CU208" s="72"/>
      <c r="CV208" s="72"/>
      <c r="CW208" s="72"/>
      <c r="CX208" s="72"/>
      <c r="CY208" s="72"/>
      <c r="CZ208" s="72"/>
      <c r="DA208" s="72"/>
      <c r="DB208" s="72"/>
      <c r="DC208" s="72"/>
      <c r="DD208" s="72"/>
      <c r="DE208" s="72"/>
      <c r="DF208" s="72"/>
      <c r="DG208" s="72"/>
      <c r="DH208" s="72"/>
      <c r="DI208" s="72"/>
      <c r="DJ208" s="72"/>
      <c r="DK208" s="72"/>
      <c r="DL208" s="72"/>
      <c r="DM208" s="72"/>
      <c r="DN208" s="72"/>
      <c r="DO208" s="72"/>
      <c r="DP208" s="72"/>
      <c r="DQ208" s="72"/>
      <c r="DR208" s="72"/>
      <c r="DS208" s="72"/>
      <c r="DT208" s="72"/>
      <c r="DU208" s="72"/>
      <c r="DV208" s="72"/>
      <c r="DW208" s="72"/>
      <c r="DX208" s="72"/>
      <c r="DY208" s="72"/>
      <c r="DZ208" s="72"/>
      <c r="EA208" s="72"/>
      <c r="EB208" s="72"/>
      <c r="EC208" s="72"/>
      <c r="ED208" s="72"/>
      <c r="EE208" s="72"/>
      <c r="EF208" s="72"/>
      <c r="EG208" s="72"/>
      <c r="EH208" s="72"/>
      <c r="EI208" s="72"/>
      <c r="EJ208" s="72"/>
      <c r="EK208" s="72"/>
      <c r="EL208" s="72"/>
      <c r="EM208" s="72"/>
      <c r="EN208" s="72"/>
      <c r="EO208" s="72"/>
      <c r="EP208" s="72"/>
      <c r="EQ208" s="72"/>
      <c r="ER208" s="72"/>
      <c r="ES208" s="72"/>
      <c r="ET208" s="72"/>
      <c r="EU208" s="72"/>
      <c r="EV208" s="72"/>
      <c r="EW208" s="72"/>
      <c r="EX208" s="72"/>
      <c r="EY208" s="72"/>
      <c r="EZ208" s="72"/>
      <c r="FA208" s="72"/>
      <c r="FB208" s="72"/>
      <c r="FC208" s="72"/>
      <c r="FD208" s="72"/>
      <c r="FE208" s="72"/>
      <c r="FF208" s="72"/>
      <c r="FG208" s="72"/>
      <c r="FH208" s="72"/>
      <c r="FI208" s="72"/>
      <c r="FJ208" s="72"/>
      <c r="FK208" s="72"/>
      <c r="FL208" s="72"/>
      <c r="FM208" s="72"/>
      <c r="FN208" s="72"/>
      <c r="FO208" s="72"/>
      <c r="FP208" s="72"/>
      <c r="FQ208" s="72"/>
      <c r="FR208" s="72"/>
      <c r="FS208" s="72"/>
      <c r="FT208" s="72"/>
      <c r="FU208" s="72"/>
      <c r="FV208" s="72"/>
      <c r="FW208" s="72"/>
      <c r="FX208" s="72"/>
      <c r="FY208" s="72"/>
      <c r="FZ208" s="72"/>
      <c r="GA208" s="72"/>
      <c r="GB208" s="72"/>
      <c r="GC208" s="72"/>
      <c r="GD208" s="72"/>
      <c r="GE208" s="72"/>
      <c r="GF208" s="72"/>
      <c r="GG208" s="72"/>
      <c r="GH208" s="72"/>
      <c r="GI208" s="72"/>
      <c r="GJ208" s="72"/>
      <c r="GK208" s="72"/>
      <c r="GL208" s="72"/>
      <c r="GM208" s="72"/>
      <c r="GN208" s="72"/>
      <c r="GO208" s="72"/>
      <c r="GP208" s="72"/>
      <c r="GQ208" s="72"/>
      <c r="GR208" s="72"/>
      <c r="GS208" s="72"/>
      <c r="GT208" s="72"/>
      <c r="GU208" s="72"/>
      <c r="GV208" s="72"/>
      <c r="GW208" s="72"/>
      <c r="GX208" s="72"/>
      <c r="GY208" s="72"/>
      <c r="GZ208" s="72"/>
      <c r="HA208" s="72"/>
      <c r="HB208" s="72"/>
      <c r="HC208" s="72"/>
      <c r="HD208" s="72"/>
      <c r="HE208" s="72"/>
      <c r="HF208" s="72"/>
      <c r="HG208" s="72"/>
      <c r="HH208" s="72"/>
      <c r="HI208" s="72"/>
      <c r="HJ208" s="72"/>
      <c r="HK208" s="72"/>
      <c r="HL208" s="72"/>
      <c r="HM208" s="72"/>
    </row>
    <row r="209" spans="1:221" ht="13.5">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c r="AN209" s="72"/>
      <c r="AO209" s="72"/>
      <c r="AP209" s="72"/>
      <c r="AQ209" s="72"/>
      <c r="AR209" s="72"/>
      <c r="AS209" s="72"/>
      <c r="AT209" s="72"/>
      <c r="AU209" s="72"/>
      <c r="AV209" s="72"/>
      <c r="AW209" s="72"/>
      <c r="AX209" s="72"/>
      <c r="AY209" s="72"/>
      <c r="AZ209" s="72"/>
      <c r="BA209" s="72"/>
      <c r="BB209" s="72"/>
      <c r="BC209" s="72"/>
      <c r="BD209" s="72"/>
      <c r="BE209" s="72"/>
      <c r="BF209" s="72"/>
      <c r="BG209" s="72"/>
      <c r="BH209" s="72"/>
      <c r="BI209" s="72"/>
      <c r="BJ209" s="72"/>
      <c r="BK209" s="72"/>
      <c r="BL209" s="72"/>
      <c r="BM209" s="72"/>
      <c r="BN209" s="72"/>
      <c r="BO209" s="72"/>
      <c r="BP209" s="72"/>
      <c r="BQ209" s="72"/>
      <c r="BR209" s="72"/>
      <c r="BS209" s="72"/>
      <c r="BT209" s="72"/>
      <c r="BU209" s="72"/>
      <c r="BV209" s="72"/>
      <c r="BW209" s="72"/>
      <c r="BX209" s="72"/>
      <c r="BY209" s="72"/>
      <c r="BZ209" s="72"/>
      <c r="CA209" s="72"/>
      <c r="CB209" s="72"/>
      <c r="CC209" s="72"/>
      <c r="CD209" s="72"/>
      <c r="CE209" s="72"/>
      <c r="CF209" s="72"/>
      <c r="CG209" s="72"/>
      <c r="CH209" s="72"/>
      <c r="CI209" s="72"/>
      <c r="CJ209" s="72"/>
      <c r="CK209" s="72"/>
      <c r="CL209" s="72"/>
      <c r="CM209" s="72"/>
      <c r="CN209" s="72"/>
      <c r="CO209" s="72"/>
      <c r="CP209" s="72"/>
      <c r="CQ209" s="72"/>
      <c r="CR209" s="72"/>
      <c r="CS209" s="72"/>
      <c r="CT209" s="72"/>
      <c r="CU209" s="72"/>
      <c r="CV209" s="72"/>
      <c r="CW209" s="72"/>
      <c r="CX209" s="72"/>
      <c r="CY209" s="72"/>
      <c r="CZ209" s="72"/>
      <c r="DA209" s="72"/>
      <c r="DB209" s="72"/>
      <c r="DC209" s="72"/>
      <c r="DD209" s="72"/>
      <c r="DE209" s="72"/>
      <c r="DF209" s="72"/>
      <c r="DG209" s="72"/>
      <c r="DH209" s="72"/>
      <c r="DI209" s="72"/>
      <c r="DJ209" s="72"/>
      <c r="DK209" s="72"/>
      <c r="DL209" s="72"/>
      <c r="DM209" s="72"/>
      <c r="DN209" s="72"/>
      <c r="DO209" s="72"/>
      <c r="DP209" s="72"/>
      <c r="DQ209" s="72"/>
      <c r="DR209" s="72"/>
      <c r="DS209" s="72"/>
      <c r="DT209" s="72"/>
      <c r="DU209" s="72"/>
      <c r="DV209" s="72"/>
      <c r="DW209" s="72"/>
      <c r="DX209" s="72"/>
      <c r="DY209" s="72"/>
      <c r="DZ209" s="72"/>
      <c r="EA209" s="72"/>
      <c r="EB209" s="72"/>
      <c r="EC209" s="72"/>
      <c r="ED209" s="72"/>
      <c r="EE209" s="72"/>
      <c r="EF209" s="72"/>
      <c r="EG209" s="72"/>
      <c r="EH209" s="72"/>
      <c r="EI209" s="72"/>
      <c r="EJ209" s="72"/>
      <c r="EK209" s="72"/>
      <c r="EL209" s="72"/>
      <c r="EM209" s="72"/>
      <c r="EN209" s="72"/>
      <c r="EO209" s="72"/>
      <c r="EP209" s="72"/>
      <c r="EQ209" s="72"/>
      <c r="ER209" s="72"/>
      <c r="ES209" s="72"/>
      <c r="ET209" s="72"/>
      <c r="EU209" s="72"/>
      <c r="EV209" s="72"/>
      <c r="EW209" s="72"/>
      <c r="EX209" s="72"/>
      <c r="EY209" s="72"/>
      <c r="EZ209" s="72"/>
      <c r="FA209" s="72"/>
      <c r="FB209" s="72"/>
      <c r="FC209" s="72"/>
      <c r="FD209" s="72"/>
      <c r="FE209" s="72"/>
      <c r="FF209" s="72"/>
      <c r="FG209" s="72"/>
      <c r="FH209" s="72"/>
      <c r="FI209" s="72"/>
      <c r="FJ209" s="72"/>
      <c r="FK209" s="72"/>
      <c r="FL209" s="72"/>
      <c r="FM209" s="72"/>
      <c r="FN209" s="72"/>
      <c r="FO209" s="72"/>
      <c r="FP209" s="72"/>
      <c r="FQ209" s="72"/>
      <c r="FR209" s="72"/>
      <c r="FS209" s="72"/>
      <c r="FT209" s="72"/>
      <c r="FU209" s="72"/>
      <c r="FV209" s="72"/>
      <c r="FW209" s="72"/>
      <c r="FX209" s="72"/>
      <c r="FY209" s="72"/>
      <c r="FZ209" s="72"/>
      <c r="GA209" s="72"/>
      <c r="GB209" s="72"/>
      <c r="GC209" s="72"/>
      <c r="GD209" s="72"/>
      <c r="GE209" s="72"/>
      <c r="GF209" s="72"/>
      <c r="GG209" s="72"/>
      <c r="GH209" s="72"/>
      <c r="GI209" s="72"/>
      <c r="GJ209" s="72"/>
      <c r="GK209" s="72"/>
      <c r="GL209" s="72"/>
      <c r="GM209" s="72"/>
      <c r="GN209" s="72"/>
      <c r="GO209" s="72"/>
      <c r="GP209" s="72"/>
      <c r="GQ209" s="72"/>
      <c r="GR209" s="72"/>
      <c r="GS209" s="72"/>
      <c r="GT209" s="72"/>
      <c r="GU209" s="72"/>
      <c r="GV209" s="72"/>
      <c r="GW209" s="72"/>
      <c r="GX209" s="72"/>
      <c r="GY209" s="72"/>
      <c r="GZ209" s="72"/>
      <c r="HA209" s="72"/>
      <c r="HB209" s="72"/>
      <c r="HC209" s="72"/>
      <c r="HD209" s="72"/>
      <c r="HE209" s="72"/>
      <c r="HF209" s="72"/>
      <c r="HG209" s="72"/>
      <c r="HH209" s="72"/>
      <c r="HI209" s="72"/>
      <c r="HJ209" s="72"/>
      <c r="HK209" s="72"/>
      <c r="HL209" s="72"/>
      <c r="HM209" s="72"/>
    </row>
    <row r="210" spans="1:221" ht="13.5">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c r="AN210" s="72"/>
      <c r="AO210" s="72"/>
      <c r="AP210" s="72"/>
      <c r="AQ210" s="72"/>
      <c r="AR210" s="72"/>
      <c r="AS210" s="72"/>
      <c r="AT210" s="72"/>
      <c r="AU210" s="72"/>
      <c r="AV210" s="72"/>
      <c r="AW210" s="72"/>
      <c r="AX210" s="72"/>
      <c r="AY210" s="72"/>
      <c r="AZ210" s="72"/>
      <c r="BA210" s="72"/>
      <c r="BB210" s="72"/>
      <c r="BC210" s="72"/>
      <c r="BD210" s="72"/>
      <c r="BE210" s="72"/>
      <c r="BF210" s="72"/>
      <c r="BG210" s="72"/>
      <c r="BH210" s="72"/>
      <c r="BI210" s="72"/>
      <c r="BJ210" s="72"/>
      <c r="BK210" s="72"/>
      <c r="BL210" s="72"/>
      <c r="BM210" s="72"/>
      <c r="BN210" s="72"/>
      <c r="BO210" s="72"/>
      <c r="BP210" s="72"/>
      <c r="BQ210" s="72"/>
      <c r="BR210" s="72"/>
      <c r="BS210" s="72"/>
      <c r="BT210" s="72"/>
      <c r="BU210" s="72"/>
      <c r="BV210" s="72"/>
      <c r="BW210" s="72"/>
      <c r="BX210" s="72"/>
      <c r="BY210" s="72"/>
      <c r="BZ210" s="72"/>
      <c r="CA210" s="72"/>
      <c r="CB210" s="72"/>
      <c r="CC210" s="72"/>
      <c r="CD210" s="72"/>
      <c r="CE210" s="72"/>
      <c r="CF210" s="72"/>
      <c r="CG210" s="72"/>
      <c r="CH210" s="72"/>
      <c r="CI210" s="72"/>
      <c r="CJ210" s="72"/>
      <c r="CK210" s="72"/>
      <c r="CL210" s="72"/>
      <c r="CM210" s="72"/>
      <c r="CN210" s="72"/>
      <c r="CO210" s="72"/>
      <c r="CP210" s="72"/>
      <c r="CQ210" s="72"/>
      <c r="CR210" s="72"/>
      <c r="CS210" s="72"/>
      <c r="CT210" s="72"/>
      <c r="CU210" s="72"/>
      <c r="CV210" s="72"/>
      <c r="CW210" s="72"/>
      <c r="CX210" s="72"/>
      <c r="CY210" s="72"/>
      <c r="CZ210" s="72"/>
      <c r="DA210" s="72"/>
      <c r="DB210" s="72"/>
      <c r="DC210" s="72"/>
      <c r="DD210" s="72"/>
      <c r="DE210" s="72"/>
      <c r="DF210" s="72"/>
      <c r="DG210" s="72"/>
      <c r="DH210" s="72"/>
      <c r="DI210" s="72"/>
      <c r="DJ210" s="72"/>
      <c r="DK210" s="72"/>
      <c r="DL210" s="72"/>
      <c r="DM210" s="72"/>
      <c r="DN210" s="72"/>
      <c r="DO210" s="72"/>
      <c r="DP210" s="72"/>
      <c r="DQ210" s="72"/>
      <c r="DR210" s="72"/>
      <c r="DS210" s="72"/>
      <c r="DT210" s="72"/>
      <c r="DU210" s="72"/>
      <c r="DV210" s="72"/>
      <c r="DW210" s="72"/>
      <c r="DX210" s="72"/>
      <c r="DY210" s="72"/>
      <c r="DZ210" s="72"/>
      <c r="EA210" s="72"/>
      <c r="EB210" s="72"/>
      <c r="EC210" s="72"/>
      <c r="ED210" s="72"/>
      <c r="EE210" s="72"/>
      <c r="EF210" s="72"/>
      <c r="EG210" s="72"/>
      <c r="EH210" s="72"/>
      <c r="EI210" s="72"/>
      <c r="EJ210" s="72"/>
      <c r="EK210" s="72"/>
      <c r="EL210" s="72"/>
      <c r="EM210" s="72"/>
      <c r="EN210" s="72"/>
      <c r="EO210" s="72"/>
      <c r="EP210" s="72"/>
      <c r="EQ210" s="72"/>
      <c r="ER210" s="72"/>
      <c r="ES210" s="72"/>
      <c r="ET210" s="72"/>
      <c r="EU210" s="72"/>
      <c r="EV210" s="72"/>
      <c r="EW210" s="72"/>
      <c r="EX210" s="72"/>
      <c r="EY210" s="72"/>
      <c r="EZ210" s="72"/>
      <c r="FA210" s="72"/>
      <c r="FB210" s="72"/>
      <c r="FC210" s="72"/>
      <c r="FD210" s="72"/>
      <c r="FE210" s="72"/>
      <c r="FF210" s="72"/>
      <c r="FG210" s="72"/>
      <c r="FH210" s="72"/>
      <c r="FI210" s="72"/>
      <c r="FJ210" s="72"/>
      <c r="FK210" s="72"/>
      <c r="FL210" s="72"/>
      <c r="FM210" s="72"/>
      <c r="FN210" s="72"/>
      <c r="FO210" s="72"/>
      <c r="FP210" s="72"/>
      <c r="FQ210" s="72"/>
      <c r="FR210" s="72"/>
      <c r="FS210" s="72"/>
      <c r="FT210" s="72"/>
      <c r="FU210" s="72"/>
      <c r="FV210" s="72"/>
      <c r="FW210" s="72"/>
      <c r="FX210" s="72"/>
      <c r="FY210" s="72"/>
      <c r="FZ210" s="72"/>
      <c r="GA210" s="72"/>
      <c r="GB210" s="72"/>
      <c r="GC210" s="72"/>
      <c r="GD210" s="72"/>
      <c r="GE210" s="72"/>
      <c r="GF210" s="72"/>
      <c r="GG210" s="72"/>
      <c r="GH210" s="72"/>
      <c r="GI210" s="72"/>
      <c r="GJ210" s="72"/>
      <c r="GK210" s="72"/>
      <c r="GL210" s="72"/>
      <c r="GM210" s="72"/>
      <c r="GN210" s="72"/>
      <c r="GO210" s="72"/>
      <c r="GP210" s="72"/>
      <c r="GQ210" s="72"/>
      <c r="GR210" s="72"/>
      <c r="GS210" s="72"/>
      <c r="GT210" s="72"/>
      <c r="GU210" s="72"/>
      <c r="GV210" s="72"/>
      <c r="GW210" s="72"/>
      <c r="GX210" s="72"/>
      <c r="GY210" s="72"/>
      <c r="GZ210" s="72"/>
      <c r="HA210" s="72"/>
      <c r="HB210" s="72"/>
      <c r="HC210" s="72"/>
      <c r="HD210" s="72"/>
      <c r="HE210" s="72"/>
      <c r="HF210" s="72"/>
      <c r="HG210" s="72"/>
      <c r="HH210" s="72"/>
      <c r="HI210" s="72"/>
      <c r="HJ210" s="72"/>
      <c r="HK210" s="72"/>
      <c r="HL210" s="72"/>
      <c r="HM210" s="72"/>
    </row>
    <row r="211" spans="1:221" ht="13.5">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c r="AN211" s="72"/>
      <c r="AO211" s="72"/>
      <c r="AP211" s="72"/>
      <c r="AQ211" s="72"/>
      <c r="AR211" s="72"/>
      <c r="AS211" s="72"/>
      <c r="AT211" s="72"/>
      <c r="AU211" s="72"/>
      <c r="AV211" s="72"/>
      <c r="AW211" s="72"/>
      <c r="AX211" s="72"/>
      <c r="AY211" s="72"/>
      <c r="AZ211" s="72"/>
      <c r="BA211" s="72"/>
      <c r="BB211" s="72"/>
      <c r="BC211" s="72"/>
      <c r="BD211" s="72"/>
      <c r="BE211" s="72"/>
      <c r="BF211" s="72"/>
      <c r="BG211" s="72"/>
      <c r="BH211" s="72"/>
      <c r="BI211" s="72"/>
      <c r="BJ211" s="72"/>
      <c r="BK211" s="72"/>
      <c r="BL211" s="72"/>
      <c r="BM211" s="72"/>
      <c r="BN211" s="72"/>
      <c r="BO211" s="72"/>
      <c r="BP211" s="72"/>
      <c r="BQ211" s="72"/>
      <c r="BR211" s="72"/>
      <c r="BS211" s="72"/>
      <c r="BT211" s="72"/>
      <c r="BU211" s="72"/>
      <c r="BV211" s="72"/>
      <c r="BW211" s="72"/>
      <c r="BX211" s="72"/>
      <c r="BY211" s="72"/>
      <c r="BZ211" s="72"/>
      <c r="CA211" s="72"/>
      <c r="CB211" s="72"/>
      <c r="CC211" s="72"/>
      <c r="CD211" s="72"/>
      <c r="CE211" s="72"/>
      <c r="CF211" s="72"/>
      <c r="CG211" s="72"/>
      <c r="CH211" s="72"/>
      <c r="CI211" s="72"/>
      <c r="CJ211" s="72"/>
      <c r="CK211" s="72"/>
      <c r="CL211" s="72"/>
      <c r="CM211" s="72"/>
      <c r="CN211" s="72"/>
      <c r="CO211" s="72"/>
      <c r="CP211" s="72"/>
      <c r="CQ211" s="72"/>
      <c r="CR211" s="72"/>
      <c r="CS211" s="72"/>
      <c r="CT211" s="72"/>
      <c r="CU211" s="72"/>
      <c r="CV211" s="72"/>
      <c r="CW211" s="72"/>
      <c r="CX211" s="72"/>
      <c r="CY211" s="72"/>
      <c r="CZ211" s="72"/>
      <c r="DA211" s="72"/>
      <c r="DB211" s="72"/>
      <c r="DC211" s="72"/>
      <c r="DD211" s="72"/>
      <c r="DE211" s="72"/>
      <c r="DF211" s="72"/>
      <c r="DG211" s="72"/>
      <c r="DH211" s="72"/>
      <c r="DI211" s="72"/>
      <c r="DJ211" s="72"/>
      <c r="DK211" s="72"/>
      <c r="DL211" s="72"/>
      <c r="DM211" s="72"/>
      <c r="DN211" s="72"/>
      <c r="DO211" s="72"/>
      <c r="DP211" s="72"/>
      <c r="DQ211" s="72"/>
      <c r="DR211" s="72"/>
      <c r="DS211" s="72"/>
      <c r="DT211" s="72"/>
      <c r="DU211" s="72"/>
      <c r="DV211" s="72"/>
      <c r="DW211" s="72"/>
      <c r="DX211" s="72"/>
      <c r="DY211" s="72"/>
      <c r="DZ211" s="72"/>
      <c r="EA211" s="72"/>
      <c r="EB211" s="72"/>
      <c r="EC211" s="72"/>
      <c r="ED211" s="72"/>
      <c r="EE211" s="72"/>
      <c r="EF211" s="72"/>
      <c r="EG211" s="72"/>
      <c r="EH211" s="72"/>
      <c r="EI211" s="72"/>
      <c r="EJ211" s="72"/>
      <c r="EK211" s="72"/>
      <c r="EL211" s="72"/>
      <c r="EM211" s="72"/>
      <c r="EN211" s="72"/>
      <c r="EO211" s="72"/>
      <c r="EP211" s="72"/>
      <c r="EQ211" s="72"/>
      <c r="ER211" s="72"/>
      <c r="ES211" s="72"/>
      <c r="ET211" s="72"/>
      <c r="EU211" s="72"/>
      <c r="EV211" s="72"/>
      <c r="EW211" s="72"/>
      <c r="EX211" s="72"/>
      <c r="EY211" s="72"/>
      <c r="EZ211" s="72"/>
      <c r="FA211" s="72"/>
      <c r="FB211" s="72"/>
      <c r="FC211" s="72"/>
      <c r="FD211" s="72"/>
      <c r="FE211" s="72"/>
      <c r="FF211" s="72"/>
      <c r="FG211" s="72"/>
      <c r="FH211" s="72"/>
      <c r="FI211" s="72"/>
      <c r="FJ211" s="72"/>
      <c r="FK211" s="72"/>
      <c r="FL211" s="72"/>
      <c r="FM211" s="72"/>
      <c r="FN211" s="72"/>
      <c r="FO211" s="72"/>
      <c r="FP211" s="72"/>
      <c r="FQ211" s="72"/>
      <c r="FR211" s="72"/>
      <c r="FS211" s="72"/>
      <c r="FT211" s="72"/>
      <c r="FU211" s="72"/>
      <c r="FV211" s="72"/>
      <c r="FW211" s="72"/>
      <c r="FX211" s="72"/>
      <c r="FY211" s="72"/>
      <c r="FZ211" s="72"/>
      <c r="GA211" s="72"/>
      <c r="GB211" s="72"/>
      <c r="GC211" s="72"/>
      <c r="GD211" s="72"/>
      <c r="GE211" s="72"/>
      <c r="GF211" s="72"/>
      <c r="GG211" s="72"/>
      <c r="GH211" s="72"/>
      <c r="GI211" s="72"/>
      <c r="GJ211" s="72"/>
      <c r="GK211" s="72"/>
      <c r="GL211" s="72"/>
      <c r="GM211" s="72"/>
      <c r="GN211" s="72"/>
      <c r="GO211" s="72"/>
      <c r="GP211" s="72"/>
      <c r="GQ211" s="72"/>
      <c r="GR211" s="72"/>
      <c r="GS211" s="72"/>
      <c r="GT211" s="72"/>
      <c r="GU211" s="72"/>
      <c r="GV211" s="72"/>
      <c r="GW211" s="72"/>
      <c r="GX211" s="72"/>
      <c r="GY211" s="72"/>
      <c r="GZ211" s="72"/>
      <c r="HA211" s="72"/>
      <c r="HB211" s="72"/>
      <c r="HC211" s="72"/>
      <c r="HD211" s="72"/>
      <c r="HE211" s="72"/>
      <c r="HF211" s="72"/>
      <c r="HG211" s="72"/>
      <c r="HH211" s="72"/>
      <c r="HI211" s="72"/>
      <c r="HJ211" s="72"/>
      <c r="HK211" s="72"/>
      <c r="HL211" s="72"/>
      <c r="HM211" s="72"/>
    </row>
    <row r="212" spans="1:221" ht="13.5">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c r="AN212" s="72"/>
      <c r="AO212" s="72"/>
      <c r="AP212" s="72"/>
      <c r="AQ212" s="72"/>
      <c r="AR212" s="72"/>
      <c r="AS212" s="72"/>
      <c r="AT212" s="72"/>
      <c r="AU212" s="72"/>
      <c r="AV212" s="72"/>
      <c r="AW212" s="72"/>
      <c r="AX212" s="72"/>
      <c r="AY212" s="72"/>
      <c r="AZ212" s="72"/>
      <c r="BA212" s="72"/>
      <c r="BB212" s="72"/>
      <c r="BC212" s="72"/>
      <c r="BD212" s="72"/>
      <c r="BE212" s="72"/>
      <c r="BF212" s="72"/>
      <c r="BG212" s="72"/>
      <c r="BH212" s="72"/>
      <c r="BI212" s="72"/>
      <c r="BJ212" s="72"/>
      <c r="BK212" s="72"/>
      <c r="BL212" s="72"/>
      <c r="BM212" s="72"/>
      <c r="BN212" s="72"/>
      <c r="BO212" s="72"/>
      <c r="BP212" s="72"/>
      <c r="BQ212" s="72"/>
      <c r="BR212" s="72"/>
      <c r="BS212" s="72"/>
      <c r="BT212" s="72"/>
      <c r="BU212" s="72"/>
      <c r="BV212" s="72"/>
      <c r="BW212" s="72"/>
      <c r="BX212" s="72"/>
      <c r="BY212" s="72"/>
      <c r="BZ212" s="72"/>
      <c r="CA212" s="72"/>
      <c r="CB212" s="72"/>
      <c r="CC212" s="72"/>
      <c r="CD212" s="72"/>
      <c r="CE212" s="72"/>
      <c r="CF212" s="72"/>
      <c r="CG212" s="72"/>
      <c r="CH212" s="72"/>
      <c r="CI212" s="72"/>
      <c r="CJ212" s="72"/>
      <c r="CK212" s="72"/>
      <c r="CL212" s="72"/>
      <c r="CM212" s="72"/>
      <c r="CN212" s="72"/>
      <c r="CO212" s="72"/>
      <c r="CP212" s="72"/>
      <c r="CQ212" s="72"/>
      <c r="CR212" s="72"/>
      <c r="CS212" s="72"/>
      <c r="CT212" s="72"/>
      <c r="CU212" s="72"/>
      <c r="CV212" s="72"/>
      <c r="CW212" s="72"/>
      <c r="CX212" s="72"/>
      <c r="CY212" s="72"/>
      <c r="CZ212" s="72"/>
      <c r="DA212" s="72"/>
      <c r="DB212" s="72"/>
      <c r="DC212" s="72"/>
      <c r="DD212" s="72"/>
      <c r="DE212" s="72"/>
      <c r="DF212" s="72"/>
      <c r="DG212" s="72"/>
      <c r="DH212" s="72"/>
      <c r="DI212" s="72"/>
      <c r="DJ212" s="72"/>
      <c r="DK212" s="72"/>
      <c r="DL212" s="72"/>
      <c r="DM212" s="72"/>
      <c r="DN212" s="72"/>
      <c r="DO212" s="72"/>
      <c r="DP212" s="72"/>
      <c r="DQ212" s="72"/>
      <c r="DR212" s="72"/>
      <c r="DS212" s="72"/>
      <c r="DT212" s="72"/>
      <c r="DU212" s="72"/>
      <c r="DV212" s="72"/>
      <c r="DW212" s="72"/>
      <c r="DX212" s="72"/>
      <c r="DY212" s="72"/>
      <c r="DZ212" s="72"/>
      <c r="EA212" s="72"/>
      <c r="EB212" s="72"/>
      <c r="EC212" s="72"/>
      <c r="ED212" s="72"/>
      <c r="EE212" s="72"/>
      <c r="EF212" s="72"/>
      <c r="EG212" s="72"/>
      <c r="EH212" s="72"/>
      <c r="EI212" s="72"/>
      <c r="EJ212" s="72"/>
      <c r="EK212" s="72"/>
      <c r="EL212" s="72"/>
      <c r="EM212" s="72"/>
      <c r="EN212" s="72"/>
      <c r="EO212" s="72"/>
      <c r="EP212" s="72"/>
      <c r="EQ212" s="72"/>
      <c r="ER212" s="72"/>
      <c r="ES212" s="72"/>
      <c r="ET212" s="72"/>
      <c r="EU212" s="72"/>
      <c r="EV212" s="72"/>
      <c r="EW212" s="72"/>
      <c r="EX212" s="72"/>
      <c r="EY212" s="72"/>
      <c r="EZ212" s="72"/>
      <c r="FA212" s="72"/>
      <c r="FB212" s="72"/>
      <c r="FC212" s="72"/>
      <c r="FD212" s="72"/>
      <c r="FE212" s="72"/>
      <c r="FF212" s="72"/>
      <c r="FG212" s="72"/>
      <c r="FH212" s="72"/>
      <c r="FI212" s="72"/>
      <c r="FJ212" s="72"/>
      <c r="FK212" s="72"/>
      <c r="FL212" s="72"/>
      <c r="FM212" s="72"/>
      <c r="FN212" s="72"/>
      <c r="FO212" s="72"/>
      <c r="FP212" s="72"/>
      <c r="FQ212" s="72"/>
      <c r="FR212" s="72"/>
      <c r="FS212" s="72"/>
      <c r="FT212" s="72"/>
      <c r="FU212" s="72"/>
      <c r="FV212" s="72"/>
      <c r="FW212" s="72"/>
      <c r="FX212" s="72"/>
      <c r="FY212" s="72"/>
      <c r="FZ212" s="72"/>
      <c r="GA212" s="72"/>
      <c r="GB212" s="72"/>
      <c r="GC212" s="72"/>
      <c r="GD212" s="72"/>
      <c r="GE212" s="72"/>
      <c r="GF212" s="72"/>
      <c r="GG212" s="72"/>
      <c r="GH212" s="72"/>
      <c r="GI212" s="72"/>
      <c r="GJ212" s="72"/>
      <c r="GK212" s="72"/>
      <c r="GL212" s="72"/>
      <c r="GM212" s="72"/>
      <c r="GN212" s="72"/>
      <c r="GO212" s="72"/>
      <c r="GP212" s="72"/>
      <c r="GQ212" s="72"/>
      <c r="GR212" s="72"/>
      <c r="GS212" s="72"/>
      <c r="GT212" s="72"/>
      <c r="GU212" s="72"/>
      <c r="GV212" s="72"/>
      <c r="GW212" s="72"/>
      <c r="GX212" s="72"/>
      <c r="GY212" s="72"/>
      <c r="GZ212" s="72"/>
      <c r="HA212" s="72"/>
      <c r="HB212" s="72"/>
      <c r="HC212" s="72"/>
      <c r="HD212" s="72"/>
      <c r="HE212" s="72"/>
      <c r="HF212" s="72"/>
      <c r="HG212" s="72"/>
      <c r="HH212" s="72"/>
      <c r="HI212" s="72"/>
      <c r="HJ212" s="72"/>
      <c r="HK212" s="72"/>
      <c r="HL212" s="72"/>
      <c r="HM212" s="72"/>
    </row>
    <row r="213" spans="1:221" ht="13.5">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72"/>
      <c r="AR213" s="72"/>
      <c r="AS213" s="72"/>
      <c r="AT213" s="72"/>
      <c r="AU213" s="72"/>
      <c r="AV213" s="72"/>
      <c r="AW213" s="72"/>
      <c r="AX213" s="72"/>
      <c r="AY213" s="72"/>
      <c r="AZ213" s="72"/>
      <c r="BA213" s="72"/>
      <c r="BB213" s="72"/>
      <c r="BC213" s="72"/>
      <c r="BD213" s="72"/>
      <c r="BE213" s="72"/>
      <c r="BF213" s="72"/>
      <c r="BG213" s="72"/>
      <c r="BH213" s="72"/>
      <c r="BI213" s="72"/>
      <c r="BJ213" s="72"/>
      <c r="BK213" s="72"/>
      <c r="BL213" s="72"/>
      <c r="BM213" s="72"/>
      <c r="BN213" s="72"/>
      <c r="BO213" s="72"/>
      <c r="BP213" s="72"/>
      <c r="BQ213" s="72"/>
      <c r="BR213" s="72"/>
      <c r="BS213" s="72"/>
      <c r="BT213" s="72"/>
      <c r="BU213" s="72"/>
      <c r="BV213" s="72"/>
      <c r="BW213" s="72"/>
      <c r="BX213" s="72"/>
      <c r="BY213" s="72"/>
      <c r="BZ213" s="72"/>
      <c r="CA213" s="72"/>
      <c r="CB213" s="72"/>
      <c r="CC213" s="72"/>
      <c r="CD213" s="72"/>
      <c r="CE213" s="72"/>
      <c r="CF213" s="72"/>
      <c r="CG213" s="72"/>
      <c r="CH213" s="72"/>
      <c r="CI213" s="72"/>
      <c r="CJ213" s="72"/>
      <c r="CK213" s="72"/>
      <c r="CL213" s="72"/>
      <c r="CM213" s="72"/>
      <c r="CN213" s="72"/>
      <c r="CO213" s="72"/>
      <c r="CP213" s="72"/>
      <c r="CQ213" s="72"/>
      <c r="CR213" s="72"/>
      <c r="CS213" s="72"/>
      <c r="CT213" s="72"/>
      <c r="CU213" s="72"/>
      <c r="CV213" s="72"/>
      <c r="CW213" s="72"/>
      <c r="CX213" s="72"/>
      <c r="CY213" s="72"/>
      <c r="CZ213" s="72"/>
      <c r="DA213" s="72"/>
      <c r="DB213" s="72"/>
      <c r="DC213" s="72"/>
      <c r="DD213" s="72"/>
      <c r="DE213" s="72"/>
      <c r="DF213" s="72"/>
      <c r="DG213" s="72"/>
      <c r="DH213" s="72"/>
      <c r="DI213" s="72"/>
      <c r="DJ213" s="72"/>
      <c r="DK213" s="72"/>
      <c r="DL213" s="72"/>
      <c r="DM213" s="72"/>
      <c r="DN213" s="72"/>
      <c r="DO213" s="72"/>
      <c r="DP213" s="72"/>
      <c r="DQ213" s="72"/>
      <c r="DR213" s="72"/>
      <c r="DS213" s="72"/>
      <c r="DT213" s="72"/>
      <c r="DU213" s="72"/>
      <c r="DV213" s="72"/>
      <c r="DW213" s="72"/>
      <c r="DX213" s="72"/>
      <c r="DY213" s="72"/>
      <c r="DZ213" s="72"/>
      <c r="EA213" s="72"/>
      <c r="EB213" s="72"/>
      <c r="EC213" s="72"/>
      <c r="ED213" s="72"/>
      <c r="EE213" s="72"/>
      <c r="EF213" s="72"/>
      <c r="EG213" s="72"/>
      <c r="EH213" s="72"/>
      <c r="EI213" s="72"/>
      <c r="EJ213" s="72"/>
      <c r="EK213" s="72"/>
      <c r="EL213" s="72"/>
      <c r="EM213" s="72"/>
      <c r="EN213" s="72"/>
      <c r="EO213" s="72"/>
      <c r="EP213" s="72"/>
      <c r="EQ213" s="72"/>
      <c r="ER213" s="72"/>
      <c r="ES213" s="72"/>
      <c r="ET213" s="72"/>
      <c r="EU213" s="72"/>
      <c r="EV213" s="72"/>
      <c r="EW213" s="72"/>
      <c r="EX213" s="72"/>
      <c r="EY213" s="72"/>
      <c r="EZ213" s="72"/>
      <c r="FA213" s="72"/>
      <c r="FB213" s="72"/>
      <c r="FC213" s="72"/>
      <c r="FD213" s="72"/>
      <c r="FE213" s="72"/>
      <c r="FF213" s="72"/>
      <c r="FG213" s="72"/>
      <c r="FH213" s="72"/>
      <c r="FI213" s="72"/>
      <c r="FJ213" s="72"/>
      <c r="FK213" s="72"/>
      <c r="FL213" s="72"/>
      <c r="FM213" s="72"/>
      <c r="FN213" s="72"/>
      <c r="FO213" s="72"/>
      <c r="FP213" s="72"/>
      <c r="FQ213" s="72"/>
      <c r="FR213" s="72"/>
      <c r="FS213" s="72"/>
      <c r="FT213" s="72"/>
      <c r="FU213" s="72"/>
      <c r="FV213" s="72"/>
      <c r="FW213" s="72"/>
      <c r="FX213" s="72"/>
      <c r="FY213" s="72"/>
      <c r="FZ213" s="72"/>
      <c r="GA213" s="72"/>
      <c r="GB213" s="72"/>
      <c r="GC213" s="72"/>
      <c r="GD213" s="72"/>
      <c r="GE213" s="72"/>
      <c r="GF213" s="72"/>
      <c r="GG213" s="72"/>
      <c r="GH213" s="72"/>
      <c r="GI213" s="72"/>
      <c r="GJ213" s="72"/>
      <c r="GK213" s="72"/>
      <c r="GL213" s="72"/>
      <c r="GM213" s="72"/>
      <c r="GN213" s="72"/>
      <c r="GO213" s="72"/>
      <c r="GP213" s="72"/>
      <c r="GQ213" s="72"/>
      <c r="GR213" s="72"/>
      <c r="GS213" s="72"/>
      <c r="GT213" s="72"/>
      <c r="GU213" s="72"/>
      <c r="GV213" s="72"/>
      <c r="GW213" s="72"/>
      <c r="GX213" s="72"/>
      <c r="GY213" s="72"/>
      <c r="GZ213" s="72"/>
      <c r="HA213" s="72"/>
      <c r="HB213" s="72"/>
      <c r="HC213" s="72"/>
      <c r="HD213" s="72"/>
      <c r="HE213" s="72"/>
      <c r="HF213" s="72"/>
      <c r="HG213" s="72"/>
      <c r="HH213" s="72"/>
      <c r="HI213" s="72"/>
      <c r="HJ213" s="72"/>
      <c r="HK213" s="72"/>
      <c r="HL213" s="72"/>
      <c r="HM213" s="72"/>
    </row>
    <row r="214" spans="1:221" ht="13.5">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c r="AN214" s="72"/>
      <c r="AO214" s="72"/>
      <c r="AP214" s="72"/>
      <c r="AQ214" s="72"/>
      <c r="AR214" s="72"/>
      <c r="AS214" s="72"/>
      <c r="AT214" s="72"/>
      <c r="AU214" s="72"/>
      <c r="AV214" s="72"/>
      <c r="AW214" s="72"/>
      <c r="AX214" s="72"/>
      <c r="AY214" s="72"/>
      <c r="AZ214" s="72"/>
      <c r="BA214" s="72"/>
      <c r="BB214" s="72"/>
      <c r="BC214" s="72"/>
      <c r="BD214" s="72"/>
      <c r="BE214" s="72"/>
      <c r="BF214" s="72"/>
      <c r="BG214" s="72"/>
      <c r="BH214" s="72"/>
      <c r="BI214" s="72"/>
      <c r="BJ214" s="72"/>
      <c r="BK214" s="72"/>
      <c r="BL214" s="72"/>
      <c r="BM214" s="72"/>
      <c r="BN214" s="72"/>
      <c r="BO214" s="72"/>
      <c r="BP214" s="72"/>
      <c r="BQ214" s="72"/>
      <c r="BR214" s="72"/>
      <c r="BS214" s="72"/>
      <c r="BT214" s="72"/>
      <c r="BU214" s="72"/>
      <c r="BV214" s="72"/>
      <c r="BW214" s="72"/>
      <c r="BX214" s="72"/>
      <c r="BY214" s="72"/>
      <c r="BZ214" s="72"/>
      <c r="CA214" s="72"/>
      <c r="CB214" s="72"/>
      <c r="CC214" s="72"/>
      <c r="CD214" s="72"/>
      <c r="CE214" s="72"/>
      <c r="CF214" s="72"/>
      <c r="CG214" s="72"/>
      <c r="CH214" s="72"/>
      <c r="CI214" s="72"/>
      <c r="CJ214" s="72"/>
      <c r="CK214" s="72"/>
      <c r="CL214" s="72"/>
      <c r="CM214" s="72"/>
      <c r="CN214" s="72"/>
      <c r="CO214" s="72"/>
      <c r="CP214" s="72"/>
      <c r="CQ214" s="72"/>
      <c r="CR214" s="72"/>
      <c r="CS214" s="72"/>
      <c r="CT214" s="72"/>
      <c r="CU214" s="72"/>
      <c r="CV214" s="72"/>
      <c r="CW214" s="72"/>
      <c r="CX214" s="72"/>
      <c r="CY214" s="72"/>
      <c r="CZ214" s="72"/>
      <c r="DA214" s="72"/>
      <c r="DB214" s="72"/>
      <c r="DC214" s="72"/>
      <c r="DD214" s="72"/>
      <c r="DE214" s="72"/>
      <c r="DF214" s="72"/>
      <c r="DG214" s="72"/>
      <c r="DH214" s="72"/>
      <c r="DI214" s="72"/>
      <c r="DJ214" s="72"/>
      <c r="DK214" s="72"/>
      <c r="DL214" s="72"/>
      <c r="DM214" s="72"/>
      <c r="DN214" s="72"/>
      <c r="DO214" s="72"/>
      <c r="DP214" s="72"/>
      <c r="DQ214" s="72"/>
      <c r="DR214" s="72"/>
      <c r="DS214" s="72"/>
      <c r="DT214" s="72"/>
      <c r="DU214" s="72"/>
      <c r="DV214" s="72"/>
      <c r="DW214" s="72"/>
      <c r="DX214" s="72"/>
      <c r="DY214" s="72"/>
      <c r="DZ214" s="72"/>
      <c r="EA214" s="72"/>
      <c r="EB214" s="72"/>
      <c r="EC214" s="72"/>
      <c r="ED214" s="72"/>
      <c r="EE214" s="72"/>
      <c r="EF214" s="72"/>
      <c r="EG214" s="72"/>
      <c r="EH214" s="72"/>
      <c r="EI214" s="72"/>
      <c r="EJ214" s="72"/>
      <c r="EK214" s="72"/>
      <c r="EL214" s="72"/>
      <c r="EM214" s="72"/>
      <c r="EN214" s="72"/>
      <c r="EO214" s="72"/>
      <c r="EP214" s="72"/>
      <c r="EQ214" s="72"/>
      <c r="ER214" s="72"/>
      <c r="ES214" s="72"/>
      <c r="ET214" s="72"/>
      <c r="EU214" s="72"/>
      <c r="EV214" s="72"/>
      <c r="EW214" s="72"/>
      <c r="EX214" s="72"/>
      <c r="EY214" s="72"/>
      <c r="EZ214" s="72"/>
      <c r="FA214" s="72"/>
      <c r="FB214" s="72"/>
      <c r="FC214" s="72"/>
      <c r="FD214" s="72"/>
      <c r="FE214" s="72"/>
      <c r="FF214" s="72"/>
      <c r="FG214" s="72"/>
      <c r="FH214" s="72"/>
      <c r="FI214" s="72"/>
      <c r="FJ214" s="72"/>
      <c r="FK214" s="72"/>
      <c r="FL214" s="72"/>
      <c r="FM214" s="72"/>
      <c r="FN214" s="72"/>
      <c r="FO214" s="72"/>
      <c r="FP214" s="72"/>
      <c r="FQ214" s="72"/>
      <c r="FR214" s="72"/>
      <c r="FS214" s="72"/>
      <c r="FT214" s="72"/>
      <c r="FU214" s="72"/>
      <c r="FV214" s="72"/>
      <c r="FW214" s="72"/>
      <c r="FX214" s="72"/>
      <c r="FY214" s="72"/>
      <c r="FZ214" s="72"/>
      <c r="GA214" s="72"/>
      <c r="GB214" s="72"/>
      <c r="GC214" s="72"/>
      <c r="GD214" s="72"/>
      <c r="GE214" s="72"/>
      <c r="GF214" s="72"/>
      <c r="GG214" s="72"/>
      <c r="GH214" s="72"/>
      <c r="GI214" s="72"/>
      <c r="GJ214" s="72"/>
      <c r="GK214" s="72"/>
      <c r="GL214" s="72"/>
      <c r="GM214" s="72"/>
      <c r="GN214" s="72"/>
      <c r="GO214" s="72"/>
      <c r="GP214" s="72"/>
      <c r="GQ214" s="72"/>
      <c r="GR214" s="72"/>
      <c r="GS214" s="72"/>
      <c r="GT214" s="72"/>
      <c r="GU214" s="72"/>
      <c r="GV214" s="72"/>
      <c r="GW214" s="72"/>
      <c r="GX214" s="72"/>
      <c r="GY214" s="72"/>
      <c r="GZ214" s="72"/>
      <c r="HA214" s="72"/>
      <c r="HB214" s="72"/>
      <c r="HC214" s="72"/>
      <c r="HD214" s="72"/>
      <c r="HE214" s="72"/>
      <c r="HF214" s="72"/>
      <c r="HG214" s="72"/>
      <c r="HH214" s="72"/>
      <c r="HI214" s="72"/>
      <c r="HJ214" s="72"/>
      <c r="HK214" s="72"/>
      <c r="HL214" s="72"/>
      <c r="HM214" s="72"/>
    </row>
    <row r="215" spans="1:221" ht="13.5">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c r="AN215" s="72"/>
      <c r="AO215" s="72"/>
      <c r="AP215" s="72"/>
      <c r="AQ215" s="72"/>
      <c r="AR215" s="72"/>
      <c r="AS215" s="72"/>
      <c r="AT215" s="72"/>
      <c r="AU215" s="72"/>
      <c r="AV215" s="72"/>
      <c r="AW215" s="72"/>
      <c r="AX215" s="72"/>
      <c r="AY215" s="72"/>
      <c r="AZ215" s="72"/>
      <c r="BA215" s="72"/>
      <c r="BB215" s="72"/>
      <c r="BC215" s="72"/>
      <c r="BD215" s="72"/>
      <c r="BE215" s="72"/>
      <c r="BF215" s="72"/>
      <c r="BG215" s="72"/>
      <c r="BH215" s="72"/>
      <c r="BI215" s="72"/>
      <c r="BJ215" s="72"/>
      <c r="BK215" s="72"/>
      <c r="BL215" s="72"/>
      <c r="BM215" s="72"/>
      <c r="BN215" s="72"/>
      <c r="BO215" s="72"/>
      <c r="BP215" s="72"/>
      <c r="BQ215" s="72"/>
      <c r="BR215" s="72"/>
      <c r="BS215" s="72"/>
      <c r="BT215" s="72"/>
      <c r="BU215" s="72"/>
      <c r="BV215" s="72"/>
      <c r="BW215" s="72"/>
      <c r="BX215" s="72"/>
      <c r="BY215" s="72"/>
      <c r="BZ215" s="72"/>
      <c r="CA215" s="72"/>
      <c r="CB215" s="72"/>
      <c r="CC215" s="72"/>
      <c r="CD215" s="72"/>
      <c r="CE215" s="72"/>
      <c r="CF215" s="72"/>
      <c r="CG215" s="72"/>
      <c r="CH215" s="72"/>
      <c r="CI215" s="72"/>
      <c r="CJ215" s="72"/>
      <c r="CK215" s="72"/>
      <c r="CL215" s="72"/>
      <c r="CM215" s="72"/>
      <c r="CN215" s="72"/>
      <c r="CO215" s="72"/>
      <c r="CP215" s="72"/>
      <c r="CQ215" s="72"/>
      <c r="CR215" s="72"/>
      <c r="CS215" s="72"/>
      <c r="CT215" s="72"/>
      <c r="CU215" s="72"/>
      <c r="CV215" s="72"/>
      <c r="CW215" s="72"/>
      <c r="CX215" s="72"/>
      <c r="CY215" s="72"/>
      <c r="CZ215" s="72"/>
      <c r="DA215" s="72"/>
      <c r="DB215" s="72"/>
      <c r="DC215" s="72"/>
      <c r="DD215" s="72"/>
      <c r="DE215" s="72"/>
      <c r="DF215" s="72"/>
      <c r="DG215" s="72"/>
      <c r="DH215" s="72"/>
      <c r="DI215" s="72"/>
      <c r="DJ215" s="72"/>
      <c r="DK215" s="72"/>
      <c r="DL215" s="72"/>
      <c r="DM215" s="72"/>
      <c r="DN215" s="72"/>
      <c r="DO215" s="72"/>
      <c r="DP215" s="72"/>
      <c r="DQ215" s="72"/>
      <c r="DR215" s="72"/>
      <c r="DS215" s="72"/>
      <c r="DT215" s="72"/>
      <c r="DU215" s="72"/>
      <c r="DV215" s="72"/>
      <c r="DW215" s="72"/>
      <c r="DX215" s="72"/>
      <c r="DY215" s="72"/>
      <c r="DZ215" s="72"/>
      <c r="EA215" s="72"/>
      <c r="EB215" s="72"/>
      <c r="EC215" s="72"/>
      <c r="ED215" s="72"/>
      <c r="EE215" s="72"/>
      <c r="EF215" s="72"/>
      <c r="EG215" s="72"/>
      <c r="EH215" s="72"/>
      <c r="EI215" s="72"/>
      <c r="EJ215" s="72"/>
      <c r="EK215" s="72"/>
      <c r="EL215" s="72"/>
      <c r="EM215" s="72"/>
      <c r="EN215" s="72"/>
      <c r="EO215" s="72"/>
      <c r="EP215" s="72"/>
      <c r="EQ215" s="72"/>
      <c r="ER215" s="72"/>
      <c r="ES215" s="72"/>
      <c r="ET215" s="72"/>
      <c r="EU215" s="72"/>
      <c r="EV215" s="72"/>
      <c r="EW215" s="72"/>
      <c r="EX215" s="72"/>
      <c r="EY215" s="72"/>
      <c r="EZ215" s="72"/>
      <c r="FA215" s="72"/>
      <c r="FB215" s="72"/>
      <c r="FC215" s="72"/>
      <c r="FD215" s="72"/>
      <c r="FE215" s="72"/>
      <c r="FF215" s="72"/>
      <c r="FG215" s="72"/>
      <c r="FH215" s="72"/>
      <c r="FI215" s="72"/>
      <c r="FJ215" s="72"/>
      <c r="FK215" s="72"/>
      <c r="FL215" s="72"/>
      <c r="FM215" s="72"/>
      <c r="FN215" s="72"/>
      <c r="FO215" s="72"/>
      <c r="FP215" s="72"/>
      <c r="FQ215" s="72"/>
      <c r="FR215" s="72"/>
      <c r="FS215" s="72"/>
      <c r="FT215" s="72"/>
      <c r="FU215" s="72"/>
      <c r="FV215" s="72"/>
      <c r="FW215" s="72"/>
      <c r="FX215" s="72"/>
      <c r="FY215" s="72"/>
      <c r="FZ215" s="72"/>
      <c r="GA215" s="72"/>
      <c r="GB215" s="72"/>
      <c r="GC215" s="72"/>
      <c r="GD215" s="72"/>
      <c r="GE215" s="72"/>
      <c r="GF215" s="72"/>
      <c r="GG215" s="72"/>
      <c r="GH215" s="72"/>
      <c r="GI215" s="72"/>
      <c r="GJ215" s="72"/>
      <c r="GK215" s="72"/>
      <c r="GL215" s="72"/>
      <c r="GM215" s="72"/>
      <c r="GN215" s="72"/>
      <c r="GO215" s="72"/>
      <c r="GP215" s="72"/>
      <c r="GQ215" s="72"/>
      <c r="GR215" s="72"/>
      <c r="GS215" s="72"/>
      <c r="GT215" s="72"/>
      <c r="GU215" s="72"/>
      <c r="GV215" s="72"/>
      <c r="GW215" s="72"/>
      <c r="GX215" s="72"/>
      <c r="GY215" s="72"/>
      <c r="GZ215" s="72"/>
      <c r="HA215" s="72"/>
      <c r="HB215" s="72"/>
      <c r="HC215" s="72"/>
      <c r="HD215" s="72"/>
      <c r="HE215" s="72"/>
      <c r="HF215" s="72"/>
      <c r="HG215" s="72"/>
      <c r="HH215" s="72"/>
      <c r="HI215" s="72"/>
      <c r="HJ215" s="72"/>
      <c r="HK215" s="72"/>
      <c r="HL215" s="72"/>
      <c r="HM215" s="72"/>
    </row>
    <row r="216" spans="1:221" ht="13.5">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c r="AO216" s="72"/>
      <c r="AP216" s="72"/>
      <c r="AQ216" s="72"/>
      <c r="AR216" s="72"/>
      <c r="AS216" s="72"/>
      <c r="AT216" s="72"/>
      <c r="AU216" s="72"/>
      <c r="AV216" s="72"/>
      <c r="AW216" s="72"/>
      <c r="AX216" s="72"/>
      <c r="AY216" s="72"/>
      <c r="AZ216" s="72"/>
      <c r="BA216" s="72"/>
      <c r="BB216" s="72"/>
      <c r="BC216" s="72"/>
      <c r="BD216" s="72"/>
      <c r="BE216" s="72"/>
      <c r="BF216" s="72"/>
      <c r="BG216" s="72"/>
      <c r="BH216" s="72"/>
      <c r="BI216" s="72"/>
      <c r="BJ216" s="72"/>
      <c r="BK216" s="72"/>
      <c r="BL216" s="72"/>
      <c r="BM216" s="72"/>
      <c r="BN216" s="72"/>
      <c r="BO216" s="72"/>
      <c r="BP216" s="72"/>
      <c r="BQ216" s="72"/>
      <c r="BR216" s="72"/>
      <c r="BS216" s="72"/>
      <c r="BT216" s="72"/>
      <c r="BU216" s="72"/>
      <c r="BV216" s="72"/>
      <c r="BW216" s="72"/>
      <c r="BX216" s="72"/>
      <c r="BY216" s="72"/>
      <c r="BZ216" s="72"/>
      <c r="CA216" s="72"/>
      <c r="CB216" s="72"/>
      <c r="CC216" s="72"/>
      <c r="CD216" s="72"/>
      <c r="CE216" s="72"/>
      <c r="CF216" s="72"/>
      <c r="CG216" s="72"/>
      <c r="CH216" s="72"/>
      <c r="CI216" s="72"/>
      <c r="CJ216" s="72"/>
      <c r="CK216" s="72"/>
      <c r="CL216" s="72"/>
      <c r="CM216" s="72"/>
      <c r="CN216" s="72"/>
      <c r="CO216" s="72"/>
      <c r="CP216" s="72"/>
      <c r="CQ216" s="72"/>
      <c r="CR216" s="72"/>
      <c r="CS216" s="72"/>
      <c r="CT216" s="72"/>
      <c r="CU216" s="72"/>
      <c r="CV216" s="72"/>
      <c r="CW216" s="72"/>
      <c r="CX216" s="72"/>
      <c r="CY216" s="72"/>
      <c r="CZ216" s="72"/>
      <c r="DA216" s="72"/>
      <c r="DB216" s="72"/>
      <c r="DC216" s="72"/>
      <c r="DD216" s="72"/>
      <c r="DE216" s="72"/>
      <c r="DF216" s="72"/>
      <c r="DG216" s="72"/>
      <c r="DH216" s="72"/>
      <c r="DI216" s="72"/>
      <c r="DJ216" s="72"/>
      <c r="DK216" s="72"/>
      <c r="DL216" s="72"/>
      <c r="DM216" s="72"/>
      <c r="DN216" s="72"/>
      <c r="DO216" s="72"/>
      <c r="DP216" s="72"/>
      <c r="DQ216" s="72"/>
      <c r="DR216" s="72"/>
      <c r="DS216" s="72"/>
      <c r="DT216" s="72"/>
      <c r="DU216" s="72"/>
      <c r="DV216" s="72"/>
      <c r="DW216" s="72"/>
      <c r="DX216" s="72"/>
      <c r="DY216" s="72"/>
      <c r="DZ216" s="72"/>
      <c r="EA216" s="72"/>
      <c r="EB216" s="72"/>
      <c r="EC216" s="72"/>
      <c r="ED216" s="72"/>
      <c r="EE216" s="72"/>
      <c r="EF216" s="72"/>
      <c r="EG216" s="72"/>
      <c r="EH216" s="72"/>
      <c r="EI216" s="72"/>
      <c r="EJ216" s="72"/>
      <c r="EK216" s="72"/>
      <c r="EL216" s="72"/>
      <c r="EM216" s="72"/>
      <c r="EN216" s="72"/>
      <c r="EO216" s="72"/>
      <c r="EP216" s="72"/>
      <c r="EQ216" s="72"/>
      <c r="ER216" s="72"/>
      <c r="ES216" s="72"/>
      <c r="ET216" s="72"/>
      <c r="EU216" s="72"/>
      <c r="EV216" s="72"/>
      <c r="EW216" s="72"/>
      <c r="EX216" s="72"/>
      <c r="EY216" s="72"/>
      <c r="EZ216" s="72"/>
      <c r="FA216" s="72"/>
      <c r="FB216" s="72"/>
      <c r="FC216" s="72"/>
      <c r="FD216" s="72"/>
      <c r="FE216" s="72"/>
      <c r="FF216" s="72"/>
      <c r="FG216" s="72"/>
      <c r="FH216" s="72"/>
      <c r="FI216" s="72"/>
      <c r="FJ216" s="72"/>
      <c r="FK216" s="72"/>
      <c r="FL216" s="72"/>
      <c r="FM216" s="72"/>
      <c r="FN216" s="72"/>
      <c r="FO216" s="72"/>
      <c r="FP216" s="72"/>
      <c r="FQ216" s="72"/>
      <c r="FR216" s="72"/>
      <c r="FS216" s="72"/>
      <c r="FT216" s="72"/>
      <c r="FU216" s="72"/>
      <c r="FV216" s="72"/>
      <c r="FW216" s="72"/>
      <c r="FX216" s="72"/>
      <c r="FY216" s="72"/>
      <c r="FZ216" s="72"/>
      <c r="GA216" s="72"/>
      <c r="GB216" s="72"/>
      <c r="GC216" s="72"/>
      <c r="GD216" s="72"/>
      <c r="GE216" s="72"/>
      <c r="GF216" s="72"/>
      <c r="GG216" s="72"/>
      <c r="GH216" s="72"/>
      <c r="GI216" s="72"/>
      <c r="GJ216" s="72"/>
      <c r="GK216" s="72"/>
      <c r="GL216" s="72"/>
      <c r="GM216" s="72"/>
      <c r="GN216" s="72"/>
      <c r="GO216" s="72"/>
      <c r="GP216" s="72"/>
      <c r="GQ216" s="72"/>
      <c r="GR216" s="72"/>
      <c r="GS216" s="72"/>
      <c r="GT216" s="72"/>
      <c r="GU216" s="72"/>
      <c r="GV216" s="72"/>
      <c r="GW216" s="72"/>
      <c r="GX216" s="72"/>
      <c r="GY216" s="72"/>
      <c r="GZ216" s="72"/>
      <c r="HA216" s="72"/>
      <c r="HB216" s="72"/>
      <c r="HC216" s="72"/>
      <c r="HD216" s="72"/>
      <c r="HE216" s="72"/>
      <c r="HF216" s="72"/>
      <c r="HG216" s="72"/>
      <c r="HH216" s="72"/>
      <c r="HI216" s="72"/>
      <c r="HJ216" s="72"/>
      <c r="HK216" s="72"/>
      <c r="HL216" s="72"/>
      <c r="HM216" s="72"/>
    </row>
    <row r="217" spans="1:221" ht="13.5">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2"/>
      <c r="BE217" s="72"/>
      <c r="BF217" s="72"/>
      <c r="BG217" s="72"/>
      <c r="BH217" s="72"/>
      <c r="BI217" s="72"/>
      <c r="BJ217" s="72"/>
      <c r="BK217" s="72"/>
      <c r="BL217" s="72"/>
      <c r="BM217" s="72"/>
      <c r="BN217" s="72"/>
      <c r="BO217" s="72"/>
      <c r="BP217" s="72"/>
      <c r="BQ217" s="72"/>
      <c r="BR217" s="72"/>
      <c r="BS217" s="72"/>
      <c r="BT217" s="72"/>
      <c r="BU217" s="72"/>
      <c r="BV217" s="72"/>
      <c r="BW217" s="72"/>
      <c r="BX217" s="72"/>
      <c r="BY217" s="72"/>
      <c r="BZ217" s="72"/>
      <c r="CA217" s="72"/>
      <c r="CB217" s="72"/>
      <c r="CC217" s="72"/>
      <c r="CD217" s="72"/>
      <c r="CE217" s="72"/>
      <c r="CF217" s="72"/>
      <c r="CG217" s="72"/>
      <c r="CH217" s="72"/>
      <c r="CI217" s="72"/>
      <c r="CJ217" s="72"/>
      <c r="CK217" s="72"/>
      <c r="CL217" s="72"/>
      <c r="CM217" s="72"/>
      <c r="CN217" s="72"/>
      <c r="CO217" s="72"/>
      <c r="CP217" s="72"/>
      <c r="CQ217" s="72"/>
      <c r="CR217" s="72"/>
      <c r="CS217" s="72"/>
      <c r="CT217" s="72"/>
      <c r="CU217" s="72"/>
      <c r="CV217" s="72"/>
      <c r="CW217" s="72"/>
      <c r="CX217" s="72"/>
      <c r="CY217" s="72"/>
      <c r="CZ217" s="72"/>
      <c r="DA217" s="72"/>
      <c r="DB217" s="72"/>
      <c r="DC217" s="72"/>
      <c r="DD217" s="72"/>
      <c r="DE217" s="72"/>
      <c r="DF217" s="72"/>
      <c r="DG217" s="72"/>
      <c r="DH217" s="72"/>
      <c r="DI217" s="72"/>
      <c r="DJ217" s="72"/>
      <c r="DK217" s="72"/>
      <c r="DL217" s="72"/>
      <c r="DM217" s="72"/>
      <c r="DN217" s="72"/>
      <c r="DO217" s="72"/>
      <c r="DP217" s="72"/>
      <c r="DQ217" s="72"/>
      <c r="DR217" s="72"/>
      <c r="DS217" s="72"/>
      <c r="DT217" s="72"/>
      <c r="DU217" s="72"/>
      <c r="DV217" s="72"/>
      <c r="DW217" s="72"/>
      <c r="DX217" s="72"/>
      <c r="DY217" s="72"/>
      <c r="DZ217" s="72"/>
      <c r="EA217" s="72"/>
      <c r="EB217" s="72"/>
      <c r="EC217" s="72"/>
      <c r="ED217" s="72"/>
      <c r="EE217" s="72"/>
      <c r="EF217" s="72"/>
      <c r="EG217" s="72"/>
      <c r="EH217" s="72"/>
      <c r="EI217" s="72"/>
      <c r="EJ217" s="72"/>
      <c r="EK217" s="72"/>
      <c r="EL217" s="72"/>
      <c r="EM217" s="72"/>
      <c r="EN217" s="72"/>
      <c r="EO217" s="72"/>
      <c r="EP217" s="72"/>
      <c r="EQ217" s="72"/>
      <c r="ER217" s="72"/>
      <c r="ES217" s="72"/>
      <c r="ET217" s="72"/>
      <c r="EU217" s="72"/>
      <c r="EV217" s="72"/>
      <c r="EW217" s="72"/>
      <c r="EX217" s="72"/>
      <c r="EY217" s="72"/>
      <c r="EZ217" s="72"/>
      <c r="FA217" s="72"/>
      <c r="FB217" s="72"/>
      <c r="FC217" s="72"/>
      <c r="FD217" s="72"/>
      <c r="FE217" s="72"/>
      <c r="FF217" s="72"/>
      <c r="FG217" s="72"/>
      <c r="FH217" s="72"/>
      <c r="FI217" s="72"/>
      <c r="FJ217" s="72"/>
      <c r="FK217" s="72"/>
      <c r="FL217" s="72"/>
      <c r="FM217" s="72"/>
      <c r="FN217" s="72"/>
      <c r="FO217" s="72"/>
      <c r="FP217" s="72"/>
      <c r="FQ217" s="72"/>
      <c r="FR217" s="72"/>
      <c r="FS217" s="72"/>
      <c r="FT217" s="72"/>
      <c r="FU217" s="72"/>
      <c r="FV217" s="72"/>
      <c r="FW217" s="72"/>
      <c r="FX217" s="72"/>
      <c r="FY217" s="72"/>
      <c r="FZ217" s="72"/>
      <c r="GA217" s="72"/>
      <c r="GB217" s="72"/>
      <c r="GC217" s="72"/>
      <c r="GD217" s="72"/>
      <c r="GE217" s="72"/>
      <c r="GF217" s="72"/>
      <c r="GG217" s="72"/>
      <c r="GH217" s="72"/>
      <c r="GI217" s="72"/>
      <c r="GJ217" s="72"/>
      <c r="GK217" s="72"/>
      <c r="GL217" s="72"/>
      <c r="GM217" s="72"/>
      <c r="GN217" s="72"/>
      <c r="GO217" s="72"/>
      <c r="GP217" s="72"/>
      <c r="GQ217" s="72"/>
      <c r="GR217" s="72"/>
      <c r="GS217" s="72"/>
      <c r="GT217" s="72"/>
      <c r="GU217" s="72"/>
      <c r="GV217" s="72"/>
      <c r="GW217" s="72"/>
      <c r="GX217" s="72"/>
      <c r="GY217" s="72"/>
      <c r="GZ217" s="72"/>
      <c r="HA217" s="72"/>
      <c r="HB217" s="72"/>
      <c r="HC217" s="72"/>
      <c r="HD217" s="72"/>
      <c r="HE217" s="72"/>
      <c r="HF217" s="72"/>
      <c r="HG217" s="72"/>
      <c r="HH217" s="72"/>
      <c r="HI217" s="72"/>
      <c r="HJ217" s="72"/>
      <c r="HK217" s="72"/>
      <c r="HL217" s="72"/>
      <c r="HM217" s="72"/>
    </row>
    <row r="218" spans="1:221" ht="13.5">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c r="AO218" s="72"/>
      <c r="AP218" s="72"/>
      <c r="AQ218" s="72"/>
      <c r="AR218" s="72"/>
      <c r="AS218" s="72"/>
      <c r="AT218" s="72"/>
      <c r="AU218" s="72"/>
      <c r="AV218" s="72"/>
      <c r="AW218" s="72"/>
      <c r="AX218" s="72"/>
      <c r="AY218" s="72"/>
      <c r="AZ218" s="72"/>
      <c r="BA218" s="72"/>
      <c r="BB218" s="72"/>
      <c r="BC218" s="72"/>
      <c r="BD218" s="72"/>
      <c r="BE218" s="72"/>
      <c r="BF218" s="72"/>
      <c r="BG218" s="72"/>
      <c r="BH218" s="72"/>
      <c r="BI218" s="72"/>
      <c r="BJ218" s="72"/>
      <c r="BK218" s="72"/>
      <c r="BL218" s="72"/>
      <c r="BM218" s="72"/>
      <c r="BN218" s="72"/>
      <c r="BO218" s="72"/>
      <c r="BP218" s="72"/>
      <c r="BQ218" s="72"/>
      <c r="BR218" s="72"/>
      <c r="BS218" s="72"/>
      <c r="BT218" s="72"/>
      <c r="BU218" s="72"/>
      <c r="BV218" s="72"/>
      <c r="BW218" s="72"/>
      <c r="BX218" s="72"/>
      <c r="BY218" s="72"/>
      <c r="BZ218" s="72"/>
      <c r="CA218" s="72"/>
      <c r="CB218" s="72"/>
      <c r="CC218" s="72"/>
      <c r="CD218" s="72"/>
      <c r="CE218" s="72"/>
      <c r="CF218" s="72"/>
      <c r="CG218" s="72"/>
      <c r="CH218" s="72"/>
      <c r="CI218" s="72"/>
      <c r="CJ218" s="72"/>
      <c r="CK218" s="72"/>
      <c r="CL218" s="72"/>
      <c r="CM218" s="72"/>
      <c r="CN218" s="72"/>
      <c r="CO218" s="72"/>
      <c r="CP218" s="72"/>
      <c r="CQ218" s="72"/>
      <c r="CR218" s="72"/>
      <c r="CS218" s="72"/>
      <c r="CT218" s="72"/>
      <c r="CU218" s="72"/>
      <c r="CV218" s="72"/>
      <c r="CW218" s="72"/>
      <c r="CX218" s="72"/>
      <c r="CY218" s="72"/>
      <c r="CZ218" s="72"/>
      <c r="DA218" s="72"/>
      <c r="DB218" s="72"/>
      <c r="DC218" s="72"/>
      <c r="DD218" s="72"/>
      <c r="DE218" s="72"/>
      <c r="DF218" s="72"/>
      <c r="DG218" s="72"/>
      <c r="DH218" s="72"/>
      <c r="DI218" s="72"/>
      <c r="DJ218" s="72"/>
      <c r="DK218" s="72"/>
      <c r="DL218" s="72"/>
      <c r="DM218" s="72"/>
      <c r="DN218" s="72"/>
      <c r="DO218" s="72"/>
      <c r="DP218" s="72"/>
      <c r="DQ218" s="72"/>
      <c r="DR218" s="72"/>
      <c r="DS218" s="72"/>
      <c r="DT218" s="72"/>
      <c r="DU218" s="72"/>
      <c r="DV218" s="72"/>
      <c r="DW218" s="72"/>
      <c r="DX218" s="72"/>
      <c r="DY218" s="72"/>
      <c r="DZ218" s="72"/>
      <c r="EA218" s="72"/>
      <c r="EB218" s="72"/>
      <c r="EC218" s="72"/>
      <c r="ED218" s="72"/>
      <c r="EE218" s="72"/>
      <c r="EF218" s="72"/>
      <c r="EG218" s="72"/>
      <c r="EH218" s="72"/>
      <c r="EI218" s="72"/>
      <c r="EJ218" s="72"/>
      <c r="EK218" s="72"/>
      <c r="EL218" s="72"/>
      <c r="EM218" s="72"/>
      <c r="EN218" s="72"/>
      <c r="EO218" s="72"/>
      <c r="EP218" s="72"/>
      <c r="EQ218" s="72"/>
      <c r="ER218" s="72"/>
      <c r="ES218" s="72"/>
      <c r="ET218" s="72"/>
      <c r="EU218" s="72"/>
      <c r="EV218" s="72"/>
      <c r="EW218" s="72"/>
      <c r="EX218" s="72"/>
      <c r="EY218" s="72"/>
      <c r="EZ218" s="72"/>
      <c r="FA218" s="72"/>
      <c r="FB218" s="72"/>
      <c r="FC218" s="72"/>
      <c r="FD218" s="72"/>
      <c r="FE218" s="72"/>
      <c r="FF218" s="72"/>
      <c r="FG218" s="72"/>
      <c r="FH218" s="72"/>
      <c r="FI218" s="72"/>
      <c r="FJ218" s="72"/>
      <c r="FK218" s="72"/>
      <c r="FL218" s="72"/>
      <c r="FM218" s="72"/>
      <c r="FN218" s="72"/>
      <c r="FO218" s="72"/>
      <c r="FP218" s="72"/>
      <c r="FQ218" s="72"/>
      <c r="FR218" s="72"/>
      <c r="FS218" s="72"/>
      <c r="FT218" s="72"/>
      <c r="FU218" s="72"/>
      <c r="FV218" s="72"/>
      <c r="FW218" s="72"/>
      <c r="FX218" s="72"/>
      <c r="FY218" s="72"/>
      <c r="FZ218" s="72"/>
      <c r="GA218" s="72"/>
      <c r="GB218" s="72"/>
      <c r="GC218" s="72"/>
      <c r="GD218" s="72"/>
      <c r="GE218" s="72"/>
      <c r="GF218" s="72"/>
      <c r="GG218" s="72"/>
      <c r="GH218" s="72"/>
      <c r="GI218" s="72"/>
      <c r="GJ218" s="72"/>
      <c r="GK218" s="72"/>
      <c r="GL218" s="72"/>
      <c r="GM218" s="72"/>
      <c r="GN218" s="72"/>
      <c r="GO218" s="72"/>
      <c r="GP218" s="72"/>
      <c r="GQ218" s="72"/>
      <c r="GR218" s="72"/>
      <c r="GS218" s="72"/>
      <c r="GT218" s="72"/>
      <c r="GU218" s="72"/>
      <c r="GV218" s="72"/>
      <c r="GW218" s="72"/>
      <c r="GX218" s="72"/>
      <c r="GY218" s="72"/>
      <c r="GZ218" s="72"/>
      <c r="HA218" s="72"/>
      <c r="HB218" s="72"/>
      <c r="HC218" s="72"/>
      <c r="HD218" s="72"/>
      <c r="HE218" s="72"/>
      <c r="HF218" s="72"/>
      <c r="HG218" s="72"/>
      <c r="HH218" s="72"/>
      <c r="HI218" s="72"/>
      <c r="HJ218" s="72"/>
      <c r="HK218" s="72"/>
      <c r="HL218" s="72"/>
      <c r="HM218" s="72"/>
    </row>
  </sheetData>
  <mergeCells count="28">
    <mergeCell ref="AT3:CV3"/>
    <mergeCell ref="CW3:EN3"/>
    <mergeCell ref="AI5:AS5"/>
    <mergeCell ref="A3:A6"/>
    <mergeCell ref="B3:L5"/>
    <mergeCell ref="M4:W5"/>
    <mergeCell ref="X5:AH5"/>
    <mergeCell ref="AT5:BD5"/>
    <mergeCell ref="BE5:BO5"/>
    <mergeCell ref="BP5:BZ5"/>
    <mergeCell ref="EO3:GF3"/>
    <mergeCell ref="GG3:HM3"/>
    <mergeCell ref="EO4:EY4"/>
    <mergeCell ref="EZ4:FJ5"/>
    <mergeCell ref="HC4:HM5"/>
    <mergeCell ref="EO5:EY5"/>
    <mergeCell ref="FK4:GQ4"/>
    <mergeCell ref="GR4:HB5"/>
    <mergeCell ref="FK5:FU5"/>
    <mergeCell ref="FV5:GF5"/>
    <mergeCell ref="CL5:CV5"/>
    <mergeCell ref="DH4:DR5"/>
    <mergeCell ref="CL4:DG4"/>
    <mergeCell ref="CA4:CK5"/>
    <mergeCell ref="GG5:GQ5"/>
    <mergeCell ref="CW5:DG5"/>
    <mergeCell ref="DS5:EC5"/>
    <mergeCell ref="ED5:EN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10" manualBreakCount="10">
    <brk id="23" max="65535" man="1"/>
    <brk id="45" max="65535" man="1"/>
    <brk id="67" max="65535" man="1"/>
    <brk id="78" max="65535" man="1"/>
    <brk id="100" max="65535" man="1"/>
    <brk id="111" max="65535" man="1"/>
    <brk id="133" max="65535" man="1"/>
    <brk id="155" max="65535" man="1"/>
    <brk id="177" max="65535" man="1"/>
    <brk id="199" max="65535" man="1"/>
  </colBreaks>
</worksheet>
</file>

<file path=xl/worksheets/sheet6.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DS1" sqref="DS1:DS16384"/>
    </sheetView>
  </sheetViews>
  <sheetFormatPr defaultColWidth="8.796875" defaultRowHeight="14.25"/>
  <cols>
    <col min="1" max="1" width="12.3984375" style="97" customWidth="1"/>
    <col min="2" max="3" width="9.69921875" style="97" customWidth="1"/>
    <col min="4" max="4" width="8.5" style="97" customWidth="1"/>
    <col min="5" max="5" width="8.09765625" style="97" customWidth="1"/>
    <col min="6" max="6" width="10.3984375" style="97" customWidth="1"/>
    <col min="7" max="12" width="9.59765625" style="97" customWidth="1"/>
    <col min="13" max="15" width="9.19921875" style="97" customWidth="1"/>
    <col min="16" max="16" width="7.59765625" style="97" customWidth="1"/>
    <col min="17" max="26" width="9.19921875" style="97" customWidth="1"/>
    <col min="27" max="27" width="7.69921875" style="97" customWidth="1"/>
    <col min="28" max="34" width="9.19921875" style="97" customWidth="1"/>
    <col min="35" max="36" width="10.09765625" style="97" customWidth="1"/>
    <col min="37" max="37" width="9.59765625" style="97" customWidth="1"/>
    <col min="38" max="38" width="9.5" style="97" customWidth="1"/>
    <col min="39" max="45" width="9.59765625" style="97" customWidth="1"/>
    <col min="46" max="46" width="9.69921875" style="97" customWidth="1"/>
    <col min="47" max="48" width="9.59765625" style="97" customWidth="1"/>
    <col min="49" max="49" width="10.5" style="97" customWidth="1"/>
    <col min="50" max="56" width="9.59765625" style="97" customWidth="1"/>
    <col min="57" max="67" width="8.19921875" style="97" customWidth="1"/>
    <col min="68" max="78" width="9.3984375" style="97" customWidth="1"/>
    <col min="79" max="91" width="9.59765625" style="97" customWidth="1"/>
    <col min="92" max="93" width="8" style="97" customWidth="1"/>
    <col min="94" max="94" width="8.19921875" style="97" customWidth="1"/>
    <col min="95" max="95" width="8.69921875" style="97" customWidth="1"/>
    <col min="96" max="96" width="8.19921875" style="97" customWidth="1"/>
    <col min="97" max="111" width="9.59765625" style="97" customWidth="1"/>
    <col min="112" max="16384" width="9.8984375" style="97" customWidth="1"/>
  </cols>
  <sheetData>
    <row r="1" spans="1:123" ht="17.25">
      <c r="A1" s="74" t="s">
        <v>102</v>
      </c>
      <c r="B1" s="74"/>
      <c r="C1" s="74"/>
      <c r="D1" s="74"/>
      <c r="E1" s="74"/>
      <c r="F1" s="74" t="s">
        <v>166</v>
      </c>
      <c r="G1" s="74"/>
      <c r="H1" s="74"/>
      <c r="I1" s="74"/>
      <c r="J1" s="74"/>
      <c r="K1" s="74"/>
      <c r="L1" s="74"/>
      <c r="CA1" s="98"/>
      <c r="DS1" s="73"/>
    </row>
    <row r="2" spans="1:133" ht="15" customHeight="1" thickBot="1">
      <c r="A2" s="99"/>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101"/>
      <c r="CB2" s="101"/>
      <c r="CC2" s="101"/>
      <c r="CD2" s="101"/>
      <c r="CE2" s="101"/>
      <c r="CF2" s="101"/>
      <c r="CG2" s="101"/>
      <c r="CH2" s="101"/>
      <c r="CI2" s="101"/>
      <c r="CJ2" s="101"/>
      <c r="CK2" s="101"/>
      <c r="CL2" s="101"/>
      <c r="CM2" s="101"/>
      <c r="CN2" s="101"/>
      <c r="CO2" s="101"/>
      <c r="CP2" s="101"/>
      <c r="CQ2" s="101"/>
      <c r="CR2" s="101"/>
      <c r="CS2" s="101"/>
      <c r="CT2" s="101"/>
      <c r="CU2" s="101"/>
      <c r="CV2" s="101"/>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row>
    <row r="3" spans="1:133" ht="18" customHeight="1">
      <c r="A3" s="231" t="s">
        <v>0</v>
      </c>
      <c r="B3" s="235" t="s">
        <v>149</v>
      </c>
      <c r="C3" s="235"/>
      <c r="D3" s="235"/>
      <c r="E3" s="244"/>
      <c r="F3" s="244"/>
      <c r="G3" s="244"/>
      <c r="H3" s="244"/>
      <c r="I3" s="244"/>
      <c r="J3" s="244"/>
      <c r="K3" s="244"/>
      <c r="L3" s="244"/>
      <c r="M3" s="102"/>
      <c r="N3" s="102"/>
      <c r="O3" s="102"/>
      <c r="P3" s="102"/>
      <c r="Q3" s="102"/>
      <c r="R3" s="102"/>
      <c r="S3" s="102"/>
      <c r="T3" s="102"/>
      <c r="U3" s="102"/>
      <c r="V3" s="102"/>
      <c r="W3" s="102"/>
      <c r="X3" s="102"/>
      <c r="Y3" s="102"/>
      <c r="Z3" s="102"/>
      <c r="AA3" s="102"/>
      <c r="AB3" s="102"/>
      <c r="AC3" s="102"/>
      <c r="AD3" s="102"/>
      <c r="AE3" s="102"/>
      <c r="AF3" s="102"/>
      <c r="AG3" s="102"/>
      <c r="AH3" s="102"/>
      <c r="AI3" s="215" t="s">
        <v>153</v>
      </c>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49" t="s">
        <v>157</v>
      </c>
      <c r="CB3" s="250"/>
      <c r="CC3" s="250"/>
      <c r="CD3" s="250"/>
      <c r="CE3" s="250"/>
      <c r="CF3" s="250"/>
      <c r="CG3" s="250"/>
      <c r="CH3" s="250"/>
      <c r="CI3" s="250"/>
      <c r="CJ3" s="250"/>
      <c r="CK3" s="250"/>
      <c r="CL3" s="254" t="s">
        <v>158</v>
      </c>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6"/>
      <c r="DS3" s="249" t="s">
        <v>156</v>
      </c>
      <c r="DT3" s="257"/>
      <c r="DU3" s="257"/>
      <c r="DV3" s="257"/>
      <c r="DW3" s="257"/>
      <c r="DX3" s="257"/>
      <c r="DY3" s="257"/>
      <c r="DZ3" s="257"/>
      <c r="EA3" s="257"/>
      <c r="EB3" s="257"/>
      <c r="EC3" s="258"/>
    </row>
    <row r="4" spans="1:133" ht="18" customHeight="1">
      <c r="A4" s="232"/>
      <c r="B4" s="245"/>
      <c r="C4" s="245"/>
      <c r="D4" s="245"/>
      <c r="E4" s="245"/>
      <c r="F4" s="245"/>
      <c r="G4" s="245"/>
      <c r="H4" s="245"/>
      <c r="I4" s="245"/>
      <c r="J4" s="245"/>
      <c r="K4" s="245"/>
      <c r="L4" s="245"/>
      <c r="M4" s="108"/>
      <c r="N4" s="103"/>
      <c r="O4" s="103"/>
      <c r="P4" s="103"/>
      <c r="Q4" s="103"/>
      <c r="R4" s="103"/>
      <c r="S4" s="103"/>
      <c r="T4" s="103"/>
      <c r="U4" s="103"/>
      <c r="V4" s="103"/>
      <c r="W4" s="103"/>
      <c r="X4" s="103"/>
      <c r="Y4" s="103"/>
      <c r="Z4" s="103"/>
      <c r="AA4" s="103"/>
      <c r="AB4" s="103"/>
      <c r="AC4" s="103"/>
      <c r="AD4" s="103"/>
      <c r="AE4" s="103"/>
      <c r="AF4" s="103"/>
      <c r="AG4" s="103"/>
      <c r="AH4" s="103"/>
      <c r="AI4" s="240"/>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51"/>
      <c r="CB4" s="252"/>
      <c r="CC4" s="252"/>
      <c r="CD4" s="252"/>
      <c r="CE4" s="252"/>
      <c r="CF4" s="252"/>
      <c r="CG4" s="252"/>
      <c r="CH4" s="252"/>
      <c r="CI4" s="252"/>
      <c r="CJ4" s="252"/>
      <c r="CK4" s="252"/>
      <c r="CL4" s="141"/>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40"/>
      <c r="DS4" s="259"/>
      <c r="DT4" s="260"/>
      <c r="DU4" s="260"/>
      <c r="DV4" s="260"/>
      <c r="DW4" s="260"/>
      <c r="DX4" s="260"/>
      <c r="DY4" s="260"/>
      <c r="DZ4" s="260"/>
      <c r="EA4" s="260"/>
      <c r="EB4" s="260"/>
      <c r="EC4" s="261"/>
    </row>
    <row r="5" spans="1:133" ht="18" customHeight="1">
      <c r="A5" s="242"/>
      <c r="B5" s="246"/>
      <c r="C5" s="246"/>
      <c r="D5" s="246"/>
      <c r="E5" s="246"/>
      <c r="F5" s="246"/>
      <c r="G5" s="246"/>
      <c r="H5" s="246"/>
      <c r="I5" s="246"/>
      <c r="J5" s="246"/>
      <c r="K5" s="246"/>
      <c r="L5" s="246"/>
      <c r="M5" s="197" t="s">
        <v>150</v>
      </c>
      <c r="N5" s="247"/>
      <c r="O5" s="247"/>
      <c r="P5" s="247"/>
      <c r="Q5" s="247"/>
      <c r="R5" s="247"/>
      <c r="S5" s="247"/>
      <c r="T5" s="247"/>
      <c r="U5" s="247"/>
      <c r="V5" s="247"/>
      <c r="W5" s="248"/>
      <c r="X5" s="197" t="s">
        <v>151</v>
      </c>
      <c r="Y5" s="247"/>
      <c r="Z5" s="247"/>
      <c r="AA5" s="247"/>
      <c r="AB5" s="247"/>
      <c r="AC5" s="247"/>
      <c r="AD5" s="247"/>
      <c r="AE5" s="247"/>
      <c r="AF5" s="247"/>
      <c r="AG5" s="247"/>
      <c r="AH5" s="248"/>
      <c r="AI5" s="199" t="s">
        <v>152</v>
      </c>
      <c r="AJ5" s="241"/>
      <c r="AK5" s="241"/>
      <c r="AL5" s="241"/>
      <c r="AM5" s="241"/>
      <c r="AN5" s="241"/>
      <c r="AO5" s="241"/>
      <c r="AP5" s="241"/>
      <c r="AQ5" s="241"/>
      <c r="AR5" s="241"/>
      <c r="AS5" s="265"/>
      <c r="AT5" s="199" t="s">
        <v>140</v>
      </c>
      <c r="AU5" s="241"/>
      <c r="AV5" s="241"/>
      <c r="AW5" s="241"/>
      <c r="AX5" s="241"/>
      <c r="AY5" s="241"/>
      <c r="AZ5" s="241"/>
      <c r="BA5" s="241"/>
      <c r="BB5" s="241"/>
      <c r="BC5" s="241"/>
      <c r="BD5" s="265"/>
      <c r="BE5" s="199" t="s">
        <v>154</v>
      </c>
      <c r="BF5" s="241"/>
      <c r="BG5" s="241"/>
      <c r="BH5" s="241"/>
      <c r="BI5" s="241"/>
      <c r="BJ5" s="241"/>
      <c r="BK5" s="241"/>
      <c r="BL5" s="241"/>
      <c r="BM5" s="241"/>
      <c r="BN5" s="241"/>
      <c r="BO5" s="265"/>
      <c r="BP5" s="199" t="s">
        <v>155</v>
      </c>
      <c r="BQ5" s="241"/>
      <c r="BR5" s="241"/>
      <c r="BS5" s="241"/>
      <c r="BT5" s="241"/>
      <c r="BU5" s="241"/>
      <c r="BV5" s="241"/>
      <c r="BW5" s="241"/>
      <c r="BX5" s="241"/>
      <c r="BY5" s="241"/>
      <c r="BZ5" s="241"/>
      <c r="CA5" s="253"/>
      <c r="CB5" s="227"/>
      <c r="CC5" s="227"/>
      <c r="CD5" s="227"/>
      <c r="CE5" s="227"/>
      <c r="CF5" s="227"/>
      <c r="CG5" s="227"/>
      <c r="CH5" s="227"/>
      <c r="CI5" s="227"/>
      <c r="CJ5" s="227"/>
      <c r="CK5" s="227"/>
      <c r="CL5" s="199" t="s">
        <v>9</v>
      </c>
      <c r="CM5" s="240"/>
      <c r="CN5" s="240"/>
      <c r="CO5" s="240"/>
      <c r="CP5" s="240"/>
      <c r="CQ5" s="240"/>
      <c r="CR5" s="240"/>
      <c r="CS5" s="240"/>
      <c r="CT5" s="240"/>
      <c r="CU5" s="240"/>
      <c r="CV5" s="266"/>
      <c r="CW5" s="199" t="s">
        <v>104</v>
      </c>
      <c r="CX5" s="240"/>
      <c r="CY5" s="240"/>
      <c r="CZ5" s="240"/>
      <c r="DA5" s="240"/>
      <c r="DB5" s="240"/>
      <c r="DC5" s="240"/>
      <c r="DD5" s="240"/>
      <c r="DE5" s="240"/>
      <c r="DF5" s="240"/>
      <c r="DG5" s="267"/>
      <c r="DH5" s="268" t="s">
        <v>126</v>
      </c>
      <c r="DI5" s="240"/>
      <c r="DJ5" s="240"/>
      <c r="DK5" s="240"/>
      <c r="DL5" s="240"/>
      <c r="DM5" s="240"/>
      <c r="DN5" s="240"/>
      <c r="DO5" s="240"/>
      <c r="DP5" s="240"/>
      <c r="DQ5" s="240"/>
      <c r="DR5" s="269"/>
      <c r="DS5" s="262"/>
      <c r="DT5" s="263"/>
      <c r="DU5" s="263"/>
      <c r="DV5" s="263"/>
      <c r="DW5" s="263"/>
      <c r="DX5" s="263"/>
      <c r="DY5" s="263"/>
      <c r="DZ5" s="263"/>
      <c r="EA5" s="263"/>
      <c r="EB5" s="263"/>
      <c r="EC5" s="264"/>
    </row>
    <row r="6" spans="1:133" s="129" customFormat="1" ht="31.5" customHeight="1" thickBot="1">
      <c r="A6" s="243"/>
      <c r="B6" s="124" t="s">
        <v>138</v>
      </c>
      <c r="C6" s="124" t="s">
        <v>133</v>
      </c>
      <c r="D6" s="124" t="s">
        <v>6</v>
      </c>
      <c r="E6" s="124" t="s">
        <v>139</v>
      </c>
      <c r="F6" s="124" t="s">
        <v>1</v>
      </c>
      <c r="G6" s="124" t="s">
        <v>2</v>
      </c>
      <c r="H6" s="124" t="s">
        <v>3</v>
      </c>
      <c r="I6" s="124" t="s">
        <v>4</v>
      </c>
      <c r="J6" s="124" t="s">
        <v>5</v>
      </c>
      <c r="K6" s="130" t="s">
        <v>6</v>
      </c>
      <c r="L6" s="125" t="s">
        <v>11</v>
      </c>
      <c r="M6" s="126" t="s">
        <v>138</v>
      </c>
      <c r="N6" s="124" t="s">
        <v>133</v>
      </c>
      <c r="O6" s="124" t="s">
        <v>6</v>
      </c>
      <c r="P6" s="124" t="s">
        <v>139</v>
      </c>
      <c r="Q6" s="124" t="s">
        <v>1</v>
      </c>
      <c r="R6" s="124" t="s">
        <v>2</v>
      </c>
      <c r="S6" s="124" t="s">
        <v>3</v>
      </c>
      <c r="T6" s="124" t="s">
        <v>4</v>
      </c>
      <c r="U6" s="124" t="s">
        <v>5</v>
      </c>
      <c r="V6" s="124" t="s">
        <v>6</v>
      </c>
      <c r="W6" s="124" t="s">
        <v>11</v>
      </c>
      <c r="X6" s="124" t="s">
        <v>138</v>
      </c>
      <c r="Y6" s="124" t="s">
        <v>133</v>
      </c>
      <c r="Z6" s="124" t="s">
        <v>6</v>
      </c>
      <c r="AA6" s="124" t="s">
        <v>139</v>
      </c>
      <c r="AB6" s="124" t="s">
        <v>1</v>
      </c>
      <c r="AC6" s="124" t="s">
        <v>2</v>
      </c>
      <c r="AD6" s="124" t="s">
        <v>3</v>
      </c>
      <c r="AE6" s="124" t="s">
        <v>4</v>
      </c>
      <c r="AF6" s="124" t="s">
        <v>5</v>
      </c>
      <c r="AG6" s="124" t="s">
        <v>6</v>
      </c>
      <c r="AH6" s="124" t="s">
        <v>11</v>
      </c>
      <c r="AI6" s="124" t="s">
        <v>138</v>
      </c>
      <c r="AJ6" s="124" t="s">
        <v>133</v>
      </c>
      <c r="AK6" s="124" t="s">
        <v>6</v>
      </c>
      <c r="AL6" s="124" t="s">
        <v>131</v>
      </c>
      <c r="AM6" s="124" t="s">
        <v>1</v>
      </c>
      <c r="AN6" s="124" t="s">
        <v>2</v>
      </c>
      <c r="AO6" s="124" t="s">
        <v>3</v>
      </c>
      <c r="AP6" s="124" t="s">
        <v>4</v>
      </c>
      <c r="AQ6" s="124" t="s">
        <v>5</v>
      </c>
      <c r="AR6" s="124" t="s">
        <v>6</v>
      </c>
      <c r="AS6" s="124" t="s">
        <v>11</v>
      </c>
      <c r="AT6" s="124" t="s">
        <v>138</v>
      </c>
      <c r="AU6" s="124" t="s">
        <v>133</v>
      </c>
      <c r="AV6" s="124" t="s">
        <v>6</v>
      </c>
      <c r="AW6" s="124" t="s">
        <v>131</v>
      </c>
      <c r="AX6" s="124" t="s">
        <v>1</v>
      </c>
      <c r="AY6" s="124" t="s">
        <v>2</v>
      </c>
      <c r="AZ6" s="124" t="s">
        <v>3</v>
      </c>
      <c r="BA6" s="124" t="s">
        <v>4</v>
      </c>
      <c r="BB6" s="124" t="s">
        <v>5</v>
      </c>
      <c r="BC6" s="124" t="s">
        <v>6</v>
      </c>
      <c r="BD6" s="124" t="s">
        <v>11</v>
      </c>
      <c r="BE6" s="124" t="s">
        <v>138</v>
      </c>
      <c r="BF6" s="124" t="s">
        <v>133</v>
      </c>
      <c r="BG6" s="124" t="s">
        <v>6</v>
      </c>
      <c r="BH6" s="124" t="s">
        <v>131</v>
      </c>
      <c r="BI6" s="124" t="s">
        <v>1</v>
      </c>
      <c r="BJ6" s="124" t="s">
        <v>2</v>
      </c>
      <c r="BK6" s="124" t="s">
        <v>3</v>
      </c>
      <c r="BL6" s="124" t="s">
        <v>4</v>
      </c>
      <c r="BM6" s="124" t="s">
        <v>5</v>
      </c>
      <c r="BN6" s="124" t="s">
        <v>6</v>
      </c>
      <c r="BO6" s="124" t="s">
        <v>11</v>
      </c>
      <c r="BP6" s="124" t="s">
        <v>138</v>
      </c>
      <c r="BQ6" s="124" t="s">
        <v>133</v>
      </c>
      <c r="BR6" s="124" t="s">
        <v>6</v>
      </c>
      <c r="BS6" s="124" t="s">
        <v>131</v>
      </c>
      <c r="BT6" s="124" t="s">
        <v>1</v>
      </c>
      <c r="BU6" s="124" t="s">
        <v>2</v>
      </c>
      <c r="BV6" s="124" t="s">
        <v>3</v>
      </c>
      <c r="BW6" s="124" t="s">
        <v>4</v>
      </c>
      <c r="BX6" s="124" t="s">
        <v>5</v>
      </c>
      <c r="BY6" s="124" t="s">
        <v>6</v>
      </c>
      <c r="BZ6" s="130" t="s">
        <v>11</v>
      </c>
      <c r="CA6" s="146" t="s">
        <v>138</v>
      </c>
      <c r="CB6" s="124" t="s">
        <v>133</v>
      </c>
      <c r="CC6" s="124" t="s">
        <v>6</v>
      </c>
      <c r="CD6" s="124" t="s">
        <v>131</v>
      </c>
      <c r="CE6" s="124" t="s">
        <v>1</v>
      </c>
      <c r="CF6" s="124" t="s">
        <v>2</v>
      </c>
      <c r="CG6" s="124" t="s">
        <v>3</v>
      </c>
      <c r="CH6" s="124" t="s">
        <v>4</v>
      </c>
      <c r="CI6" s="124" t="s">
        <v>5</v>
      </c>
      <c r="CJ6" s="124" t="s">
        <v>6</v>
      </c>
      <c r="CK6" s="124" t="s">
        <v>11</v>
      </c>
      <c r="CL6" s="124" t="s">
        <v>138</v>
      </c>
      <c r="CM6" s="124" t="s">
        <v>133</v>
      </c>
      <c r="CN6" s="124" t="s">
        <v>6</v>
      </c>
      <c r="CO6" s="124" t="s">
        <v>139</v>
      </c>
      <c r="CP6" s="124" t="s">
        <v>1</v>
      </c>
      <c r="CQ6" s="124" t="s">
        <v>2</v>
      </c>
      <c r="CR6" s="124" t="s">
        <v>3</v>
      </c>
      <c r="CS6" s="124" t="s">
        <v>4</v>
      </c>
      <c r="CT6" s="124" t="s">
        <v>5</v>
      </c>
      <c r="CU6" s="124" t="s">
        <v>6</v>
      </c>
      <c r="CV6" s="124" t="s">
        <v>11</v>
      </c>
      <c r="CW6" s="124" t="s">
        <v>138</v>
      </c>
      <c r="CX6" s="124" t="s">
        <v>133</v>
      </c>
      <c r="CY6" s="124" t="s">
        <v>6</v>
      </c>
      <c r="CZ6" s="124" t="s">
        <v>131</v>
      </c>
      <c r="DA6" s="124" t="s">
        <v>1</v>
      </c>
      <c r="DB6" s="124" t="s">
        <v>2</v>
      </c>
      <c r="DC6" s="124" t="s">
        <v>3</v>
      </c>
      <c r="DD6" s="124" t="s">
        <v>4</v>
      </c>
      <c r="DE6" s="124" t="s">
        <v>5</v>
      </c>
      <c r="DF6" s="130" t="s">
        <v>6</v>
      </c>
      <c r="DG6" s="125" t="s">
        <v>11</v>
      </c>
      <c r="DH6" s="128" t="s">
        <v>138</v>
      </c>
      <c r="DI6" s="124" t="s">
        <v>133</v>
      </c>
      <c r="DJ6" s="124" t="s">
        <v>6</v>
      </c>
      <c r="DK6" s="124" t="s">
        <v>131</v>
      </c>
      <c r="DL6" s="124" t="s">
        <v>1</v>
      </c>
      <c r="DM6" s="124" t="s">
        <v>2</v>
      </c>
      <c r="DN6" s="124" t="s">
        <v>3</v>
      </c>
      <c r="DO6" s="124" t="s">
        <v>4</v>
      </c>
      <c r="DP6" s="124" t="s">
        <v>5</v>
      </c>
      <c r="DQ6" s="130" t="s">
        <v>6</v>
      </c>
      <c r="DR6" s="127" t="s">
        <v>11</v>
      </c>
      <c r="DS6" s="126" t="s">
        <v>138</v>
      </c>
      <c r="DT6" s="124" t="s">
        <v>133</v>
      </c>
      <c r="DU6" s="124" t="s">
        <v>6</v>
      </c>
      <c r="DV6" s="124" t="s">
        <v>131</v>
      </c>
      <c r="DW6" s="124" t="s">
        <v>1</v>
      </c>
      <c r="DX6" s="124" t="s">
        <v>2</v>
      </c>
      <c r="DY6" s="124" t="s">
        <v>3</v>
      </c>
      <c r="DZ6" s="124" t="s">
        <v>4</v>
      </c>
      <c r="EA6" s="124" t="s">
        <v>5</v>
      </c>
      <c r="EB6" s="130" t="s">
        <v>6</v>
      </c>
      <c r="EC6" s="125" t="s">
        <v>11</v>
      </c>
    </row>
    <row r="7" spans="1:133" s="74" customFormat="1" ht="18" customHeight="1" thickTop="1">
      <c r="A7" s="110" t="s">
        <v>12</v>
      </c>
      <c r="B7" s="111">
        <f>SUM(,B31,B58,B63,B73)</f>
        <v>13</v>
      </c>
      <c r="C7" s="111">
        <f aca="true" t="shared" si="0" ref="C7:BN7">SUM(,C31,C58,C63,C73)</f>
        <v>21</v>
      </c>
      <c r="D7" s="111">
        <f t="shared" si="0"/>
        <v>34</v>
      </c>
      <c r="E7" s="111">
        <f t="shared" si="0"/>
        <v>78</v>
      </c>
      <c r="F7" s="82">
        <f t="shared" si="0"/>
        <v>1988</v>
      </c>
      <c r="G7" s="82">
        <f t="shared" si="0"/>
        <v>2823</v>
      </c>
      <c r="H7" s="82">
        <f t="shared" si="0"/>
        <v>3422</v>
      </c>
      <c r="I7" s="82">
        <f t="shared" si="0"/>
        <v>2552</v>
      </c>
      <c r="J7" s="82">
        <f t="shared" si="0"/>
        <v>1456</v>
      </c>
      <c r="K7" s="82">
        <f t="shared" si="0"/>
        <v>12319</v>
      </c>
      <c r="L7" s="86">
        <f t="shared" si="0"/>
        <v>12353</v>
      </c>
      <c r="M7" s="85">
        <f t="shared" si="0"/>
        <v>0</v>
      </c>
      <c r="N7" s="85">
        <f t="shared" si="0"/>
        <v>0</v>
      </c>
      <c r="O7" s="85">
        <f t="shared" si="0"/>
        <v>0</v>
      </c>
      <c r="P7" s="85">
        <f t="shared" si="0"/>
        <v>0</v>
      </c>
      <c r="Q7" s="85">
        <f t="shared" si="0"/>
        <v>5</v>
      </c>
      <c r="R7" s="85">
        <f t="shared" si="0"/>
        <v>14</v>
      </c>
      <c r="S7" s="85">
        <f t="shared" si="0"/>
        <v>18</v>
      </c>
      <c r="T7" s="85">
        <f t="shared" si="0"/>
        <v>24</v>
      </c>
      <c r="U7" s="85">
        <f t="shared" si="0"/>
        <v>8</v>
      </c>
      <c r="V7" s="85">
        <f t="shared" si="0"/>
        <v>69</v>
      </c>
      <c r="W7" s="85">
        <f t="shared" si="0"/>
        <v>69</v>
      </c>
      <c r="X7" s="85">
        <f t="shared" si="0"/>
        <v>13</v>
      </c>
      <c r="Y7" s="85">
        <f t="shared" si="0"/>
        <v>15</v>
      </c>
      <c r="Z7" s="85">
        <f t="shared" si="0"/>
        <v>28</v>
      </c>
      <c r="AA7" s="85">
        <f t="shared" si="0"/>
        <v>78</v>
      </c>
      <c r="AB7" s="85">
        <f t="shared" si="0"/>
        <v>935</v>
      </c>
      <c r="AC7" s="85">
        <f t="shared" si="0"/>
        <v>1422</v>
      </c>
      <c r="AD7" s="85">
        <f t="shared" si="0"/>
        <v>1949</v>
      </c>
      <c r="AE7" s="85">
        <f t="shared" si="0"/>
        <v>1751</v>
      </c>
      <c r="AF7" s="85">
        <f t="shared" si="0"/>
        <v>1271</v>
      </c>
      <c r="AG7" s="85">
        <f t="shared" si="0"/>
        <v>7406</v>
      </c>
      <c r="AH7" s="85">
        <f t="shared" si="0"/>
        <v>7434</v>
      </c>
      <c r="AI7" s="85">
        <f t="shared" si="0"/>
        <v>0</v>
      </c>
      <c r="AJ7" s="85">
        <f t="shared" si="0"/>
        <v>0</v>
      </c>
      <c r="AK7" s="85">
        <f t="shared" si="0"/>
        <v>0</v>
      </c>
      <c r="AL7" s="85">
        <f t="shared" si="0"/>
        <v>0</v>
      </c>
      <c r="AM7" s="85">
        <f t="shared" si="0"/>
        <v>0</v>
      </c>
      <c r="AN7" s="85">
        <f t="shared" si="0"/>
        <v>0</v>
      </c>
      <c r="AO7" s="85">
        <f t="shared" si="0"/>
        <v>0</v>
      </c>
      <c r="AP7" s="85">
        <f t="shared" si="0"/>
        <v>0</v>
      </c>
      <c r="AQ7" s="85">
        <f t="shared" si="0"/>
        <v>0</v>
      </c>
      <c r="AR7" s="85">
        <f t="shared" si="0"/>
        <v>0</v>
      </c>
      <c r="AS7" s="85">
        <f t="shared" si="0"/>
        <v>0</v>
      </c>
      <c r="AT7" s="85">
        <f t="shared" si="0"/>
        <v>0</v>
      </c>
      <c r="AU7" s="85">
        <f t="shared" si="0"/>
        <v>6</v>
      </c>
      <c r="AV7" s="85">
        <f t="shared" si="0"/>
        <v>6</v>
      </c>
      <c r="AW7" s="85">
        <f t="shared" si="0"/>
        <v>0</v>
      </c>
      <c r="AX7" s="85">
        <f t="shared" si="0"/>
        <v>1048</v>
      </c>
      <c r="AY7" s="85">
        <f t="shared" si="0"/>
        <v>1387</v>
      </c>
      <c r="AZ7" s="85">
        <f t="shared" si="0"/>
        <v>1455</v>
      </c>
      <c r="BA7" s="85">
        <f t="shared" si="0"/>
        <v>776</v>
      </c>
      <c r="BB7" s="85">
        <f t="shared" si="0"/>
        <v>177</v>
      </c>
      <c r="BC7" s="85">
        <f t="shared" si="0"/>
        <v>4843</v>
      </c>
      <c r="BD7" s="85">
        <f t="shared" si="0"/>
        <v>4849</v>
      </c>
      <c r="BE7" s="85">
        <f t="shared" si="0"/>
        <v>0</v>
      </c>
      <c r="BF7" s="85">
        <f t="shared" si="0"/>
        <v>0</v>
      </c>
      <c r="BG7" s="85">
        <f t="shared" si="0"/>
        <v>0</v>
      </c>
      <c r="BH7" s="85">
        <f t="shared" si="0"/>
        <v>0</v>
      </c>
      <c r="BI7" s="85">
        <f t="shared" si="0"/>
        <v>0</v>
      </c>
      <c r="BJ7" s="85">
        <f t="shared" si="0"/>
        <v>0</v>
      </c>
      <c r="BK7" s="85">
        <f t="shared" si="0"/>
        <v>0</v>
      </c>
      <c r="BL7" s="85">
        <f t="shared" si="0"/>
        <v>1</v>
      </c>
      <c r="BM7" s="85">
        <f t="shared" si="0"/>
        <v>0</v>
      </c>
      <c r="BN7" s="85">
        <f t="shared" si="0"/>
        <v>1</v>
      </c>
      <c r="BO7" s="85">
        <f aca="true" t="shared" si="1" ref="BO7:DZ7">SUM(,BO31,BO58,BO63,BO73)</f>
        <v>1</v>
      </c>
      <c r="BP7" s="85">
        <f t="shared" si="1"/>
        <v>0</v>
      </c>
      <c r="BQ7" s="85">
        <f t="shared" si="1"/>
        <v>0</v>
      </c>
      <c r="BR7" s="85">
        <f t="shared" si="1"/>
        <v>0</v>
      </c>
      <c r="BS7" s="85">
        <f t="shared" si="1"/>
        <v>0</v>
      </c>
      <c r="BT7" s="85">
        <f t="shared" si="1"/>
        <v>0</v>
      </c>
      <c r="BU7" s="85">
        <f t="shared" si="1"/>
        <v>0</v>
      </c>
      <c r="BV7" s="85">
        <f t="shared" si="1"/>
        <v>0</v>
      </c>
      <c r="BW7" s="85">
        <f t="shared" si="1"/>
        <v>0</v>
      </c>
      <c r="BX7" s="85">
        <f t="shared" si="1"/>
        <v>0</v>
      </c>
      <c r="BY7" s="85">
        <f t="shared" si="1"/>
        <v>0</v>
      </c>
      <c r="BZ7" s="145">
        <f t="shared" si="1"/>
        <v>0</v>
      </c>
      <c r="CA7" s="147">
        <f t="shared" si="1"/>
        <v>13</v>
      </c>
      <c r="CB7" s="82">
        <f t="shared" si="1"/>
        <v>48</v>
      </c>
      <c r="CC7" s="82">
        <f t="shared" si="1"/>
        <v>61</v>
      </c>
      <c r="CD7" s="82">
        <f t="shared" si="1"/>
        <v>0</v>
      </c>
      <c r="CE7" s="82">
        <f t="shared" si="1"/>
        <v>3711</v>
      </c>
      <c r="CF7" s="82">
        <f t="shared" si="1"/>
        <v>6783</v>
      </c>
      <c r="CG7" s="82">
        <f t="shared" si="1"/>
        <v>12497</v>
      </c>
      <c r="CH7" s="82">
        <f t="shared" si="1"/>
        <v>19280</v>
      </c>
      <c r="CI7" s="82">
        <f t="shared" si="1"/>
        <v>17742</v>
      </c>
      <c r="CJ7" s="82">
        <f t="shared" si="1"/>
        <v>60013</v>
      </c>
      <c r="CK7" s="82">
        <f t="shared" si="1"/>
        <v>60074</v>
      </c>
      <c r="CL7" s="82">
        <f t="shared" si="1"/>
        <v>6</v>
      </c>
      <c r="CM7" s="82">
        <f t="shared" si="1"/>
        <v>16</v>
      </c>
      <c r="CN7" s="82">
        <f t="shared" si="1"/>
        <v>22</v>
      </c>
      <c r="CO7" s="82">
        <f t="shared" si="1"/>
        <v>0</v>
      </c>
      <c r="CP7" s="82">
        <f t="shared" si="1"/>
        <v>1650</v>
      </c>
      <c r="CQ7" s="82">
        <f t="shared" si="1"/>
        <v>3201</v>
      </c>
      <c r="CR7" s="82">
        <f t="shared" si="1"/>
        <v>6691</v>
      </c>
      <c r="CS7" s="82">
        <f t="shared" si="1"/>
        <v>11711</v>
      </c>
      <c r="CT7" s="82">
        <f t="shared" si="1"/>
        <v>10471</v>
      </c>
      <c r="CU7" s="82">
        <f t="shared" si="1"/>
        <v>33724</v>
      </c>
      <c r="CV7" s="82">
        <f t="shared" si="1"/>
        <v>33746</v>
      </c>
      <c r="CW7" s="82">
        <f t="shared" si="1"/>
        <v>7</v>
      </c>
      <c r="CX7" s="82">
        <f t="shared" si="1"/>
        <v>29</v>
      </c>
      <c r="CY7" s="82">
        <f t="shared" si="1"/>
        <v>36</v>
      </c>
      <c r="CZ7" s="82">
        <f t="shared" si="1"/>
        <v>0</v>
      </c>
      <c r="DA7" s="82">
        <f t="shared" si="1"/>
        <v>1926</v>
      </c>
      <c r="DB7" s="82">
        <f t="shared" si="1"/>
        <v>3259</v>
      </c>
      <c r="DC7" s="82">
        <f t="shared" si="1"/>
        <v>4915</v>
      </c>
      <c r="DD7" s="82">
        <f t="shared" si="1"/>
        <v>4993</v>
      </c>
      <c r="DE7" s="82">
        <f t="shared" si="1"/>
        <v>2127</v>
      </c>
      <c r="DF7" s="131">
        <f t="shared" si="1"/>
        <v>17220</v>
      </c>
      <c r="DG7" s="113">
        <f t="shared" si="1"/>
        <v>17256</v>
      </c>
      <c r="DH7" s="111">
        <f t="shared" si="1"/>
        <v>0</v>
      </c>
      <c r="DI7" s="82">
        <f t="shared" si="1"/>
        <v>3</v>
      </c>
      <c r="DJ7" s="82">
        <f t="shared" si="1"/>
        <v>3</v>
      </c>
      <c r="DK7" s="82">
        <f t="shared" si="1"/>
        <v>0</v>
      </c>
      <c r="DL7" s="82">
        <f t="shared" si="1"/>
        <v>135</v>
      </c>
      <c r="DM7" s="82">
        <f t="shared" si="1"/>
        <v>323</v>
      </c>
      <c r="DN7" s="82">
        <f t="shared" si="1"/>
        <v>891</v>
      </c>
      <c r="DO7" s="82">
        <f t="shared" si="1"/>
        <v>2576</v>
      </c>
      <c r="DP7" s="82">
        <f t="shared" si="1"/>
        <v>5144</v>
      </c>
      <c r="DQ7" s="131">
        <f t="shared" si="1"/>
        <v>9069</v>
      </c>
      <c r="DR7" s="114">
        <f t="shared" si="1"/>
        <v>9072</v>
      </c>
      <c r="DS7" s="111">
        <f t="shared" si="1"/>
        <v>17140</v>
      </c>
      <c r="DT7" s="82">
        <f t="shared" si="1"/>
        <v>18535</v>
      </c>
      <c r="DU7" s="82">
        <f t="shared" si="1"/>
        <v>35675</v>
      </c>
      <c r="DV7" s="82">
        <f t="shared" si="1"/>
        <v>60247</v>
      </c>
      <c r="DW7" s="82">
        <f t="shared" si="1"/>
        <v>206012</v>
      </c>
      <c r="DX7" s="82">
        <f t="shared" si="1"/>
        <v>141699</v>
      </c>
      <c r="DY7" s="82">
        <f t="shared" si="1"/>
        <v>126077</v>
      </c>
      <c r="DZ7" s="82">
        <f t="shared" si="1"/>
        <v>114301</v>
      </c>
      <c r="EA7" s="82">
        <f>SUM(,EA31,EA58,EA63,EA73)</f>
        <v>97057</v>
      </c>
      <c r="EB7" s="131">
        <f>SUM(,EB31,EB58,EB63,EB73)</f>
        <v>745393</v>
      </c>
      <c r="EC7" s="113">
        <f>SUM(,EC31,EC58,EC63,EC73)</f>
        <v>781068</v>
      </c>
    </row>
    <row r="8" spans="1:133" s="74" customFormat="1" ht="18" customHeight="1">
      <c r="A8" s="81" t="s">
        <v>13</v>
      </c>
      <c r="B8" s="115">
        <v>0</v>
      </c>
      <c r="C8" s="115">
        <v>0</v>
      </c>
      <c r="D8" s="115">
        <v>0</v>
      </c>
      <c r="E8" s="88">
        <v>0</v>
      </c>
      <c r="F8" s="88">
        <v>9</v>
      </c>
      <c r="G8" s="88">
        <v>26</v>
      </c>
      <c r="H8" s="88">
        <v>30</v>
      </c>
      <c r="I8" s="88">
        <v>13</v>
      </c>
      <c r="J8" s="88">
        <v>14</v>
      </c>
      <c r="K8" s="132">
        <v>92</v>
      </c>
      <c r="L8" s="91">
        <v>92</v>
      </c>
      <c r="M8" s="88">
        <v>0</v>
      </c>
      <c r="N8" s="88">
        <v>0</v>
      </c>
      <c r="O8" s="88">
        <v>0</v>
      </c>
      <c r="P8" s="88">
        <v>0</v>
      </c>
      <c r="Q8" s="88">
        <v>0</v>
      </c>
      <c r="R8" s="88">
        <v>0</v>
      </c>
      <c r="S8" s="88">
        <v>0</v>
      </c>
      <c r="T8" s="88">
        <v>0</v>
      </c>
      <c r="U8" s="88">
        <v>0</v>
      </c>
      <c r="V8" s="88">
        <v>0</v>
      </c>
      <c r="W8" s="88">
        <v>0</v>
      </c>
      <c r="X8" s="88">
        <v>0</v>
      </c>
      <c r="Y8" s="88">
        <v>0</v>
      </c>
      <c r="Z8" s="88">
        <v>0</v>
      </c>
      <c r="AA8" s="88">
        <v>0</v>
      </c>
      <c r="AB8" s="88">
        <v>8</v>
      </c>
      <c r="AC8" s="88">
        <v>16</v>
      </c>
      <c r="AD8" s="88">
        <v>22</v>
      </c>
      <c r="AE8" s="88">
        <v>11</v>
      </c>
      <c r="AF8" s="88">
        <v>11</v>
      </c>
      <c r="AG8" s="88">
        <v>68</v>
      </c>
      <c r="AH8" s="88">
        <v>68</v>
      </c>
      <c r="AI8" s="88">
        <v>0</v>
      </c>
      <c r="AJ8" s="88">
        <v>0</v>
      </c>
      <c r="AK8" s="88">
        <v>0</v>
      </c>
      <c r="AL8" s="88">
        <v>0</v>
      </c>
      <c r="AM8" s="88">
        <v>0</v>
      </c>
      <c r="AN8" s="88">
        <v>0</v>
      </c>
      <c r="AO8" s="88">
        <v>0</v>
      </c>
      <c r="AP8" s="88">
        <v>0</v>
      </c>
      <c r="AQ8" s="88">
        <v>0</v>
      </c>
      <c r="AR8" s="88">
        <v>0</v>
      </c>
      <c r="AS8" s="88">
        <v>0</v>
      </c>
      <c r="AT8" s="88">
        <v>0</v>
      </c>
      <c r="AU8" s="88">
        <v>0</v>
      </c>
      <c r="AV8" s="88">
        <v>0</v>
      </c>
      <c r="AW8" s="88">
        <v>0</v>
      </c>
      <c r="AX8" s="88">
        <v>1</v>
      </c>
      <c r="AY8" s="88">
        <v>10</v>
      </c>
      <c r="AZ8" s="88">
        <v>8</v>
      </c>
      <c r="BA8" s="88">
        <v>2</v>
      </c>
      <c r="BB8" s="88">
        <v>3</v>
      </c>
      <c r="BC8" s="88">
        <v>24</v>
      </c>
      <c r="BD8" s="88">
        <v>24</v>
      </c>
      <c r="BE8" s="88">
        <v>0</v>
      </c>
      <c r="BF8" s="88">
        <v>0</v>
      </c>
      <c r="BG8" s="88">
        <v>0</v>
      </c>
      <c r="BH8" s="88">
        <v>0</v>
      </c>
      <c r="BI8" s="88">
        <v>0</v>
      </c>
      <c r="BJ8" s="88">
        <v>0</v>
      </c>
      <c r="BK8" s="88">
        <v>0</v>
      </c>
      <c r="BL8" s="88">
        <v>0</v>
      </c>
      <c r="BM8" s="88">
        <v>0</v>
      </c>
      <c r="BN8" s="88">
        <v>0</v>
      </c>
      <c r="BO8" s="88">
        <v>0</v>
      </c>
      <c r="BP8" s="88">
        <v>0</v>
      </c>
      <c r="BQ8" s="88">
        <v>0</v>
      </c>
      <c r="BR8" s="88">
        <v>0</v>
      </c>
      <c r="BS8" s="88">
        <v>0</v>
      </c>
      <c r="BT8" s="88">
        <v>0</v>
      </c>
      <c r="BU8" s="88">
        <v>0</v>
      </c>
      <c r="BV8" s="88">
        <v>0</v>
      </c>
      <c r="BW8" s="88">
        <v>0</v>
      </c>
      <c r="BX8" s="88">
        <v>0</v>
      </c>
      <c r="BY8" s="88">
        <v>0</v>
      </c>
      <c r="BZ8" s="132">
        <v>0</v>
      </c>
      <c r="CA8" s="148">
        <v>0</v>
      </c>
      <c r="CB8" s="88">
        <v>0</v>
      </c>
      <c r="CC8" s="88">
        <v>0</v>
      </c>
      <c r="CD8" s="88">
        <v>0</v>
      </c>
      <c r="CE8" s="88">
        <v>8</v>
      </c>
      <c r="CF8" s="88">
        <v>19</v>
      </c>
      <c r="CG8" s="88">
        <v>31</v>
      </c>
      <c r="CH8" s="88">
        <v>78</v>
      </c>
      <c r="CI8" s="88">
        <v>96</v>
      </c>
      <c r="CJ8" s="88">
        <v>232</v>
      </c>
      <c r="CK8" s="88">
        <v>232</v>
      </c>
      <c r="CL8" s="88">
        <v>0</v>
      </c>
      <c r="CM8" s="88">
        <v>0</v>
      </c>
      <c r="CN8" s="88">
        <v>0</v>
      </c>
      <c r="CO8" s="88">
        <v>0</v>
      </c>
      <c r="CP8" s="88">
        <v>3</v>
      </c>
      <c r="CQ8" s="88">
        <v>13</v>
      </c>
      <c r="CR8" s="88">
        <v>17</v>
      </c>
      <c r="CS8" s="88">
        <v>61</v>
      </c>
      <c r="CT8" s="88">
        <v>72</v>
      </c>
      <c r="CU8" s="88">
        <v>166</v>
      </c>
      <c r="CV8" s="88">
        <v>166</v>
      </c>
      <c r="CW8" s="88">
        <v>0</v>
      </c>
      <c r="CX8" s="88">
        <v>0</v>
      </c>
      <c r="CY8" s="88">
        <v>0</v>
      </c>
      <c r="CZ8" s="88">
        <v>0</v>
      </c>
      <c r="DA8" s="88">
        <v>4</v>
      </c>
      <c r="DB8" s="88">
        <v>6</v>
      </c>
      <c r="DC8" s="88">
        <v>11</v>
      </c>
      <c r="DD8" s="88">
        <v>13</v>
      </c>
      <c r="DE8" s="88">
        <v>5</v>
      </c>
      <c r="DF8" s="132">
        <v>39</v>
      </c>
      <c r="DG8" s="91">
        <v>39</v>
      </c>
      <c r="DH8" s="115">
        <v>0</v>
      </c>
      <c r="DI8" s="88">
        <v>0</v>
      </c>
      <c r="DJ8" s="88">
        <v>0</v>
      </c>
      <c r="DK8" s="88">
        <v>0</v>
      </c>
      <c r="DL8" s="88">
        <v>1</v>
      </c>
      <c r="DM8" s="88">
        <v>0</v>
      </c>
      <c r="DN8" s="88">
        <v>3</v>
      </c>
      <c r="DO8" s="88">
        <v>4</v>
      </c>
      <c r="DP8" s="88">
        <v>19</v>
      </c>
      <c r="DQ8" s="132">
        <v>27</v>
      </c>
      <c r="DR8" s="116">
        <v>27</v>
      </c>
      <c r="DS8" s="115">
        <v>60</v>
      </c>
      <c r="DT8" s="88">
        <v>61</v>
      </c>
      <c r="DU8" s="88">
        <v>121</v>
      </c>
      <c r="DV8" s="88">
        <v>322</v>
      </c>
      <c r="DW8" s="88">
        <v>905</v>
      </c>
      <c r="DX8" s="88">
        <v>686</v>
      </c>
      <c r="DY8" s="88">
        <v>752</v>
      </c>
      <c r="DZ8" s="88">
        <v>605</v>
      </c>
      <c r="EA8" s="88">
        <v>524</v>
      </c>
      <c r="EB8" s="132">
        <v>3794</v>
      </c>
      <c r="EC8" s="91">
        <v>3915</v>
      </c>
    </row>
    <row r="9" spans="1:133" s="74" customFormat="1" ht="18" customHeight="1">
      <c r="A9" s="87" t="s">
        <v>14</v>
      </c>
      <c r="B9" s="115">
        <v>0</v>
      </c>
      <c r="C9" s="115">
        <v>0</v>
      </c>
      <c r="D9" s="115">
        <v>0</v>
      </c>
      <c r="E9" s="88">
        <v>1</v>
      </c>
      <c r="F9" s="88">
        <v>16</v>
      </c>
      <c r="G9" s="88">
        <v>17</v>
      </c>
      <c r="H9" s="88">
        <v>40</v>
      </c>
      <c r="I9" s="88">
        <v>10</v>
      </c>
      <c r="J9" s="88">
        <v>12</v>
      </c>
      <c r="K9" s="132">
        <v>96</v>
      </c>
      <c r="L9" s="91">
        <v>96</v>
      </c>
      <c r="M9" s="88">
        <v>0</v>
      </c>
      <c r="N9" s="88">
        <v>0</v>
      </c>
      <c r="O9" s="88">
        <v>0</v>
      </c>
      <c r="P9" s="88">
        <v>0</v>
      </c>
      <c r="Q9" s="88">
        <v>0</v>
      </c>
      <c r="R9" s="88">
        <v>0</v>
      </c>
      <c r="S9" s="88">
        <v>0</v>
      </c>
      <c r="T9" s="88">
        <v>1</v>
      </c>
      <c r="U9" s="88">
        <v>0</v>
      </c>
      <c r="V9" s="88">
        <v>1</v>
      </c>
      <c r="W9" s="88">
        <v>1</v>
      </c>
      <c r="X9" s="88">
        <v>0</v>
      </c>
      <c r="Y9" s="88">
        <v>0</v>
      </c>
      <c r="Z9" s="88">
        <v>0</v>
      </c>
      <c r="AA9" s="88">
        <v>1</v>
      </c>
      <c r="AB9" s="88">
        <v>5</v>
      </c>
      <c r="AC9" s="88">
        <v>4</v>
      </c>
      <c r="AD9" s="88">
        <v>22</v>
      </c>
      <c r="AE9" s="88">
        <v>7</v>
      </c>
      <c r="AF9" s="88">
        <v>12</v>
      </c>
      <c r="AG9" s="88">
        <v>51</v>
      </c>
      <c r="AH9" s="88">
        <v>51</v>
      </c>
      <c r="AI9" s="88">
        <v>0</v>
      </c>
      <c r="AJ9" s="88">
        <v>0</v>
      </c>
      <c r="AK9" s="88">
        <v>0</v>
      </c>
      <c r="AL9" s="88">
        <v>0</v>
      </c>
      <c r="AM9" s="88">
        <v>0</v>
      </c>
      <c r="AN9" s="88">
        <v>0</v>
      </c>
      <c r="AO9" s="88">
        <v>0</v>
      </c>
      <c r="AP9" s="88">
        <v>0</v>
      </c>
      <c r="AQ9" s="88">
        <v>0</v>
      </c>
      <c r="AR9" s="88">
        <v>0</v>
      </c>
      <c r="AS9" s="88">
        <v>0</v>
      </c>
      <c r="AT9" s="88">
        <v>0</v>
      </c>
      <c r="AU9" s="88">
        <v>0</v>
      </c>
      <c r="AV9" s="88">
        <v>0</v>
      </c>
      <c r="AW9" s="88">
        <v>0</v>
      </c>
      <c r="AX9" s="88">
        <v>11</v>
      </c>
      <c r="AY9" s="88">
        <v>13</v>
      </c>
      <c r="AZ9" s="88">
        <v>18</v>
      </c>
      <c r="BA9" s="88">
        <v>2</v>
      </c>
      <c r="BB9" s="88">
        <v>0</v>
      </c>
      <c r="BC9" s="88">
        <v>44</v>
      </c>
      <c r="BD9" s="88">
        <v>44</v>
      </c>
      <c r="BE9" s="88">
        <v>0</v>
      </c>
      <c r="BF9" s="88">
        <v>0</v>
      </c>
      <c r="BG9" s="88">
        <v>0</v>
      </c>
      <c r="BH9" s="88">
        <v>0</v>
      </c>
      <c r="BI9" s="88">
        <v>0</v>
      </c>
      <c r="BJ9" s="88">
        <v>0</v>
      </c>
      <c r="BK9" s="88">
        <v>0</v>
      </c>
      <c r="BL9" s="88">
        <v>0</v>
      </c>
      <c r="BM9" s="88">
        <v>0</v>
      </c>
      <c r="BN9" s="88">
        <v>0</v>
      </c>
      <c r="BO9" s="88">
        <v>0</v>
      </c>
      <c r="BP9" s="88">
        <v>0</v>
      </c>
      <c r="BQ9" s="88">
        <v>0</v>
      </c>
      <c r="BR9" s="88">
        <v>0</v>
      </c>
      <c r="BS9" s="88">
        <v>0</v>
      </c>
      <c r="BT9" s="88">
        <v>0</v>
      </c>
      <c r="BU9" s="88">
        <v>0</v>
      </c>
      <c r="BV9" s="88">
        <v>0</v>
      </c>
      <c r="BW9" s="88">
        <v>0</v>
      </c>
      <c r="BX9" s="88">
        <v>0</v>
      </c>
      <c r="BY9" s="88">
        <v>0</v>
      </c>
      <c r="BZ9" s="132">
        <v>0</v>
      </c>
      <c r="CA9" s="148">
        <v>0</v>
      </c>
      <c r="CB9" s="88">
        <v>0</v>
      </c>
      <c r="CC9" s="88">
        <v>0</v>
      </c>
      <c r="CD9" s="88">
        <v>0</v>
      </c>
      <c r="CE9" s="88">
        <v>30</v>
      </c>
      <c r="CF9" s="88">
        <v>41</v>
      </c>
      <c r="CG9" s="88">
        <v>109</v>
      </c>
      <c r="CH9" s="88">
        <v>179</v>
      </c>
      <c r="CI9" s="88">
        <v>120</v>
      </c>
      <c r="CJ9" s="88">
        <v>479</v>
      </c>
      <c r="CK9" s="88">
        <v>479</v>
      </c>
      <c r="CL9" s="88">
        <v>0</v>
      </c>
      <c r="CM9" s="88">
        <v>0</v>
      </c>
      <c r="CN9" s="88">
        <v>0</v>
      </c>
      <c r="CO9" s="88">
        <v>0</v>
      </c>
      <c r="CP9" s="88">
        <v>8</v>
      </c>
      <c r="CQ9" s="88">
        <v>15</v>
      </c>
      <c r="CR9" s="88">
        <v>59</v>
      </c>
      <c r="CS9" s="88">
        <v>116</v>
      </c>
      <c r="CT9" s="88">
        <v>80</v>
      </c>
      <c r="CU9" s="88">
        <v>278</v>
      </c>
      <c r="CV9" s="88">
        <v>278</v>
      </c>
      <c r="CW9" s="88">
        <v>0</v>
      </c>
      <c r="CX9" s="88">
        <v>0</v>
      </c>
      <c r="CY9" s="88">
        <v>0</v>
      </c>
      <c r="CZ9" s="88">
        <v>0</v>
      </c>
      <c r="DA9" s="88">
        <v>21</v>
      </c>
      <c r="DB9" s="88">
        <v>24</v>
      </c>
      <c r="DC9" s="88">
        <v>46</v>
      </c>
      <c r="DD9" s="88">
        <v>36</v>
      </c>
      <c r="DE9" s="88">
        <v>15</v>
      </c>
      <c r="DF9" s="132">
        <v>142</v>
      </c>
      <c r="DG9" s="91">
        <v>142</v>
      </c>
      <c r="DH9" s="115">
        <v>0</v>
      </c>
      <c r="DI9" s="88">
        <v>0</v>
      </c>
      <c r="DJ9" s="88">
        <v>0</v>
      </c>
      <c r="DK9" s="88">
        <v>0</v>
      </c>
      <c r="DL9" s="88">
        <v>1</v>
      </c>
      <c r="DM9" s="88">
        <v>2</v>
      </c>
      <c r="DN9" s="88">
        <v>4</v>
      </c>
      <c r="DO9" s="88">
        <v>27</v>
      </c>
      <c r="DP9" s="88">
        <v>25</v>
      </c>
      <c r="DQ9" s="132">
        <v>59</v>
      </c>
      <c r="DR9" s="116">
        <v>59</v>
      </c>
      <c r="DS9" s="115">
        <v>112</v>
      </c>
      <c r="DT9" s="88">
        <v>98</v>
      </c>
      <c r="DU9" s="88">
        <v>210</v>
      </c>
      <c r="DV9" s="88">
        <v>623</v>
      </c>
      <c r="DW9" s="88">
        <v>1481</v>
      </c>
      <c r="DX9" s="88">
        <v>1116</v>
      </c>
      <c r="DY9" s="88">
        <v>1207</v>
      </c>
      <c r="DZ9" s="88">
        <v>845</v>
      </c>
      <c r="EA9" s="88">
        <v>868</v>
      </c>
      <c r="EB9" s="132">
        <v>6140</v>
      </c>
      <c r="EC9" s="91">
        <v>6350</v>
      </c>
    </row>
    <row r="10" spans="1:133" s="74" customFormat="1" ht="18" customHeight="1">
      <c r="A10" s="87" t="s">
        <v>15</v>
      </c>
      <c r="B10" s="115">
        <v>0</v>
      </c>
      <c r="C10" s="115">
        <v>0</v>
      </c>
      <c r="D10" s="115">
        <v>0</v>
      </c>
      <c r="E10" s="88">
        <v>0</v>
      </c>
      <c r="F10" s="88">
        <v>14</v>
      </c>
      <c r="G10" s="88">
        <v>46</v>
      </c>
      <c r="H10" s="88">
        <v>48</v>
      </c>
      <c r="I10" s="88">
        <v>32</v>
      </c>
      <c r="J10" s="88">
        <v>14</v>
      </c>
      <c r="K10" s="132">
        <v>154</v>
      </c>
      <c r="L10" s="91">
        <v>154</v>
      </c>
      <c r="M10" s="88">
        <v>0</v>
      </c>
      <c r="N10" s="88">
        <v>0</v>
      </c>
      <c r="O10" s="88">
        <v>0</v>
      </c>
      <c r="P10" s="88">
        <v>0</v>
      </c>
      <c r="Q10" s="88">
        <v>0</v>
      </c>
      <c r="R10" s="88">
        <v>0</v>
      </c>
      <c r="S10" s="88">
        <v>0</v>
      </c>
      <c r="T10" s="88">
        <v>0</v>
      </c>
      <c r="U10" s="88">
        <v>0</v>
      </c>
      <c r="V10" s="88">
        <v>0</v>
      </c>
      <c r="W10" s="88">
        <v>0</v>
      </c>
      <c r="X10" s="88">
        <v>0</v>
      </c>
      <c r="Y10" s="88">
        <v>0</v>
      </c>
      <c r="Z10" s="88">
        <v>0</v>
      </c>
      <c r="AA10" s="88">
        <v>0</v>
      </c>
      <c r="AB10" s="88">
        <v>3</v>
      </c>
      <c r="AC10" s="88">
        <v>11</v>
      </c>
      <c r="AD10" s="88">
        <v>23</v>
      </c>
      <c r="AE10" s="88">
        <v>20</v>
      </c>
      <c r="AF10" s="88">
        <v>13</v>
      </c>
      <c r="AG10" s="88">
        <v>70</v>
      </c>
      <c r="AH10" s="88">
        <v>70</v>
      </c>
      <c r="AI10" s="88">
        <v>0</v>
      </c>
      <c r="AJ10" s="88">
        <v>0</v>
      </c>
      <c r="AK10" s="88">
        <v>0</v>
      </c>
      <c r="AL10" s="88">
        <v>0</v>
      </c>
      <c r="AM10" s="88">
        <v>0</v>
      </c>
      <c r="AN10" s="88">
        <v>0</v>
      </c>
      <c r="AO10" s="88">
        <v>0</v>
      </c>
      <c r="AP10" s="88">
        <v>0</v>
      </c>
      <c r="AQ10" s="88">
        <v>0</v>
      </c>
      <c r="AR10" s="88">
        <v>0</v>
      </c>
      <c r="AS10" s="88">
        <v>0</v>
      </c>
      <c r="AT10" s="88">
        <v>0</v>
      </c>
      <c r="AU10" s="88">
        <v>0</v>
      </c>
      <c r="AV10" s="88">
        <v>0</v>
      </c>
      <c r="AW10" s="88">
        <v>0</v>
      </c>
      <c r="AX10" s="88">
        <v>11</v>
      </c>
      <c r="AY10" s="88">
        <v>35</v>
      </c>
      <c r="AZ10" s="88">
        <v>25</v>
      </c>
      <c r="BA10" s="88">
        <v>12</v>
      </c>
      <c r="BB10" s="88">
        <v>1</v>
      </c>
      <c r="BC10" s="88">
        <v>84</v>
      </c>
      <c r="BD10" s="88">
        <v>84</v>
      </c>
      <c r="BE10" s="88">
        <v>0</v>
      </c>
      <c r="BF10" s="88">
        <v>0</v>
      </c>
      <c r="BG10" s="88">
        <v>0</v>
      </c>
      <c r="BH10" s="88">
        <v>0</v>
      </c>
      <c r="BI10" s="88">
        <v>0</v>
      </c>
      <c r="BJ10" s="88">
        <v>0</v>
      </c>
      <c r="BK10" s="88">
        <v>0</v>
      </c>
      <c r="BL10" s="88">
        <v>0</v>
      </c>
      <c r="BM10" s="88">
        <v>0</v>
      </c>
      <c r="BN10" s="88">
        <v>0</v>
      </c>
      <c r="BO10" s="88">
        <v>0</v>
      </c>
      <c r="BP10" s="88">
        <v>0</v>
      </c>
      <c r="BQ10" s="88">
        <v>0</v>
      </c>
      <c r="BR10" s="88">
        <v>0</v>
      </c>
      <c r="BS10" s="88">
        <v>0</v>
      </c>
      <c r="BT10" s="88">
        <v>0</v>
      </c>
      <c r="BU10" s="88">
        <v>0</v>
      </c>
      <c r="BV10" s="88">
        <v>0</v>
      </c>
      <c r="BW10" s="88">
        <v>0</v>
      </c>
      <c r="BX10" s="88">
        <v>0</v>
      </c>
      <c r="BY10" s="88">
        <v>0</v>
      </c>
      <c r="BZ10" s="132">
        <v>0</v>
      </c>
      <c r="CA10" s="148">
        <v>0</v>
      </c>
      <c r="CB10" s="88">
        <v>0</v>
      </c>
      <c r="CC10" s="88">
        <v>0</v>
      </c>
      <c r="CD10" s="88">
        <v>0</v>
      </c>
      <c r="CE10" s="88">
        <v>49</v>
      </c>
      <c r="CF10" s="88">
        <v>89</v>
      </c>
      <c r="CG10" s="88">
        <v>206</v>
      </c>
      <c r="CH10" s="88">
        <v>318</v>
      </c>
      <c r="CI10" s="88">
        <v>275</v>
      </c>
      <c r="CJ10" s="88">
        <v>937</v>
      </c>
      <c r="CK10" s="88">
        <v>937</v>
      </c>
      <c r="CL10" s="88">
        <v>0</v>
      </c>
      <c r="CM10" s="88">
        <v>0</v>
      </c>
      <c r="CN10" s="88">
        <v>0</v>
      </c>
      <c r="CO10" s="88">
        <v>0</v>
      </c>
      <c r="CP10" s="88">
        <v>26</v>
      </c>
      <c r="CQ10" s="88">
        <v>41</v>
      </c>
      <c r="CR10" s="88">
        <v>119</v>
      </c>
      <c r="CS10" s="88">
        <v>190</v>
      </c>
      <c r="CT10" s="88">
        <v>171</v>
      </c>
      <c r="CU10" s="88">
        <v>547</v>
      </c>
      <c r="CV10" s="88">
        <v>547</v>
      </c>
      <c r="CW10" s="88">
        <v>0</v>
      </c>
      <c r="CX10" s="88">
        <v>0</v>
      </c>
      <c r="CY10" s="88">
        <v>0</v>
      </c>
      <c r="CZ10" s="88">
        <v>0</v>
      </c>
      <c r="DA10" s="88">
        <v>23</v>
      </c>
      <c r="DB10" s="88">
        <v>42</v>
      </c>
      <c r="DC10" s="88">
        <v>77</v>
      </c>
      <c r="DD10" s="88">
        <v>90</v>
      </c>
      <c r="DE10" s="88">
        <v>35</v>
      </c>
      <c r="DF10" s="132">
        <v>267</v>
      </c>
      <c r="DG10" s="91">
        <v>267</v>
      </c>
      <c r="DH10" s="115">
        <v>0</v>
      </c>
      <c r="DI10" s="88">
        <v>0</v>
      </c>
      <c r="DJ10" s="88">
        <v>0</v>
      </c>
      <c r="DK10" s="88">
        <v>0</v>
      </c>
      <c r="DL10" s="88">
        <v>0</v>
      </c>
      <c r="DM10" s="88">
        <v>6</v>
      </c>
      <c r="DN10" s="88">
        <v>10</v>
      </c>
      <c r="DO10" s="88">
        <v>38</v>
      </c>
      <c r="DP10" s="88">
        <v>69</v>
      </c>
      <c r="DQ10" s="132">
        <v>123</v>
      </c>
      <c r="DR10" s="116">
        <v>123</v>
      </c>
      <c r="DS10" s="115">
        <v>213</v>
      </c>
      <c r="DT10" s="88">
        <v>114</v>
      </c>
      <c r="DU10" s="88">
        <v>327</v>
      </c>
      <c r="DV10" s="88">
        <v>949</v>
      </c>
      <c r="DW10" s="88">
        <v>3140</v>
      </c>
      <c r="DX10" s="88">
        <v>2238</v>
      </c>
      <c r="DY10" s="88">
        <v>2290</v>
      </c>
      <c r="DZ10" s="88">
        <v>2009</v>
      </c>
      <c r="EA10" s="88">
        <v>1724</v>
      </c>
      <c r="EB10" s="132">
        <v>12350</v>
      </c>
      <c r="EC10" s="91">
        <v>12677</v>
      </c>
    </row>
    <row r="11" spans="1:133" s="74" customFormat="1" ht="18" customHeight="1">
      <c r="A11" s="87" t="s">
        <v>16</v>
      </c>
      <c r="B11" s="115">
        <v>0</v>
      </c>
      <c r="C11" s="115">
        <v>0</v>
      </c>
      <c r="D11" s="115">
        <v>0</v>
      </c>
      <c r="E11" s="88">
        <v>3</v>
      </c>
      <c r="F11" s="88">
        <v>65</v>
      </c>
      <c r="G11" s="88">
        <v>94</v>
      </c>
      <c r="H11" s="88">
        <v>125</v>
      </c>
      <c r="I11" s="88">
        <v>140</v>
      </c>
      <c r="J11" s="88">
        <v>70</v>
      </c>
      <c r="K11" s="132">
        <v>497</v>
      </c>
      <c r="L11" s="91">
        <v>497</v>
      </c>
      <c r="M11" s="88">
        <v>0</v>
      </c>
      <c r="N11" s="88">
        <v>0</v>
      </c>
      <c r="O11" s="88">
        <v>0</v>
      </c>
      <c r="P11" s="88">
        <v>0</v>
      </c>
      <c r="Q11" s="88">
        <v>0</v>
      </c>
      <c r="R11" s="88">
        <v>0</v>
      </c>
      <c r="S11" s="88">
        <v>0</v>
      </c>
      <c r="T11" s="88">
        <v>0</v>
      </c>
      <c r="U11" s="88">
        <v>0</v>
      </c>
      <c r="V11" s="88">
        <v>0</v>
      </c>
      <c r="W11" s="88">
        <v>0</v>
      </c>
      <c r="X11" s="88">
        <v>0</v>
      </c>
      <c r="Y11" s="88">
        <v>0</v>
      </c>
      <c r="Z11" s="88">
        <v>0</v>
      </c>
      <c r="AA11" s="88">
        <v>3</v>
      </c>
      <c r="AB11" s="88">
        <v>44</v>
      </c>
      <c r="AC11" s="88">
        <v>67</v>
      </c>
      <c r="AD11" s="88">
        <v>86</v>
      </c>
      <c r="AE11" s="88">
        <v>116</v>
      </c>
      <c r="AF11" s="88">
        <v>69</v>
      </c>
      <c r="AG11" s="88">
        <v>385</v>
      </c>
      <c r="AH11" s="88">
        <v>385</v>
      </c>
      <c r="AI11" s="88">
        <v>0</v>
      </c>
      <c r="AJ11" s="88">
        <v>0</v>
      </c>
      <c r="AK11" s="88">
        <v>0</v>
      </c>
      <c r="AL11" s="88">
        <v>0</v>
      </c>
      <c r="AM11" s="88">
        <v>0</v>
      </c>
      <c r="AN11" s="88">
        <v>0</v>
      </c>
      <c r="AO11" s="88">
        <v>0</v>
      </c>
      <c r="AP11" s="88">
        <v>0</v>
      </c>
      <c r="AQ11" s="88">
        <v>0</v>
      </c>
      <c r="AR11" s="88">
        <v>0</v>
      </c>
      <c r="AS11" s="88">
        <v>0</v>
      </c>
      <c r="AT11" s="88">
        <v>0</v>
      </c>
      <c r="AU11" s="88">
        <v>0</v>
      </c>
      <c r="AV11" s="88">
        <v>0</v>
      </c>
      <c r="AW11" s="88">
        <v>0</v>
      </c>
      <c r="AX11" s="88">
        <v>21</v>
      </c>
      <c r="AY11" s="88">
        <v>27</v>
      </c>
      <c r="AZ11" s="88">
        <v>39</v>
      </c>
      <c r="BA11" s="88">
        <v>24</v>
      </c>
      <c r="BB11" s="88">
        <v>1</v>
      </c>
      <c r="BC11" s="88">
        <v>112</v>
      </c>
      <c r="BD11" s="88">
        <v>112</v>
      </c>
      <c r="BE11" s="88">
        <v>0</v>
      </c>
      <c r="BF11" s="88">
        <v>0</v>
      </c>
      <c r="BG11" s="88">
        <v>0</v>
      </c>
      <c r="BH11" s="88">
        <v>0</v>
      </c>
      <c r="BI11" s="88">
        <v>0</v>
      </c>
      <c r="BJ11" s="88">
        <v>0</v>
      </c>
      <c r="BK11" s="88">
        <v>0</v>
      </c>
      <c r="BL11" s="88">
        <v>0</v>
      </c>
      <c r="BM11" s="88">
        <v>0</v>
      </c>
      <c r="BN11" s="88">
        <v>0</v>
      </c>
      <c r="BO11" s="88">
        <v>0</v>
      </c>
      <c r="BP11" s="88">
        <v>0</v>
      </c>
      <c r="BQ11" s="88">
        <v>0</v>
      </c>
      <c r="BR11" s="88">
        <v>0</v>
      </c>
      <c r="BS11" s="88">
        <v>0</v>
      </c>
      <c r="BT11" s="88">
        <v>0</v>
      </c>
      <c r="BU11" s="88">
        <v>0</v>
      </c>
      <c r="BV11" s="88">
        <v>0</v>
      </c>
      <c r="BW11" s="88">
        <v>0</v>
      </c>
      <c r="BX11" s="88">
        <v>0</v>
      </c>
      <c r="BY11" s="88">
        <v>0</v>
      </c>
      <c r="BZ11" s="132">
        <v>0</v>
      </c>
      <c r="CA11" s="148">
        <v>0</v>
      </c>
      <c r="CB11" s="88">
        <v>1</v>
      </c>
      <c r="CC11" s="88">
        <v>1</v>
      </c>
      <c r="CD11" s="88">
        <v>0</v>
      </c>
      <c r="CE11" s="88">
        <v>93</v>
      </c>
      <c r="CF11" s="88">
        <v>154</v>
      </c>
      <c r="CG11" s="88">
        <v>281</v>
      </c>
      <c r="CH11" s="88">
        <v>488</v>
      </c>
      <c r="CI11" s="88">
        <v>453</v>
      </c>
      <c r="CJ11" s="88">
        <v>1469</v>
      </c>
      <c r="CK11" s="88">
        <v>1470</v>
      </c>
      <c r="CL11" s="88">
        <v>0</v>
      </c>
      <c r="CM11" s="88">
        <v>0</v>
      </c>
      <c r="CN11" s="88">
        <v>0</v>
      </c>
      <c r="CO11" s="88">
        <v>0</v>
      </c>
      <c r="CP11" s="88">
        <v>48</v>
      </c>
      <c r="CQ11" s="88">
        <v>70</v>
      </c>
      <c r="CR11" s="88">
        <v>142</v>
      </c>
      <c r="CS11" s="88">
        <v>304</v>
      </c>
      <c r="CT11" s="88">
        <v>302</v>
      </c>
      <c r="CU11" s="88">
        <v>866</v>
      </c>
      <c r="CV11" s="88">
        <v>866</v>
      </c>
      <c r="CW11" s="88">
        <v>0</v>
      </c>
      <c r="CX11" s="88">
        <v>0</v>
      </c>
      <c r="CY11" s="88">
        <v>0</v>
      </c>
      <c r="CZ11" s="88">
        <v>0</v>
      </c>
      <c r="DA11" s="88">
        <v>40</v>
      </c>
      <c r="DB11" s="88">
        <v>78</v>
      </c>
      <c r="DC11" s="88">
        <v>120</v>
      </c>
      <c r="DD11" s="88">
        <v>119</v>
      </c>
      <c r="DE11" s="88">
        <v>48</v>
      </c>
      <c r="DF11" s="132">
        <v>405</v>
      </c>
      <c r="DG11" s="91">
        <v>405</v>
      </c>
      <c r="DH11" s="115">
        <v>0</v>
      </c>
      <c r="DI11" s="88">
        <v>1</v>
      </c>
      <c r="DJ11" s="88">
        <v>1</v>
      </c>
      <c r="DK11" s="88">
        <v>0</v>
      </c>
      <c r="DL11" s="88">
        <v>5</v>
      </c>
      <c r="DM11" s="88">
        <v>6</v>
      </c>
      <c r="DN11" s="88">
        <v>19</v>
      </c>
      <c r="DO11" s="88">
        <v>65</v>
      </c>
      <c r="DP11" s="88">
        <v>103</v>
      </c>
      <c r="DQ11" s="132">
        <v>198</v>
      </c>
      <c r="DR11" s="116">
        <v>199</v>
      </c>
      <c r="DS11" s="115">
        <v>430</v>
      </c>
      <c r="DT11" s="88">
        <v>437</v>
      </c>
      <c r="DU11" s="88">
        <v>867</v>
      </c>
      <c r="DV11" s="88">
        <v>1630</v>
      </c>
      <c r="DW11" s="88">
        <v>6337</v>
      </c>
      <c r="DX11" s="88">
        <v>3859</v>
      </c>
      <c r="DY11" s="88">
        <v>3692</v>
      </c>
      <c r="DZ11" s="88">
        <v>3372</v>
      </c>
      <c r="EA11" s="88">
        <v>2804</v>
      </c>
      <c r="EB11" s="132">
        <v>21694</v>
      </c>
      <c r="EC11" s="91">
        <v>22561</v>
      </c>
    </row>
    <row r="12" spans="1:133" s="74" customFormat="1" ht="18" customHeight="1">
      <c r="A12" s="87" t="s">
        <v>17</v>
      </c>
      <c r="B12" s="115">
        <v>1</v>
      </c>
      <c r="C12" s="115">
        <v>0</v>
      </c>
      <c r="D12" s="115">
        <v>1</v>
      </c>
      <c r="E12" s="88">
        <v>4</v>
      </c>
      <c r="F12" s="88">
        <v>41</v>
      </c>
      <c r="G12" s="88">
        <v>63</v>
      </c>
      <c r="H12" s="88">
        <v>83</v>
      </c>
      <c r="I12" s="88">
        <v>60</v>
      </c>
      <c r="J12" s="88">
        <v>21</v>
      </c>
      <c r="K12" s="132">
        <v>272</v>
      </c>
      <c r="L12" s="91">
        <v>273</v>
      </c>
      <c r="M12" s="88">
        <v>0</v>
      </c>
      <c r="N12" s="88">
        <v>0</v>
      </c>
      <c r="O12" s="88">
        <v>0</v>
      </c>
      <c r="P12" s="88">
        <v>0</v>
      </c>
      <c r="Q12" s="88">
        <v>0</v>
      </c>
      <c r="R12" s="88">
        <v>0</v>
      </c>
      <c r="S12" s="88">
        <v>0</v>
      </c>
      <c r="T12" s="88">
        <v>0</v>
      </c>
      <c r="U12" s="88">
        <v>0</v>
      </c>
      <c r="V12" s="88">
        <v>0</v>
      </c>
      <c r="W12" s="88">
        <v>0</v>
      </c>
      <c r="X12" s="88">
        <v>1</v>
      </c>
      <c r="Y12" s="88">
        <v>0</v>
      </c>
      <c r="Z12" s="88">
        <v>1</v>
      </c>
      <c r="AA12" s="88">
        <v>4</v>
      </c>
      <c r="AB12" s="88">
        <v>19</v>
      </c>
      <c r="AC12" s="88">
        <v>33</v>
      </c>
      <c r="AD12" s="88">
        <v>48</v>
      </c>
      <c r="AE12" s="88">
        <v>35</v>
      </c>
      <c r="AF12" s="88">
        <v>16</v>
      </c>
      <c r="AG12" s="88">
        <v>155</v>
      </c>
      <c r="AH12" s="88">
        <v>156</v>
      </c>
      <c r="AI12" s="88">
        <v>0</v>
      </c>
      <c r="AJ12" s="88">
        <v>0</v>
      </c>
      <c r="AK12" s="88">
        <v>0</v>
      </c>
      <c r="AL12" s="88">
        <v>0</v>
      </c>
      <c r="AM12" s="88">
        <v>0</v>
      </c>
      <c r="AN12" s="88">
        <v>0</v>
      </c>
      <c r="AO12" s="88">
        <v>0</v>
      </c>
      <c r="AP12" s="88">
        <v>0</v>
      </c>
      <c r="AQ12" s="88">
        <v>0</v>
      </c>
      <c r="AR12" s="88">
        <v>0</v>
      </c>
      <c r="AS12" s="88">
        <v>0</v>
      </c>
      <c r="AT12" s="88">
        <v>0</v>
      </c>
      <c r="AU12" s="88">
        <v>0</v>
      </c>
      <c r="AV12" s="88">
        <v>0</v>
      </c>
      <c r="AW12" s="88">
        <v>0</v>
      </c>
      <c r="AX12" s="88">
        <v>22</v>
      </c>
      <c r="AY12" s="88">
        <v>30</v>
      </c>
      <c r="AZ12" s="88">
        <v>35</v>
      </c>
      <c r="BA12" s="88">
        <v>25</v>
      </c>
      <c r="BB12" s="88">
        <v>5</v>
      </c>
      <c r="BC12" s="88">
        <v>117</v>
      </c>
      <c r="BD12" s="88">
        <v>117</v>
      </c>
      <c r="BE12" s="88">
        <v>0</v>
      </c>
      <c r="BF12" s="88">
        <v>0</v>
      </c>
      <c r="BG12" s="88">
        <v>0</v>
      </c>
      <c r="BH12" s="88">
        <v>0</v>
      </c>
      <c r="BI12" s="88">
        <v>0</v>
      </c>
      <c r="BJ12" s="88">
        <v>0</v>
      </c>
      <c r="BK12" s="88">
        <v>0</v>
      </c>
      <c r="BL12" s="88">
        <v>0</v>
      </c>
      <c r="BM12" s="88">
        <v>0</v>
      </c>
      <c r="BN12" s="88">
        <v>0</v>
      </c>
      <c r="BO12" s="88">
        <v>0</v>
      </c>
      <c r="BP12" s="88">
        <v>0</v>
      </c>
      <c r="BQ12" s="88">
        <v>0</v>
      </c>
      <c r="BR12" s="88">
        <v>0</v>
      </c>
      <c r="BS12" s="88">
        <v>0</v>
      </c>
      <c r="BT12" s="88">
        <v>0</v>
      </c>
      <c r="BU12" s="88">
        <v>0</v>
      </c>
      <c r="BV12" s="88">
        <v>0</v>
      </c>
      <c r="BW12" s="88">
        <v>0</v>
      </c>
      <c r="BX12" s="88">
        <v>0</v>
      </c>
      <c r="BY12" s="88">
        <v>0</v>
      </c>
      <c r="BZ12" s="132">
        <v>0</v>
      </c>
      <c r="CA12" s="148">
        <v>0</v>
      </c>
      <c r="CB12" s="88">
        <v>0</v>
      </c>
      <c r="CC12" s="88">
        <v>0</v>
      </c>
      <c r="CD12" s="88">
        <v>0</v>
      </c>
      <c r="CE12" s="88">
        <v>50</v>
      </c>
      <c r="CF12" s="88">
        <v>122</v>
      </c>
      <c r="CG12" s="88">
        <v>207</v>
      </c>
      <c r="CH12" s="88">
        <v>316</v>
      </c>
      <c r="CI12" s="88">
        <v>263</v>
      </c>
      <c r="CJ12" s="88">
        <v>958</v>
      </c>
      <c r="CK12" s="88">
        <v>958</v>
      </c>
      <c r="CL12" s="88">
        <v>0</v>
      </c>
      <c r="CM12" s="88">
        <v>0</v>
      </c>
      <c r="CN12" s="88">
        <v>0</v>
      </c>
      <c r="CO12" s="88">
        <v>0</v>
      </c>
      <c r="CP12" s="88">
        <v>26</v>
      </c>
      <c r="CQ12" s="88">
        <v>46</v>
      </c>
      <c r="CR12" s="88">
        <v>121</v>
      </c>
      <c r="CS12" s="88">
        <v>218</v>
      </c>
      <c r="CT12" s="88">
        <v>175</v>
      </c>
      <c r="CU12" s="88">
        <v>586</v>
      </c>
      <c r="CV12" s="88">
        <v>586</v>
      </c>
      <c r="CW12" s="88">
        <v>0</v>
      </c>
      <c r="CX12" s="88">
        <v>0</v>
      </c>
      <c r="CY12" s="88">
        <v>0</v>
      </c>
      <c r="CZ12" s="88">
        <v>0</v>
      </c>
      <c r="DA12" s="88">
        <v>21</v>
      </c>
      <c r="DB12" s="88">
        <v>69</v>
      </c>
      <c r="DC12" s="88">
        <v>72</v>
      </c>
      <c r="DD12" s="88">
        <v>56</v>
      </c>
      <c r="DE12" s="88">
        <v>21</v>
      </c>
      <c r="DF12" s="132">
        <v>239</v>
      </c>
      <c r="DG12" s="91">
        <v>239</v>
      </c>
      <c r="DH12" s="115">
        <v>0</v>
      </c>
      <c r="DI12" s="88">
        <v>0</v>
      </c>
      <c r="DJ12" s="88">
        <v>0</v>
      </c>
      <c r="DK12" s="88">
        <v>0</v>
      </c>
      <c r="DL12" s="88">
        <v>3</v>
      </c>
      <c r="DM12" s="88">
        <v>7</v>
      </c>
      <c r="DN12" s="88">
        <v>14</v>
      </c>
      <c r="DO12" s="88">
        <v>42</v>
      </c>
      <c r="DP12" s="88">
        <v>67</v>
      </c>
      <c r="DQ12" s="132">
        <v>133</v>
      </c>
      <c r="DR12" s="116">
        <v>133</v>
      </c>
      <c r="DS12" s="115">
        <v>438</v>
      </c>
      <c r="DT12" s="88">
        <v>186</v>
      </c>
      <c r="DU12" s="88">
        <v>624</v>
      </c>
      <c r="DV12" s="88">
        <v>1716</v>
      </c>
      <c r="DW12" s="88">
        <v>2859</v>
      </c>
      <c r="DX12" s="88">
        <v>2658</v>
      </c>
      <c r="DY12" s="88">
        <v>2346</v>
      </c>
      <c r="DZ12" s="88">
        <v>2130</v>
      </c>
      <c r="EA12" s="88">
        <v>1655</v>
      </c>
      <c r="EB12" s="132">
        <v>13364</v>
      </c>
      <c r="EC12" s="91">
        <v>13988</v>
      </c>
    </row>
    <row r="13" spans="1:133" s="74" customFormat="1" ht="18" customHeight="1">
      <c r="A13" s="87" t="s">
        <v>18</v>
      </c>
      <c r="B13" s="115">
        <v>0</v>
      </c>
      <c r="C13" s="115">
        <v>0</v>
      </c>
      <c r="D13" s="115">
        <v>0</v>
      </c>
      <c r="E13" s="88">
        <v>0</v>
      </c>
      <c r="F13" s="88">
        <v>14</v>
      </c>
      <c r="G13" s="88">
        <v>40</v>
      </c>
      <c r="H13" s="88">
        <v>49</v>
      </c>
      <c r="I13" s="88">
        <v>29</v>
      </c>
      <c r="J13" s="88">
        <v>13</v>
      </c>
      <c r="K13" s="132">
        <v>145</v>
      </c>
      <c r="L13" s="91">
        <v>145</v>
      </c>
      <c r="M13" s="88">
        <v>0</v>
      </c>
      <c r="N13" s="88">
        <v>0</v>
      </c>
      <c r="O13" s="88">
        <v>0</v>
      </c>
      <c r="P13" s="88">
        <v>0</v>
      </c>
      <c r="Q13" s="88">
        <v>0</v>
      </c>
      <c r="R13" s="88">
        <v>0</v>
      </c>
      <c r="S13" s="88">
        <v>0</v>
      </c>
      <c r="T13" s="88">
        <v>0</v>
      </c>
      <c r="U13" s="88">
        <v>0</v>
      </c>
      <c r="V13" s="88">
        <v>0</v>
      </c>
      <c r="W13" s="88">
        <v>0</v>
      </c>
      <c r="X13" s="88">
        <v>0</v>
      </c>
      <c r="Y13" s="88">
        <v>0</v>
      </c>
      <c r="Z13" s="88">
        <v>0</v>
      </c>
      <c r="AA13" s="88">
        <v>0</v>
      </c>
      <c r="AB13" s="88">
        <v>4</v>
      </c>
      <c r="AC13" s="88">
        <v>8</v>
      </c>
      <c r="AD13" s="88">
        <v>28</v>
      </c>
      <c r="AE13" s="88">
        <v>16</v>
      </c>
      <c r="AF13" s="88">
        <v>10</v>
      </c>
      <c r="AG13" s="88">
        <v>66</v>
      </c>
      <c r="AH13" s="88">
        <v>66</v>
      </c>
      <c r="AI13" s="88">
        <v>0</v>
      </c>
      <c r="AJ13" s="88">
        <v>0</v>
      </c>
      <c r="AK13" s="88">
        <v>0</v>
      </c>
      <c r="AL13" s="88">
        <v>0</v>
      </c>
      <c r="AM13" s="88">
        <v>0</v>
      </c>
      <c r="AN13" s="88">
        <v>0</v>
      </c>
      <c r="AO13" s="88">
        <v>0</v>
      </c>
      <c r="AP13" s="88">
        <v>0</v>
      </c>
      <c r="AQ13" s="88">
        <v>0</v>
      </c>
      <c r="AR13" s="88">
        <v>0</v>
      </c>
      <c r="AS13" s="88">
        <v>0</v>
      </c>
      <c r="AT13" s="88">
        <v>0</v>
      </c>
      <c r="AU13" s="88">
        <v>0</v>
      </c>
      <c r="AV13" s="88">
        <v>0</v>
      </c>
      <c r="AW13" s="88">
        <v>0</v>
      </c>
      <c r="AX13" s="88">
        <v>10</v>
      </c>
      <c r="AY13" s="88">
        <v>32</v>
      </c>
      <c r="AZ13" s="88">
        <v>21</v>
      </c>
      <c r="BA13" s="88">
        <v>13</v>
      </c>
      <c r="BB13" s="88">
        <v>3</v>
      </c>
      <c r="BC13" s="88">
        <v>79</v>
      </c>
      <c r="BD13" s="88">
        <v>79</v>
      </c>
      <c r="BE13" s="88">
        <v>0</v>
      </c>
      <c r="BF13" s="88">
        <v>0</v>
      </c>
      <c r="BG13" s="88">
        <v>0</v>
      </c>
      <c r="BH13" s="88">
        <v>0</v>
      </c>
      <c r="BI13" s="88">
        <v>0</v>
      </c>
      <c r="BJ13" s="88">
        <v>0</v>
      </c>
      <c r="BK13" s="88">
        <v>0</v>
      </c>
      <c r="BL13" s="88">
        <v>0</v>
      </c>
      <c r="BM13" s="88">
        <v>0</v>
      </c>
      <c r="BN13" s="88">
        <v>0</v>
      </c>
      <c r="BO13" s="88">
        <v>0</v>
      </c>
      <c r="BP13" s="88">
        <v>0</v>
      </c>
      <c r="BQ13" s="88">
        <v>0</v>
      </c>
      <c r="BR13" s="88">
        <v>0</v>
      </c>
      <c r="BS13" s="88">
        <v>0</v>
      </c>
      <c r="BT13" s="88">
        <v>0</v>
      </c>
      <c r="BU13" s="88">
        <v>0</v>
      </c>
      <c r="BV13" s="88">
        <v>0</v>
      </c>
      <c r="BW13" s="88">
        <v>0</v>
      </c>
      <c r="BX13" s="88">
        <v>0</v>
      </c>
      <c r="BY13" s="88">
        <v>0</v>
      </c>
      <c r="BZ13" s="132">
        <v>0</v>
      </c>
      <c r="CA13" s="148">
        <v>0</v>
      </c>
      <c r="CB13" s="88">
        <v>0</v>
      </c>
      <c r="CC13" s="88">
        <v>0</v>
      </c>
      <c r="CD13" s="88">
        <v>0</v>
      </c>
      <c r="CE13" s="88">
        <v>59</v>
      </c>
      <c r="CF13" s="88">
        <v>134</v>
      </c>
      <c r="CG13" s="88">
        <v>234</v>
      </c>
      <c r="CH13" s="88">
        <v>311</v>
      </c>
      <c r="CI13" s="88">
        <v>275</v>
      </c>
      <c r="CJ13" s="88">
        <v>1013</v>
      </c>
      <c r="CK13" s="88">
        <v>1013</v>
      </c>
      <c r="CL13" s="88">
        <v>0</v>
      </c>
      <c r="CM13" s="88">
        <v>0</v>
      </c>
      <c r="CN13" s="88">
        <v>0</v>
      </c>
      <c r="CO13" s="88">
        <v>0</v>
      </c>
      <c r="CP13" s="88">
        <v>26</v>
      </c>
      <c r="CQ13" s="88">
        <v>47</v>
      </c>
      <c r="CR13" s="88">
        <v>119</v>
      </c>
      <c r="CS13" s="88">
        <v>180</v>
      </c>
      <c r="CT13" s="88">
        <v>164</v>
      </c>
      <c r="CU13" s="88">
        <v>536</v>
      </c>
      <c r="CV13" s="88">
        <v>536</v>
      </c>
      <c r="CW13" s="88">
        <v>0</v>
      </c>
      <c r="CX13" s="88">
        <v>0</v>
      </c>
      <c r="CY13" s="88">
        <v>0</v>
      </c>
      <c r="CZ13" s="88">
        <v>0</v>
      </c>
      <c r="DA13" s="88">
        <v>32</v>
      </c>
      <c r="DB13" s="88">
        <v>79</v>
      </c>
      <c r="DC13" s="88">
        <v>103</v>
      </c>
      <c r="DD13" s="88">
        <v>91</v>
      </c>
      <c r="DE13" s="88">
        <v>49</v>
      </c>
      <c r="DF13" s="132">
        <v>354</v>
      </c>
      <c r="DG13" s="91">
        <v>354</v>
      </c>
      <c r="DH13" s="115">
        <v>0</v>
      </c>
      <c r="DI13" s="88">
        <v>0</v>
      </c>
      <c r="DJ13" s="88">
        <v>0</v>
      </c>
      <c r="DK13" s="88">
        <v>0</v>
      </c>
      <c r="DL13" s="88">
        <v>1</v>
      </c>
      <c r="DM13" s="88">
        <v>8</v>
      </c>
      <c r="DN13" s="88">
        <v>12</v>
      </c>
      <c r="DO13" s="88">
        <v>40</v>
      </c>
      <c r="DP13" s="88">
        <v>62</v>
      </c>
      <c r="DQ13" s="132">
        <v>123</v>
      </c>
      <c r="DR13" s="116">
        <v>123</v>
      </c>
      <c r="DS13" s="115">
        <v>253</v>
      </c>
      <c r="DT13" s="88">
        <v>320</v>
      </c>
      <c r="DU13" s="88">
        <v>573</v>
      </c>
      <c r="DV13" s="88">
        <v>877</v>
      </c>
      <c r="DW13" s="88">
        <v>3385</v>
      </c>
      <c r="DX13" s="88">
        <v>2930</v>
      </c>
      <c r="DY13" s="88">
        <v>2269</v>
      </c>
      <c r="DZ13" s="88">
        <v>1935</v>
      </c>
      <c r="EA13" s="88">
        <v>1557</v>
      </c>
      <c r="EB13" s="132">
        <v>12953</v>
      </c>
      <c r="EC13" s="91">
        <v>13526</v>
      </c>
    </row>
    <row r="14" spans="1:133" s="74" customFormat="1" ht="18" customHeight="1">
      <c r="A14" s="87" t="s">
        <v>19</v>
      </c>
      <c r="B14" s="115">
        <v>0</v>
      </c>
      <c r="C14" s="115">
        <v>0</v>
      </c>
      <c r="D14" s="115">
        <v>0</v>
      </c>
      <c r="E14" s="88">
        <v>1</v>
      </c>
      <c r="F14" s="88">
        <v>85</v>
      </c>
      <c r="G14" s="88">
        <v>95</v>
      </c>
      <c r="H14" s="88">
        <v>74</v>
      </c>
      <c r="I14" s="88">
        <v>45</v>
      </c>
      <c r="J14" s="88">
        <v>32</v>
      </c>
      <c r="K14" s="132">
        <v>332</v>
      </c>
      <c r="L14" s="91">
        <v>332</v>
      </c>
      <c r="M14" s="88">
        <v>0</v>
      </c>
      <c r="N14" s="88">
        <v>0</v>
      </c>
      <c r="O14" s="88">
        <v>0</v>
      </c>
      <c r="P14" s="88">
        <v>0</v>
      </c>
      <c r="Q14" s="88">
        <v>0</v>
      </c>
      <c r="R14" s="88">
        <v>0</v>
      </c>
      <c r="S14" s="88">
        <v>0</v>
      </c>
      <c r="T14" s="88">
        <v>0</v>
      </c>
      <c r="U14" s="88">
        <v>0</v>
      </c>
      <c r="V14" s="88">
        <v>0</v>
      </c>
      <c r="W14" s="88">
        <v>0</v>
      </c>
      <c r="X14" s="88">
        <v>0</v>
      </c>
      <c r="Y14" s="88">
        <v>0</v>
      </c>
      <c r="Z14" s="88">
        <v>0</v>
      </c>
      <c r="AA14" s="88">
        <v>1</v>
      </c>
      <c r="AB14" s="88">
        <v>29</v>
      </c>
      <c r="AC14" s="88">
        <v>40</v>
      </c>
      <c r="AD14" s="88">
        <v>36</v>
      </c>
      <c r="AE14" s="88">
        <v>29</v>
      </c>
      <c r="AF14" s="88">
        <v>25</v>
      </c>
      <c r="AG14" s="88">
        <v>160</v>
      </c>
      <c r="AH14" s="88">
        <v>160</v>
      </c>
      <c r="AI14" s="88">
        <v>0</v>
      </c>
      <c r="AJ14" s="88">
        <v>0</v>
      </c>
      <c r="AK14" s="88">
        <v>0</v>
      </c>
      <c r="AL14" s="88">
        <v>0</v>
      </c>
      <c r="AM14" s="88">
        <v>0</v>
      </c>
      <c r="AN14" s="88">
        <v>0</v>
      </c>
      <c r="AO14" s="88">
        <v>0</v>
      </c>
      <c r="AP14" s="88">
        <v>0</v>
      </c>
      <c r="AQ14" s="88">
        <v>0</v>
      </c>
      <c r="AR14" s="88">
        <v>0</v>
      </c>
      <c r="AS14" s="88">
        <v>0</v>
      </c>
      <c r="AT14" s="88">
        <v>0</v>
      </c>
      <c r="AU14" s="88">
        <v>0</v>
      </c>
      <c r="AV14" s="88">
        <v>0</v>
      </c>
      <c r="AW14" s="88">
        <v>0</v>
      </c>
      <c r="AX14" s="88">
        <v>56</v>
      </c>
      <c r="AY14" s="88">
        <v>55</v>
      </c>
      <c r="AZ14" s="88">
        <v>38</v>
      </c>
      <c r="BA14" s="88">
        <v>16</v>
      </c>
      <c r="BB14" s="88">
        <v>7</v>
      </c>
      <c r="BC14" s="88">
        <v>172</v>
      </c>
      <c r="BD14" s="88">
        <v>172</v>
      </c>
      <c r="BE14" s="88">
        <v>0</v>
      </c>
      <c r="BF14" s="88">
        <v>0</v>
      </c>
      <c r="BG14" s="88">
        <v>0</v>
      </c>
      <c r="BH14" s="88">
        <v>0</v>
      </c>
      <c r="BI14" s="88">
        <v>0</v>
      </c>
      <c r="BJ14" s="88">
        <v>0</v>
      </c>
      <c r="BK14" s="88">
        <v>0</v>
      </c>
      <c r="BL14" s="88">
        <v>0</v>
      </c>
      <c r="BM14" s="88">
        <v>0</v>
      </c>
      <c r="BN14" s="88">
        <v>0</v>
      </c>
      <c r="BO14" s="88">
        <v>0</v>
      </c>
      <c r="BP14" s="88">
        <v>0</v>
      </c>
      <c r="BQ14" s="88">
        <v>0</v>
      </c>
      <c r="BR14" s="88">
        <v>0</v>
      </c>
      <c r="BS14" s="88">
        <v>0</v>
      </c>
      <c r="BT14" s="88">
        <v>0</v>
      </c>
      <c r="BU14" s="88">
        <v>0</v>
      </c>
      <c r="BV14" s="88">
        <v>0</v>
      </c>
      <c r="BW14" s="88">
        <v>0</v>
      </c>
      <c r="BX14" s="88">
        <v>0</v>
      </c>
      <c r="BY14" s="88">
        <v>0</v>
      </c>
      <c r="BZ14" s="132">
        <v>0</v>
      </c>
      <c r="CA14" s="148">
        <v>0</v>
      </c>
      <c r="CB14" s="88">
        <v>0</v>
      </c>
      <c r="CC14" s="88">
        <v>0</v>
      </c>
      <c r="CD14" s="88">
        <v>0</v>
      </c>
      <c r="CE14" s="88">
        <v>126</v>
      </c>
      <c r="CF14" s="88">
        <v>156</v>
      </c>
      <c r="CG14" s="88">
        <v>274</v>
      </c>
      <c r="CH14" s="88">
        <v>393</v>
      </c>
      <c r="CI14" s="88">
        <v>302</v>
      </c>
      <c r="CJ14" s="88">
        <v>1251</v>
      </c>
      <c r="CK14" s="88">
        <v>1251</v>
      </c>
      <c r="CL14" s="88">
        <v>0</v>
      </c>
      <c r="CM14" s="88">
        <v>0</v>
      </c>
      <c r="CN14" s="88">
        <v>0</v>
      </c>
      <c r="CO14" s="88">
        <v>0</v>
      </c>
      <c r="CP14" s="88">
        <v>42</v>
      </c>
      <c r="CQ14" s="88">
        <v>48</v>
      </c>
      <c r="CR14" s="88">
        <v>117</v>
      </c>
      <c r="CS14" s="88">
        <v>218</v>
      </c>
      <c r="CT14" s="88">
        <v>202</v>
      </c>
      <c r="CU14" s="88">
        <v>627</v>
      </c>
      <c r="CV14" s="88">
        <v>627</v>
      </c>
      <c r="CW14" s="88">
        <v>0</v>
      </c>
      <c r="CX14" s="88">
        <v>0</v>
      </c>
      <c r="CY14" s="88">
        <v>0</v>
      </c>
      <c r="CZ14" s="88">
        <v>0</v>
      </c>
      <c r="DA14" s="88">
        <v>83</v>
      </c>
      <c r="DB14" s="88">
        <v>102</v>
      </c>
      <c r="DC14" s="88">
        <v>148</v>
      </c>
      <c r="DD14" s="88">
        <v>131</v>
      </c>
      <c r="DE14" s="88">
        <v>52</v>
      </c>
      <c r="DF14" s="132">
        <v>516</v>
      </c>
      <c r="DG14" s="91">
        <v>516</v>
      </c>
      <c r="DH14" s="115">
        <v>0</v>
      </c>
      <c r="DI14" s="88">
        <v>0</v>
      </c>
      <c r="DJ14" s="88">
        <v>0</v>
      </c>
      <c r="DK14" s="88">
        <v>0</v>
      </c>
      <c r="DL14" s="88">
        <v>1</v>
      </c>
      <c r="DM14" s="88">
        <v>6</v>
      </c>
      <c r="DN14" s="88">
        <v>9</v>
      </c>
      <c r="DO14" s="88">
        <v>44</v>
      </c>
      <c r="DP14" s="88">
        <v>48</v>
      </c>
      <c r="DQ14" s="132">
        <v>108</v>
      </c>
      <c r="DR14" s="116">
        <v>108</v>
      </c>
      <c r="DS14" s="115">
        <v>637</v>
      </c>
      <c r="DT14" s="88">
        <v>154</v>
      </c>
      <c r="DU14" s="88">
        <v>791</v>
      </c>
      <c r="DV14" s="88">
        <v>2318</v>
      </c>
      <c r="DW14" s="88">
        <v>4027</v>
      </c>
      <c r="DX14" s="88">
        <v>2278</v>
      </c>
      <c r="DY14" s="88">
        <v>2288</v>
      </c>
      <c r="DZ14" s="88">
        <v>2253</v>
      </c>
      <c r="EA14" s="88">
        <v>1737</v>
      </c>
      <c r="EB14" s="132">
        <v>14901</v>
      </c>
      <c r="EC14" s="91">
        <v>15692</v>
      </c>
    </row>
    <row r="15" spans="1:133" s="74" customFormat="1" ht="18" customHeight="1">
      <c r="A15" s="87" t="s">
        <v>20</v>
      </c>
      <c r="B15" s="115">
        <v>1</v>
      </c>
      <c r="C15" s="115">
        <v>0</v>
      </c>
      <c r="D15" s="115">
        <v>1</v>
      </c>
      <c r="E15" s="88">
        <v>4</v>
      </c>
      <c r="F15" s="88">
        <v>49</v>
      </c>
      <c r="G15" s="88">
        <v>87</v>
      </c>
      <c r="H15" s="88">
        <v>121</v>
      </c>
      <c r="I15" s="88">
        <v>92</v>
      </c>
      <c r="J15" s="88">
        <v>46</v>
      </c>
      <c r="K15" s="132">
        <v>399</v>
      </c>
      <c r="L15" s="91">
        <v>400</v>
      </c>
      <c r="M15" s="88">
        <v>0</v>
      </c>
      <c r="N15" s="88">
        <v>0</v>
      </c>
      <c r="O15" s="88">
        <v>0</v>
      </c>
      <c r="P15" s="88">
        <v>0</v>
      </c>
      <c r="Q15" s="88">
        <v>0</v>
      </c>
      <c r="R15" s="88">
        <v>0</v>
      </c>
      <c r="S15" s="88">
        <v>0</v>
      </c>
      <c r="T15" s="88">
        <v>0</v>
      </c>
      <c r="U15" s="88">
        <v>0</v>
      </c>
      <c r="V15" s="88">
        <v>0</v>
      </c>
      <c r="W15" s="88">
        <v>0</v>
      </c>
      <c r="X15" s="88">
        <v>1</v>
      </c>
      <c r="Y15" s="88">
        <v>0</v>
      </c>
      <c r="Z15" s="88">
        <v>1</v>
      </c>
      <c r="AA15" s="88">
        <v>4</v>
      </c>
      <c r="AB15" s="88">
        <v>26</v>
      </c>
      <c r="AC15" s="88">
        <v>39</v>
      </c>
      <c r="AD15" s="88">
        <v>74</v>
      </c>
      <c r="AE15" s="88">
        <v>51</v>
      </c>
      <c r="AF15" s="88">
        <v>43</v>
      </c>
      <c r="AG15" s="88">
        <v>237</v>
      </c>
      <c r="AH15" s="88">
        <v>238</v>
      </c>
      <c r="AI15" s="88">
        <v>0</v>
      </c>
      <c r="AJ15" s="88">
        <v>0</v>
      </c>
      <c r="AK15" s="88">
        <v>0</v>
      </c>
      <c r="AL15" s="88">
        <v>0</v>
      </c>
      <c r="AM15" s="88">
        <v>0</v>
      </c>
      <c r="AN15" s="88">
        <v>0</v>
      </c>
      <c r="AO15" s="88">
        <v>0</v>
      </c>
      <c r="AP15" s="88">
        <v>0</v>
      </c>
      <c r="AQ15" s="88">
        <v>0</v>
      </c>
      <c r="AR15" s="88">
        <v>0</v>
      </c>
      <c r="AS15" s="88">
        <v>0</v>
      </c>
      <c r="AT15" s="88">
        <v>0</v>
      </c>
      <c r="AU15" s="88">
        <v>0</v>
      </c>
      <c r="AV15" s="88">
        <v>0</v>
      </c>
      <c r="AW15" s="88">
        <v>0</v>
      </c>
      <c r="AX15" s="88">
        <v>23</v>
      </c>
      <c r="AY15" s="88">
        <v>48</v>
      </c>
      <c r="AZ15" s="88">
        <v>47</v>
      </c>
      <c r="BA15" s="88">
        <v>40</v>
      </c>
      <c r="BB15" s="88">
        <v>3</v>
      </c>
      <c r="BC15" s="88">
        <v>161</v>
      </c>
      <c r="BD15" s="88">
        <v>161</v>
      </c>
      <c r="BE15" s="88">
        <v>0</v>
      </c>
      <c r="BF15" s="88">
        <v>0</v>
      </c>
      <c r="BG15" s="88">
        <v>0</v>
      </c>
      <c r="BH15" s="88">
        <v>0</v>
      </c>
      <c r="BI15" s="88">
        <v>0</v>
      </c>
      <c r="BJ15" s="88">
        <v>0</v>
      </c>
      <c r="BK15" s="88">
        <v>0</v>
      </c>
      <c r="BL15" s="88">
        <v>1</v>
      </c>
      <c r="BM15" s="88">
        <v>0</v>
      </c>
      <c r="BN15" s="88">
        <v>1</v>
      </c>
      <c r="BO15" s="88">
        <v>1</v>
      </c>
      <c r="BP15" s="88">
        <v>0</v>
      </c>
      <c r="BQ15" s="88">
        <v>0</v>
      </c>
      <c r="BR15" s="88">
        <v>0</v>
      </c>
      <c r="BS15" s="88">
        <v>0</v>
      </c>
      <c r="BT15" s="88">
        <v>0</v>
      </c>
      <c r="BU15" s="88">
        <v>0</v>
      </c>
      <c r="BV15" s="88">
        <v>0</v>
      </c>
      <c r="BW15" s="88">
        <v>0</v>
      </c>
      <c r="BX15" s="88">
        <v>0</v>
      </c>
      <c r="BY15" s="88">
        <v>0</v>
      </c>
      <c r="BZ15" s="132">
        <v>0</v>
      </c>
      <c r="CA15" s="148">
        <v>0</v>
      </c>
      <c r="CB15" s="88">
        <v>0</v>
      </c>
      <c r="CC15" s="88">
        <v>0</v>
      </c>
      <c r="CD15" s="88">
        <v>0</v>
      </c>
      <c r="CE15" s="88">
        <v>55</v>
      </c>
      <c r="CF15" s="88">
        <v>187</v>
      </c>
      <c r="CG15" s="88">
        <v>422</v>
      </c>
      <c r="CH15" s="88">
        <v>721</v>
      </c>
      <c r="CI15" s="88">
        <v>475</v>
      </c>
      <c r="CJ15" s="88">
        <v>1860</v>
      </c>
      <c r="CK15" s="88">
        <v>1860</v>
      </c>
      <c r="CL15" s="88">
        <v>0</v>
      </c>
      <c r="CM15" s="88">
        <v>0</v>
      </c>
      <c r="CN15" s="88">
        <v>0</v>
      </c>
      <c r="CO15" s="88">
        <v>0</v>
      </c>
      <c r="CP15" s="88">
        <v>11</v>
      </c>
      <c r="CQ15" s="88">
        <v>67</v>
      </c>
      <c r="CR15" s="88">
        <v>234</v>
      </c>
      <c r="CS15" s="88">
        <v>456</v>
      </c>
      <c r="CT15" s="88">
        <v>297</v>
      </c>
      <c r="CU15" s="88">
        <v>1065</v>
      </c>
      <c r="CV15" s="88">
        <v>1065</v>
      </c>
      <c r="CW15" s="88">
        <v>0</v>
      </c>
      <c r="CX15" s="88">
        <v>0</v>
      </c>
      <c r="CY15" s="88">
        <v>0</v>
      </c>
      <c r="CZ15" s="88">
        <v>0</v>
      </c>
      <c r="DA15" s="88">
        <v>44</v>
      </c>
      <c r="DB15" s="88">
        <v>117</v>
      </c>
      <c r="DC15" s="88">
        <v>168</v>
      </c>
      <c r="DD15" s="88">
        <v>202</v>
      </c>
      <c r="DE15" s="88">
        <v>77</v>
      </c>
      <c r="DF15" s="132">
        <v>608</v>
      </c>
      <c r="DG15" s="91">
        <v>608</v>
      </c>
      <c r="DH15" s="115">
        <v>0</v>
      </c>
      <c r="DI15" s="88">
        <v>0</v>
      </c>
      <c r="DJ15" s="88">
        <v>0</v>
      </c>
      <c r="DK15" s="88">
        <v>0</v>
      </c>
      <c r="DL15" s="88">
        <v>0</v>
      </c>
      <c r="DM15" s="88">
        <v>3</v>
      </c>
      <c r="DN15" s="88">
        <v>20</v>
      </c>
      <c r="DO15" s="88">
        <v>63</v>
      </c>
      <c r="DP15" s="88">
        <v>101</v>
      </c>
      <c r="DQ15" s="132">
        <v>187</v>
      </c>
      <c r="DR15" s="116">
        <v>187</v>
      </c>
      <c r="DS15" s="115">
        <v>816</v>
      </c>
      <c r="DT15" s="88">
        <v>621</v>
      </c>
      <c r="DU15" s="88">
        <v>1437</v>
      </c>
      <c r="DV15" s="88">
        <v>2409</v>
      </c>
      <c r="DW15" s="88">
        <v>5339</v>
      </c>
      <c r="DX15" s="88">
        <v>4196</v>
      </c>
      <c r="DY15" s="88">
        <v>3774</v>
      </c>
      <c r="DZ15" s="88">
        <v>3358</v>
      </c>
      <c r="EA15" s="88">
        <v>2519</v>
      </c>
      <c r="EB15" s="132">
        <v>21595</v>
      </c>
      <c r="EC15" s="91">
        <v>23032</v>
      </c>
    </row>
    <row r="16" spans="1:133" s="74" customFormat="1" ht="18" customHeight="1">
      <c r="A16" s="87" t="s">
        <v>21</v>
      </c>
      <c r="B16" s="115">
        <v>0</v>
      </c>
      <c r="C16" s="115">
        <v>0</v>
      </c>
      <c r="D16" s="115">
        <v>0</v>
      </c>
      <c r="E16" s="88">
        <v>1</v>
      </c>
      <c r="F16" s="88">
        <v>111</v>
      </c>
      <c r="G16" s="88">
        <v>92</v>
      </c>
      <c r="H16" s="88">
        <v>82</v>
      </c>
      <c r="I16" s="88">
        <v>51</v>
      </c>
      <c r="J16" s="88">
        <v>28</v>
      </c>
      <c r="K16" s="132">
        <v>365</v>
      </c>
      <c r="L16" s="91">
        <v>365</v>
      </c>
      <c r="M16" s="88">
        <v>0</v>
      </c>
      <c r="N16" s="88">
        <v>0</v>
      </c>
      <c r="O16" s="88">
        <v>0</v>
      </c>
      <c r="P16" s="88">
        <v>0</v>
      </c>
      <c r="Q16" s="88">
        <v>0</v>
      </c>
      <c r="R16" s="88">
        <v>0</v>
      </c>
      <c r="S16" s="88">
        <v>0</v>
      </c>
      <c r="T16" s="88">
        <v>0</v>
      </c>
      <c r="U16" s="88">
        <v>0</v>
      </c>
      <c r="V16" s="88">
        <v>0</v>
      </c>
      <c r="W16" s="88">
        <v>0</v>
      </c>
      <c r="X16" s="88">
        <v>0</v>
      </c>
      <c r="Y16" s="88">
        <v>0</v>
      </c>
      <c r="Z16" s="88">
        <v>0</v>
      </c>
      <c r="AA16" s="88">
        <v>1</v>
      </c>
      <c r="AB16" s="88">
        <v>57</v>
      </c>
      <c r="AC16" s="88">
        <v>63</v>
      </c>
      <c r="AD16" s="88">
        <v>57</v>
      </c>
      <c r="AE16" s="88">
        <v>42</v>
      </c>
      <c r="AF16" s="88">
        <v>23</v>
      </c>
      <c r="AG16" s="88">
        <v>243</v>
      </c>
      <c r="AH16" s="88">
        <v>243</v>
      </c>
      <c r="AI16" s="88">
        <v>0</v>
      </c>
      <c r="AJ16" s="88">
        <v>0</v>
      </c>
      <c r="AK16" s="88">
        <v>0</v>
      </c>
      <c r="AL16" s="88">
        <v>0</v>
      </c>
      <c r="AM16" s="88">
        <v>0</v>
      </c>
      <c r="AN16" s="88">
        <v>0</v>
      </c>
      <c r="AO16" s="88">
        <v>0</v>
      </c>
      <c r="AP16" s="88">
        <v>0</v>
      </c>
      <c r="AQ16" s="88">
        <v>0</v>
      </c>
      <c r="AR16" s="88">
        <v>0</v>
      </c>
      <c r="AS16" s="88">
        <v>0</v>
      </c>
      <c r="AT16" s="88">
        <v>0</v>
      </c>
      <c r="AU16" s="88">
        <v>0</v>
      </c>
      <c r="AV16" s="88">
        <v>0</v>
      </c>
      <c r="AW16" s="88">
        <v>0</v>
      </c>
      <c r="AX16" s="88">
        <v>54</v>
      </c>
      <c r="AY16" s="88">
        <v>29</v>
      </c>
      <c r="AZ16" s="88">
        <v>25</v>
      </c>
      <c r="BA16" s="88">
        <v>9</v>
      </c>
      <c r="BB16" s="88">
        <v>5</v>
      </c>
      <c r="BC16" s="88">
        <v>122</v>
      </c>
      <c r="BD16" s="88">
        <v>122</v>
      </c>
      <c r="BE16" s="88">
        <v>0</v>
      </c>
      <c r="BF16" s="88">
        <v>0</v>
      </c>
      <c r="BG16" s="88">
        <v>0</v>
      </c>
      <c r="BH16" s="88">
        <v>0</v>
      </c>
      <c r="BI16" s="88">
        <v>0</v>
      </c>
      <c r="BJ16" s="88">
        <v>0</v>
      </c>
      <c r="BK16" s="88">
        <v>0</v>
      </c>
      <c r="BL16" s="88">
        <v>0</v>
      </c>
      <c r="BM16" s="88">
        <v>0</v>
      </c>
      <c r="BN16" s="88">
        <v>0</v>
      </c>
      <c r="BO16" s="88">
        <v>0</v>
      </c>
      <c r="BP16" s="88">
        <v>0</v>
      </c>
      <c r="BQ16" s="88">
        <v>0</v>
      </c>
      <c r="BR16" s="88">
        <v>0</v>
      </c>
      <c r="BS16" s="88">
        <v>0</v>
      </c>
      <c r="BT16" s="88">
        <v>0</v>
      </c>
      <c r="BU16" s="88">
        <v>0</v>
      </c>
      <c r="BV16" s="88">
        <v>0</v>
      </c>
      <c r="BW16" s="88">
        <v>0</v>
      </c>
      <c r="BX16" s="88">
        <v>0</v>
      </c>
      <c r="BY16" s="88">
        <v>0</v>
      </c>
      <c r="BZ16" s="132">
        <v>0</v>
      </c>
      <c r="CA16" s="148">
        <v>0</v>
      </c>
      <c r="CB16" s="88">
        <v>0</v>
      </c>
      <c r="CC16" s="88">
        <v>0</v>
      </c>
      <c r="CD16" s="88">
        <v>0</v>
      </c>
      <c r="CE16" s="88">
        <v>180</v>
      </c>
      <c r="CF16" s="88">
        <v>227</v>
      </c>
      <c r="CG16" s="88">
        <v>574</v>
      </c>
      <c r="CH16" s="88">
        <v>590</v>
      </c>
      <c r="CI16" s="88">
        <v>536</v>
      </c>
      <c r="CJ16" s="88">
        <v>2107</v>
      </c>
      <c r="CK16" s="88">
        <v>2107</v>
      </c>
      <c r="CL16" s="88">
        <v>0</v>
      </c>
      <c r="CM16" s="88">
        <v>0</v>
      </c>
      <c r="CN16" s="88">
        <v>0</v>
      </c>
      <c r="CO16" s="88">
        <v>0</v>
      </c>
      <c r="CP16" s="88">
        <v>79</v>
      </c>
      <c r="CQ16" s="88">
        <v>124</v>
      </c>
      <c r="CR16" s="88">
        <v>353</v>
      </c>
      <c r="CS16" s="88">
        <v>433</v>
      </c>
      <c r="CT16" s="88">
        <v>344</v>
      </c>
      <c r="CU16" s="88">
        <v>1333</v>
      </c>
      <c r="CV16" s="88">
        <v>1333</v>
      </c>
      <c r="CW16" s="88">
        <v>0</v>
      </c>
      <c r="CX16" s="88">
        <v>0</v>
      </c>
      <c r="CY16" s="88">
        <v>0</v>
      </c>
      <c r="CZ16" s="88">
        <v>0</v>
      </c>
      <c r="DA16" s="88">
        <v>98</v>
      </c>
      <c r="DB16" s="88">
        <v>97</v>
      </c>
      <c r="DC16" s="88">
        <v>191</v>
      </c>
      <c r="DD16" s="88">
        <v>79</v>
      </c>
      <c r="DE16" s="88">
        <v>50</v>
      </c>
      <c r="DF16" s="132">
        <v>515</v>
      </c>
      <c r="DG16" s="91">
        <v>515</v>
      </c>
      <c r="DH16" s="115">
        <v>0</v>
      </c>
      <c r="DI16" s="88">
        <v>0</v>
      </c>
      <c r="DJ16" s="88">
        <v>0</v>
      </c>
      <c r="DK16" s="88">
        <v>0</v>
      </c>
      <c r="DL16" s="88">
        <v>3</v>
      </c>
      <c r="DM16" s="88">
        <v>6</v>
      </c>
      <c r="DN16" s="88">
        <v>30</v>
      </c>
      <c r="DO16" s="88">
        <v>78</v>
      </c>
      <c r="DP16" s="88">
        <v>142</v>
      </c>
      <c r="DQ16" s="132">
        <v>259</v>
      </c>
      <c r="DR16" s="116">
        <v>259</v>
      </c>
      <c r="DS16" s="115">
        <v>865</v>
      </c>
      <c r="DT16" s="88">
        <v>410</v>
      </c>
      <c r="DU16" s="88">
        <v>1275</v>
      </c>
      <c r="DV16" s="88">
        <v>2783</v>
      </c>
      <c r="DW16" s="88">
        <v>6739</v>
      </c>
      <c r="DX16" s="88">
        <v>3381</v>
      </c>
      <c r="DY16" s="88">
        <v>4041</v>
      </c>
      <c r="DZ16" s="88">
        <v>2423</v>
      </c>
      <c r="EA16" s="88">
        <v>2458</v>
      </c>
      <c r="EB16" s="132">
        <v>21825</v>
      </c>
      <c r="EC16" s="91">
        <v>23100</v>
      </c>
    </row>
    <row r="17" spans="1:133" s="74" customFormat="1" ht="18" customHeight="1">
      <c r="A17" s="87" t="s">
        <v>22</v>
      </c>
      <c r="B17" s="115">
        <v>0</v>
      </c>
      <c r="C17" s="115">
        <v>0</v>
      </c>
      <c r="D17" s="115">
        <v>0</v>
      </c>
      <c r="E17" s="88">
        <v>0</v>
      </c>
      <c r="F17" s="88">
        <v>32</v>
      </c>
      <c r="G17" s="88">
        <v>41</v>
      </c>
      <c r="H17" s="88">
        <v>49</v>
      </c>
      <c r="I17" s="88">
        <v>46</v>
      </c>
      <c r="J17" s="88">
        <v>26</v>
      </c>
      <c r="K17" s="132">
        <v>194</v>
      </c>
      <c r="L17" s="91">
        <v>194</v>
      </c>
      <c r="M17" s="88">
        <v>0</v>
      </c>
      <c r="N17" s="88">
        <v>0</v>
      </c>
      <c r="O17" s="88">
        <v>0</v>
      </c>
      <c r="P17" s="88">
        <v>0</v>
      </c>
      <c r="Q17" s="88">
        <v>0</v>
      </c>
      <c r="R17" s="88">
        <v>0</v>
      </c>
      <c r="S17" s="88">
        <v>0</v>
      </c>
      <c r="T17" s="88">
        <v>0</v>
      </c>
      <c r="U17" s="88">
        <v>0</v>
      </c>
      <c r="V17" s="88">
        <v>0</v>
      </c>
      <c r="W17" s="88">
        <v>0</v>
      </c>
      <c r="X17" s="88">
        <v>0</v>
      </c>
      <c r="Y17" s="88">
        <v>0</v>
      </c>
      <c r="Z17" s="88">
        <v>0</v>
      </c>
      <c r="AA17" s="88">
        <v>0</v>
      </c>
      <c r="AB17" s="88">
        <v>9</v>
      </c>
      <c r="AC17" s="88">
        <v>7</v>
      </c>
      <c r="AD17" s="88">
        <v>21</v>
      </c>
      <c r="AE17" s="88">
        <v>23</v>
      </c>
      <c r="AF17" s="88">
        <v>24</v>
      </c>
      <c r="AG17" s="88">
        <v>84</v>
      </c>
      <c r="AH17" s="88">
        <v>84</v>
      </c>
      <c r="AI17" s="88">
        <v>0</v>
      </c>
      <c r="AJ17" s="88">
        <v>0</v>
      </c>
      <c r="AK17" s="88">
        <v>0</v>
      </c>
      <c r="AL17" s="88">
        <v>0</v>
      </c>
      <c r="AM17" s="88">
        <v>0</v>
      </c>
      <c r="AN17" s="88">
        <v>0</v>
      </c>
      <c r="AO17" s="88">
        <v>0</v>
      </c>
      <c r="AP17" s="88">
        <v>0</v>
      </c>
      <c r="AQ17" s="88">
        <v>0</v>
      </c>
      <c r="AR17" s="88">
        <v>0</v>
      </c>
      <c r="AS17" s="88">
        <v>0</v>
      </c>
      <c r="AT17" s="88">
        <v>0</v>
      </c>
      <c r="AU17" s="88">
        <v>0</v>
      </c>
      <c r="AV17" s="88">
        <v>0</v>
      </c>
      <c r="AW17" s="88">
        <v>0</v>
      </c>
      <c r="AX17" s="88">
        <v>23</v>
      </c>
      <c r="AY17" s="88">
        <v>34</v>
      </c>
      <c r="AZ17" s="88">
        <v>28</v>
      </c>
      <c r="BA17" s="88">
        <v>23</v>
      </c>
      <c r="BB17" s="88">
        <v>2</v>
      </c>
      <c r="BC17" s="88">
        <v>110</v>
      </c>
      <c r="BD17" s="88">
        <v>110</v>
      </c>
      <c r="BE17" s="88">
        <v>0</v>
      </c>
      <c r="BF17" s="88">
        <v>0</v>
      </c>
      <c r="BG17" s="88">
        <v>0</v>
      </c>
      <c r="BH17" s="88">
        <v>0</v>
      </c>
      <c r="BI17" s="88">
        <v>0</v>
      </c>
      <c r="BJ17" s="88">
        <v>0</v>
      </c>
      <c r="BK17" s="88">
        <v>0</v>
      </c>
      <c r="BL17" s="88">
        <v>0</v>
      </c>
      <c r="BM17" s="88">
        <v>0</v>
      </c>
      <c r="BN17" s="88">
        <v>0</v>
      </c>
      <c r="BO17" s="88">
        <v>0</v>
      </c>
      <c r="BP17" s="88">
        <v>0</v>
      </c>
      <c r="BQ17" s="88">
        <v>0</v>
      </c>
      <c r="BR17" s="88">
        <v>0</v>
      </c>
      <c r="BS17" s="88">
        <v>0</v>
      </c>
      <c r="BT17" s="88">
        <v>0</v>
      </c>
      <c r="BU17" s="88">
        <v>0</v>
      </c>
      <c r="BV17" s="88">
        <v>0</v>
      </c>
      <c r="BW17" s="88">
        <v>0</v>
      </c>
      <c r="BX17" s="88">
        <v>0</v>
      </c>
      <c r="BY17" s="88">
        <v>0</v>
      </c>
      <c r="BZ17" s="132">
        <v>0</v>
      </c>
      <c r="CA17" s="148">
        <v>0</v>
      </c>
      <c r="CB17" s="88">
        <v>0</v>
      </c>
      <c r="CC17" s="88">
        <v>0</v>
      </c>
      <c r="CD17" s="88">
        <v>0</v>
      </c>
      <c r="CE17" s="88">
        <v>69</v>
      </c>
      <c r="CF17" s="88">
        <v>128</v>
      </c>
      <c r="CG17" s="88">
        <v>264</v>
      </c>
      <c r="CH17" s="88">
        <v>445</v>
      </c>
      <c r="CI17" s="88">
        <v>401</v>
      </c>
      <c r="CJ17" s="88">
        <v>1307</v>
      </c>
      <c r="CK17" s="88">
        <v>1307</v>
      </c>
      <c r="CL17" s="88">
        <v>0</v>
      </c>
      <c r="CM17" s="88">
        <v>0</v>
      </c>
      <c r="CN17" s="88">
        <v>0</v>
      </c>
      <c r="CO17" s="88">
        <v>0</v>
      </c>
      <c r="CP17" s="88">
        <v>48</v>
      </c>
      <c r="CQ17" s="88">
        <v>70</v>
      </c>
      <c r="CR17" s="88">
        <v>154</v>
      </c>
      <c r="CS17" s="88">
        <v>311</v>
      </c>
      <c r="CT17" s="88">
        <v>277</v>
      </c>
      <c r="CU17" s="88">
        <v>860</v>
      </c>
      <c r="CV17" s="88">
        <v>860</v>
      </c>
      <c r="CW17" s="88">
        <v>0</v>
      </c>
      <c r="CX17" s="88">
        <v>0</v>
      </c>
      <c r="CY17" s="88">
        <v>0</v>
      </c>
      <c r="CZ17" s="88">
        <v>0</v>
      </c>
      <c r="DA17" s="88">
        <v>20</v>
      </c>
      <c r="DB17" s="88">
        <v>53</v>
      </c>
      <c r="DC17" s="88">
        <v>95</v>
      </c>
      <c r="DD17" s="88">
        <v>96</v>
      </c>
      <c r="DE17" s="88">
        <v>25</v>
      </c>
      <c r="DF17" s="132">
        <v>289</v>
      </c>
      <c r="DG17" s="91">
        <v>289</v>
      </c>
      <c r="DH17" s="115">
        <v>0</v>
      </c>
      <c r="DI17" s="88">
        <v>0</v>
      </c>
      <c r="DJ17" s="88">
        <v>0</v>
      </c>
      <c r="DK17" s="88">
        <v>0</v>
      </c>
      <c r="DL17" s="88">
        <v>1</v>
      </c>
      <c r="DM17" s="88">
        <v>5</v>
      </c>
      <c r="DN17" s="88">
        <v>15</v>
      </c>
      <c r="DO17" s="88">
        <v>38</v>
      </c>
      <c r="DP17" s="88">
        <v>99</v>
      </c>
      <c r="DQ17" s="132">
        <v>158</v>
      </c>
      <c r="DR17" s="116">
        <v>158</v>
      </c>
      <c r="DS17" s="115">
        <v>415</v>
      </c>
      <c r="DT17" s="88">
        <v>475</v>
      </c>
      <c r="DU17" s="88">
        <v>890</v>
      </c>
      <c r="DV17" s="88">
        <v>1266</v>
      </c>
      <c r="DW17" s="88">
        <v>4351</v>
      </c>
      <c r="DX17" s="88">
        <v>3241</v>
      </c>
      <c r="DY17" s="88">
        <v>2596</v>
      </c>
      <c r="DZ17" s="88">
        <v>2859</v>
      </c>
      <c r="EA17" s="88">
        <v>2305</v>
      </c>
      <c r="EB17" s="132">
        <v>16618</v>
      </c>
      <c r="EC17" s="91">
        <v>17508</v>
      </c>
    </row>
    <row r="18" spans="1:133" s="74" customFormat="1" ht="18" customHeight="1">
      <c r="A18" s="87" t="s">
        <v>23</v>
      </c>
      <c r="B18" s="115">
        <v>0</v>
      </c>
      <c r="C18" s="115">
        <v>0</v>
      </c>
      <c r="D18" s="115">
        <v>0</v>
      </c>
      <c r="E18" s="88">
        <v>3</v>
      </c>
      <c r="F18" s="88">
        <v>123</v>
      </c>
      <c r="G18" s="88">
        <v>130</v>
      </c>
      <c r="H18" s="88">
        <v>211</v>
      </c>
      <c r="I18" s="88">
        <v>146</v>
      </c>
      <c r="J18" s="88">
        <v>106</v>
      </c>
      <c r="K18" s="132">
        <v>719</v>
      </c>
      <c r="L18" s="91">
        <v>719</v>
      </c>
      <c r="M18" s="88">
        <v>0</v>
      </c>
      <c r="N18" s="88">
        <v>0</v>
      </c>
      <c r="O18" s="88">
        <v>0</v>
      </c>
      <c r="P18" s="88">
        <v>0</v>
      </c>
      <c r="Q18" s="88">
        <v>0</v>
      </c>
      <c r="R18" s="88">
        <v>0</v>
      </c>
      <c r="S18" s="88">
        <v>0</v>
      </c>
      <c r="T18" s="88">
        <v>0</v>
      </c>
      <c r="U18" s="88">
        <v>0</v>
      </c>
      <c r="V18" s="88">
        <v>0</v>
      </c>
      <c r="W18" s="88">
        <v>0</v>
      </c>
      <c r="X18" s="88">
        <v>0</v>
      </c>
      <c r="Y18" s="88">
        <v>0</v>
      </c>
      <c r="Z18" s="88">
        <v>0</v>
      </c>
      <c r="AA18" s="88">
        <v>3</v>
      </c>
      <c r="AB18" s="88">
        <v>37</v>
      </c>
      <c r="AC18" s="88">
        <v>51</v>
      </c>
      <c r="AD18" s="88">
        <v>97</v>
      </c>
      <c r="AE18" s="88">
        <v>95</v>
      </c>
      <c r="AF18" s="88">
        <v>94</v>
      </c>
      <c r="AG18" s="88">
        <v>377</v>
      </c>
      <c r="AH18" s="88">
        <v>377</v>
      </c>
      <c r="AI18" s="88">
        <v>0</v>
      </c>
      <c r="AJ18" s="88">
        <v>0</v>
      </c>
      <c r="AK18" s="88">
        <v>0</v>
      </c>
      <c r="AL18" s="88">
        <v>0</v>
      </c>
      <c r="AM18" s="88">
        <v>0</v>
      </c>
      <c r="AN18" s="88">
        <v>0</v>
      </c>
      <c r="AO18" s="88">
        <v>0</v>
      </c>
      <c r="AP18" s="88">
        <v>0</v>
      </c>
      <c r="AQ18" s="88">
        <v>0</v>
      </c>
      <c r="AR18" s="88">
        <v>0</v>
      </c>
      <c r="AS18" s="88">
        <v>0</v>
      </c>
      <c r="AT18" s="88">
        <v>0</v>
      </c>
      <c r="AU18" s="88">
        <v>0</v>
      </c>
      <c r="AV18" s="88">
        <v>0</v>
      </c>
      <c r="AW18" s="88">
        <v>0</v>
      </c>
      <c r="AX18" s="88">
        <v>86</v>
      </c>
      <c r="AY18" s="88">
        <v>79</v>
      </c>
      <c r="AZ18" s="88">
        <v>114</v>
      </c>
      <c r="BA18" s="88">
        <v>51</v>
      </c>
      <c r="BB18" s="88">
        <v>12</v>
      </c>
      <c r="BC18" s="88">
        <v>342</v>
      </c>
      <c r="BD18" s="88">
        <v>342</v>
      </c>
      <c r="BE18" s="88">
        <v>0</v>
      </c>
      <c r="BF18" s="88">
        <v>0</v>
      </c>
      <c r="BG18" s="88">
        <v>0</v>
      </c>
      <c r="BH18" s="88">
        <v>0</v>
      </c>
      <c r="BI18" s="88">
        <v>0</v>
      </c>
      <c r="BJ18" s="88">
        <v>0</v>
      </c>
      <c r="BK18" s="88">
        <v>0</v>
      </c>
      <c r="BL18" s="88">
        <v>0</v>
      </c>
      <c r="BM18" s="88">
        <v>0</v>
      </c>
      <c r="BN18" s="88">
        <v>0</v>
      </c>
      <c r="BO18" s="88">
        <v>0</v>
      </c>
      <c r="BP18" s="88">
        <v>0</v>
      </c>
      <c r="BQ18" s="88">
        <v>0</v>
      </c>
      <c r="BR18" s="88">
        <v>0</v>
      </c>
      <c r="BS18" s="88">
        <v>0</v>
      </c>
      <c r="BT18" s="88">
        <v>0</v>
      </c>
      <c r="BU18" s="88">
        <v>0</v>
      </c>
      <c r="BV18" s="88">
        <v>0</v>
      </c>
      <c r="BW18" s="88">
        <v>0</v>
      </c>
      <c r="BX18" s="88">
        <v>0</v>
      </c>
      <c r="BY18" s="88">
        <v>0</v>
      </c>
      <c r="BZ18" s="132">
        <v>0</v>
      </c>
      <c r="CA18" s="148">
        <v>2</v>
      </c>
      <c r="CB18" s="88">
        <v>2</v>
      </c>
      <c r="CC18" s="88">
        <v>4</v>
      </c>
      <c r="CD18" s="88">
        <v>0</v>
      </c>
      <c r="CE18" s="88">
        <v>158</v>
      </c>
      <c r="CF18" s="88">
        <v>246</v>
      </c>
      <c r="CG18" s="88">
        <v>562</v>
      </c>
      <c r="CH18" s="88">
        <v>896</v>
      </c>
      <c r="CI18" s="88">
        <v>1008</v>
      </c>
      <c r="CJ18" s="88">
        <v>2870</v>
      </c>
      <c r="CK18" s="88">
        <v>2874</v>
      </c>
      <c r="CL18" s="88">
        <v>1</v>
      </c>
      <c r="CM18" s="88">
        <v>0</v>
      </c>
      <c r="CN18" s="88">
        <v>1</v>
      </c>
      <c r="CO18" s="88">
        <v>0</v>
      </c>
      <c r="CP18" s="88">
        <v>77</v>
      </c>
      <c r="CQ18" s="88">
        <v>111</v>
      </c>
      <c r="CR18" s="88">
        <v>320</v>
      </c>
      <c r="CS18" s="88">
        <v>551</v>
      </c>
      <c r="CT18" s="88">
        <v>600</v>
      </c>
      <c r="CU18" s="88">
        <v>1659</v>
      </c>
      <c r="CV18" s="88">
        <v>1660</v>
      </c>
      <c r="CW18" s="88">
        <v>1</v>
      </c>
      <c r="CX18" s="88">
        <v>2</v>
      </c>
      <c r="CY18" s="88">
        <v>3</v>
      </c>
      <c r="CZ18" s="88">
        <v>0</v>
      </c>
      <c r="DA18" s="88">
        <v>79</v>
      </c>
      <c r="DB18" s="88">
        <v>126</v>
      </c>
      <c r="DC18" s="88">
        <v>199</v>
      </c>
      <c r="DD18" s="88">
        <v>214</v>
      </c>
      <c r="DE18" s="88">
        <v>78</v>
      </c>
      <c r="DF18" s="132">
        <v>696</v>
      </c>
      <c r="DG18" s="91">
        <v>699</v>
      </c>
      <c r="DH18" s="115">
        <v>0</v>
      </c>
      <c r="DI18" s="88">
        <v>0</v>
      </c>
      <c r="DJ18" s="88">
        <v>0</v>
      </c>
      <c r="DK18" s="88">
        <v>0</v>
      </c>
      <c r="DL18" s="88">
        <v>2</v>
      </c>
      <c r="DM18" s="88">
        <v>9</v>
      </c>
      <c r="DN18" s="88">
        <v>43</v>
      </c>
      <c r="DO18" s="88">
        <v>131</v>
      </c>
      <c r="DP18" s="88">
        <v>330</v>
      </c>
      <c r="DQ18" s="132">
        <v>515</v>
      </c>
      <c r="DR18" s="116">
        <v>515</v>
      </c>
      <c r="DS18" s="115">
        <v>525</v>
      </c>
      <c r="DT18" s="88">
        <v>573</v>
      </c>
      <c r="DU18" s="88">
        <v>1098</v>
      </c>
      <c r="DV18" s="88">
        <v>3446</v>
      </c>
      <c r="DW18" s="88">
        <v>11072</v>
      </c>
      <c r="DX18" s="88">
        <v>6515</v>
      </c>
      <c r="DY18" s="88">
        <v>7253</v>
      </c>
      <c r="DZ18" s="88">
        <v>6674</v>
      </c>
      <c r="EA18" s="88">
        <v>6386</v>
      </c>
      <c r="EB18" s="132">
        <v>41346</v>
      </c>
      <c r="EC18" s="91">
        <v>42444</v>
      </c>
    </row>
    <row r="19" spans="1:133" s="74" customFormat="1" ht="18" customHeight="1">
      <c r="A19" s="87" t="s">
        <v>24</v>
      </c>
      <c r="B19" s="115">
        <v>0</v>
      </c>
      <c r="C19" s="115">
        <v>3</v>
      </c>
      <c r="D19" s="115">
        <v>3</v>
      </c>
      <c r="E19" s="88">
        <v>0</v>
      </c>
      <c r="F19" s="88">
        <v>75</v>
      </c>
      <c r="G19" s="88">
        <v>137</v>
      </c>
      <c r="H19" s="88">
        <v>207</v>
      </c>
      <c r="I19" s="88">
        <v>185</v>
      </c>
      <c r="J19" s="88">
        <v>110</v>
      </c>
      <c r="K19" s="132">
        <v>714</v>
      </c>
      <c r="L19" s="91">
        <v>717</v>
      </c>
      <c r="M19" s="88">
        <v>0</v>
      </c>
      <c r="N19" s="88">
        <v>0</v>
      </c>
      <c r="O19" s="88">
        <v>0</v>
      </c>
      <c r="P19" s="88">
        <v>0</v>
      </c>
      <c r="Q19" s="88">
        <v>5</v>
      </c>
      <c r="R19" s="88">
        <v>14</v>
      </c>
      <c r="S19" s="88">
        <v>18</v>
      </c>
      <c r="T19" s="88">
        <v>23</v>
      </c>
      <c r="U19" s="88">
        <v>8</v>
      </c>
      <c r="V19" s="88">
        <v>68</v>
      </c>
      <c r="W19" s="88">
        <v>68</v>
      </c>
      <c r="X19" s="88">
        <v>0</v>
      </c>
      <c r="Y19" s="88">
        <v>2</v>
      </c>
      <c r="Z19" s="88">
        <v>2</v>
      </c>
      <c r="AA19" s="88">
        <v>0</v>
      </c>
      <c r="AB19" s="88">
        <v>31</v>
      </c>
      <c r="AC19" s="88">
        <v>50</v>
      </c>
      <c r="AD19" s="88">
        <v>70</v>
      </c>
      <c r="AE19" s="88">
        <v>93</v>
      </c>
      <c r="AF19" s="88">
        <v>88</v>
      </c>
      <c r="AG19" s="88">
        <v>332</v>
      </c>
      <c r="AH19" s="88">
        <v>334</v>
      </c>
      <c r="AI19" s="88">
        <v>0</v>
      </c>
      <c r="AJ19" s="88">
        <v>0</v>
      </c>
      <c r="AK19" s="88">
        <v>0</v>
      </c>
      <c r="AL19" s="88">
        <v>0</v>
      </c>
      <c r="AM19" s="88">
        <v>0</v>
      </c>
      <c r="AN19" s="88">
        <v>0</v>
      </c>
      <c r="AO19" s="88">
        <v>0</v>
      </c>
      <c r="AP19" s="88">
        <v>0</v>
      </c>
      <c r="AQ19" s="88">
        <v>0</v>
      </c>
      <c r="AR19" s="88">
        <v>0</v>
      </c>
      <c r="AS19" s="88">
        <v>0</v>
      </c>
      <c r="AT19" s="88">
        <v>0</v>
      </c>
      <c r="AU19" s="88">
        <v>1</v>
      </c>
      <c r="AV19" s="88">
        <v>1</v>
      </c>
      <c r="AW19" s="88">
        <v>0</v>
      </c>
      <c r="AX19" s="88">
        <v>39</v>
      </c>
      <c r="AY19" s="88">
        <v>73</v>
      </c>
      <c r="AZ19" s="88">
        <v>119</v>
      </c>
      <c r="BA19" s="88">
        <v>69</v>
      </c>
      <c r="BB19" s="88">
        <v>14</v>
      </c>
      <c r="BC19" s="88">
        <v>314</v>
      </c>
      <c r="BD19" s="88">
        <v>315</v>
      </c>
      <c r="BE19" s="88">
        <v>0</v>
      </c>
      <c r="BF19" s="88">
        <v>0</v>
      </c>
      <c r="BG19" s="88">
        <v>0</v>
      </c>
      <c r="BH19" s="88">
        <v>0</v>
      </c>
      <c r="BI19" s="88">
        <v>0</v>
      </c>
      <c r="BJ19" s="88">
        <v>0</v>
      </c>
      <c r="BK19" s="88">
        <v>0</v>
      </c>
      <c r="BL19" s="88">
        <v>0</v>
      </c>
      <c r="BM19" s="88">
        <v>0</v>
      </c>
      <c r="BN19" s="88">
        <v>0</v>
      </c>
      <c r="BO19" s="88">
        <v>0</v>
      </c>
      <c r="BP19" s="88">
        <v>0</v>
      </c>
      <c r="BQ19" s="88">
        <v>0</v>
      </c>
      <c r="BR19" s="88">
        <v>0</v>
      </c>
      <c r="BS19" s="88">
        <v>0</v>
      </c>
      <c r="BT19" s="88">
        <v>0</v>
      </c>
      <c r="BU19" s="88">
        <v>0</v>
      </c>
      <c r="BV19" s="88">
        <v>0</v>
      </c>
      <c r="BW19" s="88">
        <v>0</v>
      </c>
      <c r="BX19" s="88">
        <v>0</v>
      </c>
      <c r="BY19" s="88">
        <v>0</v>
      </c>
      <c r="BZ19" s="132">
        <v>0</v>
      </c>
      <c r="CA19" s="148">
        <v>2</v>
      </c>
      <c r="CB19" s="88">
        <v>1</v>
      </c>
      <c r="CC19" s="88">
        <v>3</v>
      </c>
      <c r="CD19" s="88">
        <v>0</v>
      </c>
      <c r="CE19" s="88">
        <v>160</v>
      </c>
      <c r="CF19" s="88">
        <v>335</v>
      </c>
      <c r="CG19" s="88">
        <v>654</v>
      </c>
      <c r="CH19" s="88">
        <v>1079</v>
      </c>
      <c r="CI19" s="88">
        <v>1180</v>
      </c>
      <c r="CJ19" s="88">
        <v>3408</v>
      </c>
      <c r="CK19" s="88">
        <v>3411</v>
      </c>
      <c r="CL19" s="88">
        <v>2</v>
      </c>
      <c r="CM19" s="88">
        <v>1</v>
      </c>
      <c r="CN19" s="88">
        <v>3</v>
      </c>
      <c r="CO19" s="88">
        <v>0</v>
      </c>
      <c r="CP19" s="88">
        <v>62</v>
      </c>
      <c r="CQ19" s="88">
        <v>141</v>
      </c>
      <c r="CR19" s="88">
        <v>321</v>
      </c>
      <c r="CS19" s="88">
        <v>633</v>
      </c>
      <c r="CT19" s="88">
        <v>649</v>
      </c>
      <c r="CU19" s="88">
        <v>1806</v>
      </c>
      <c r="CV19" s="88">
        <v>1809</v>
      </c>
      <c r="CW19" s="88">
        <v>0</v>
      </c>
      <c r="CX19" s="88">
        <v>0</v>
      </c>
      <c r="CY19" s="88">
        <v>0</v>
      </c>
      <c r="CZ19" s="88">
        <v>0</v>
      </c>
      <c r="DA19" s="88">
        <v>90</v>
      </c>
      <c r="DB19" s="88">
        <v>178</v>
      </c>
      <c r="DC19" s="88">
        <v>283</v>
      </c>
      <c r="DD19" s="88">
        <v>297</v>
      </c>
      <c r="DE19" s="88">
        <v>123</v>
      </c>
      <c r="DF19" s="132">
        <v>971</v>
      </c>
      <c r="DG19" s="91">
        <v>971</v>
      </c>
      <c r="DH19" s="115">
        <v>0</v>
      </c>
      <c r="DI19" s="88">
        <v>0</v>
      </c>
      <c r="DJ19" s="88">
        <v>0</v>
      </c>
      <c r="DK19" s="88">
        <v>0</v>
      </c>
      <c r="DL19" s="88">
        <v>8</v>
      </c>
      <c r="DM19" s="88">
        <v>16</v>
      </c>
      <c r="DN19" s="88">
        <v>50</v>
      </c>
      <c r="DO19" s="88">
        <v>149</v>
      </c>
      <c r="DP19" s="88">
        <v>408</v>
      </c>
      <c r="DQ19" s="132">
        <v>631</v>
      </c>
      <c r="DR19" s="116">
        <v>631</v>
      </c>
      <c r="DS19" s="115">
        <v>1033</v>
      </c>
      <c r="DT19" s="88">
        <v>1537</v>
      </c>
      <c r="DU19" s="88">
        <v>2570</v>
      </c>
      <c r="DV19" s="88">
        <v>3460</v>
      </c>
      <c r="DW19" s="88">
        <v>13363</v>
      </c>
      <c r="DX19" s="88">
        <v>10125</v>
      </c>
      <c r="DY19" s="88">
        <v>9640</v>
      </c>
      <c r="DZ19" s="88">
        <v>8912</v>
      </c>
      <c r="EA19" s="88">
        <v>7919</v>
      </c>
      <c r="EB19" s="132">
        <v>53419</v>
      </c>
      <c r="EC19" s="91">
        <v>55989</v>
      </c>
    </row>
    <row r="20" spans="1:133" s="74" customFormat="1" ht="18" customHeight="1">
      <c r="A20" s="87" t="s">
        <v>25</v>
      </c>
      <c r="B20" s="115">
        <v>0</v>
      </c>
      <c r="C20" s="115">
        <v>0</v>
      </c>
      <c r="D20" s="115">
        <v>0</v>
      </c>
      <c r="E20" s="88">
        <v>1</v>
      </c>
      <c r="F20" s="88">
        <v>25</v>
      </c>
      <c r="G20" s="88">
        <v>42</v>
      </c>
      <c r="H20" s="88">
        <v>69</v>
      </c>
      <c r="I20" s="88">
        <v>51</v>
      </c>
      <c r="J20" s="88">
        <v>20</v>
      </c>
      <c r="K20" s="132">
        <v>208</v>
      </c>
      <c r="L20" s="91">
        <v>208</v>
      </c>
      <c r="M20" s="88">
        <v>0</v>
      </c>
      <c r="N20" s="88">
        <v>0</v>
      </c>
      <c r="O20" s="88">
        <v>0</v>
      </c>
      <c r="P20" s="88">
        <v>0</v>
      </c>
      <c r="Q20" s="88">
        <v>0</v>
      </c>
      <c r="R20" s="88">
        <v>0</v>
      </c>
      <c r="S20" s="88">
        <v>0</v>
      </c>
      <c r="T20" s="88">
        <v>0</v>
      </c>
      <c r="U20" s="88">
        <v>0</v>
      </c>
      <c r="V20" s="88">
        <v>0</v>
      </c>
      <c r="W20" s="88">
        <v>0</v>
      </c>
      <c r="X20" s="88">
        <v>0</v>
      </c>
      <c r="Y20" s="88">
        <v>0</v>
      </c>
      <c r="Z20" s="88">
        <v>0</v>
      </c>
      <c r="AA20" s="88">
        <v>1</v>
      </c>
      <c r="AB20" s="88">
        <v>7</v>
      </c>
      <c r="AC20" s="88">
        <v>19</v>
      </c>
      <c r="AD20" s="88">
        <v>52</v>
      </c>
      <c r="AE20" s="88">
        <v>40</v>
      </c>
      <c r="AF20" s="88">
        <v>17</v>
      </c>
      <c r="AG20" s="88">
        <v>136</v>
      </c>
      <c r="AH20" s="88">
        <v>136</v>
      </c>
      <c r="AI20" s="88">
        <v>0</v>
      </c>
      <c r="AJ20" s="88">
        <v>0</v>
      </c>
      <c r="AK20" s="88">
        <v>0</v>
      </c>
      <c r="AL20" s="88">
        <v>0</v>
      </c>
      <c r="AM20" s="88">
        <v>0</v>
      </c>
      <c r="AN20" s="88">
        <v>0</v>
      </c>
      <c r="AO20" s="88">
        <v>0</v>
      </c>
      <c r="AP20" s="88">
        <v>0</v>
      </c>
      <c r="AQ20" s="88">
        <v>0</v>
      </c>
      <c r="AR20" s="88">
        <v>0</v>
      </c>
      <c r="AS20" s="88">
        <v>0</v>
      </c>
      <c r="AT20" s="88">
        <v>0</v>
      </c>
      <c r="AU20" s="88">
        <v>0</v>
      </c>
      <c r="AV20" s="88">
        <v>0</v>
      </c>
      <c r="AW20" s="88">
        <v>0</v>
      </c>
      <c r="AX20" s="88">
        <v>18</v>
      </c>
      <c r="AY20" s="88">
        <v>23</v>
      </c>
      <c r="AZ20" s="88">
        <v>17</v>
      </c>
      <c r="BA20" s="88">
        <v>11</v>
      </c>
      <c r="BB20" s="88">
        <v>3</v>
      </c>
      <c r="BC20" s="88">
        <v>72</v>
      </c>
      <c r="BD20" s="88">
        <v>72</v>
      </c>
      <c r="BE20" s="88">
        <v>0</v>
      </c>
      <c r="BF20" s="88">
        <v>0</v>
      </c>
      <c r="BG20" s="88">
        <v>0</v>
      </c>
      <c r="BH20" s="88">
        <v>0</v>
      </c>
      <c r="BI20" s="88">
        <v>0</v>
      </c>
      <c r="BJ20" s="88">
        <v>0</v>
      </c>
      <c r="BK20" s="88">
        <v>0</v>
      </c>
      <c r="BL20" s="88">
        <v>0</v>
      </c>
      <c r="BM20" s="88">
        <v>0</v>
      </c>
      <c r="BN20" s="88">
        <v>0</v>
      </c>
      <c r="BO20" s="88">
        <v>0</v>
      </c>
      <c r="BP20" s="88">
        <v>0</v>
      </c>
      <c r="BQ20" s="88">
        <v>0</v>
      </c>
      <c r="BR20" s="88">
        <v>0</v>
      </c>
      <c r="BS20" s="88">
        <v>0</v>
      </c>
      <c r="BT20" s="88">
        <v>0</v>
      </c>
      <c r="BU20" s="88">
        <v>0</v>
      </c>
      <c r="BV20" s="88">
        <v>0</v>
      </c>
      <c r="BW20" s="88">
        <v>0</v>
      </c>
      <c r="BX20" s="88">
        <v>0</v>
      </c>
      <c r="BY20" s="88">
        <v>0</v>
      </c>
      <c r="BZ20" s="132">
        <v>0</v>
      </c>
      <c r="CA20" s="148">
        <v>0</v>
      </c>
      <c r="CB20" s="88">
        <v>4</v>
      </c>
      <c r="CC20" s="88">
        <v>4</v>
      </c>
      <c r="CD20" s="88">
        <v>0</v>
      </c>
      <c r="CE20" s="88">
        <v>72</v>
      </c>
      <c r="CF20" s="88">
        <v>102</v>
      </c>
      <c r="CG20" s="88">
        <v>222</v>
      </c>
      <c r="CH20" s="88">
        <v>342</v>
      </c>
      <c r="CI20" s="88">
        <v>302</v>
      </c>
      <c r="CJ20" s="88">
        <v>1040</v>
      </c>
      <c r="CK20" s="88">
        <v>1044</v>
      </c>
      <c r="CL20" s="88">
        <v>0</v>
      </c>
      <c r="CM20" s="88">
        <v>2</v>
      </c>
      <c r="CN20" s="88">
        <v>2</v>
      </c>
      <c r="CO20" s="88">
        <v>0</v>
      </c>
      <c r="CP20" s="88">
        <v>27</v>
      </c>
      <c r="CQ20" s="88">
        <v>36</v>
      </c>
      <c r="CR20" s="88">
        <v>127</v>
      </c>
      <c r="CS20" s="88">
        <v>236</v>
      </c>
      <c r="CT20" s="88">
        <v>197</v>
      </c>
      <c r="CU20" s="88">
        <v>623</v>
      </c>
      <c r="CV20" s="88">
        <v>625</v>
      </c>
      <c r="CW20" s="88">
        <v>0</v>
      </c>
      <c r="CX20" s="88">
        <v>2</v>
      </c>
      <c r="CY20" s="88">
        <v>2</v>
      </c>
      <c r="CZ20" s="88">
        <v>0</v>
      </c>
      <c r="DA20" s="88">
        <v>41</v>
      </c>
      <c r="DB20" s="88">
        <v>52</v>
      </c>
      <c r="DC20" s="88">
        <v>72</v>
      </c>
      <c r="DD20" s="88">
        <v>62</v>
      </c>
      <c r="DE20" s="88">
        <v>30</v>
      </c>
      <c r="DF20" s="132">
        <v>257</v>
      </c>
      <c r="DG20" s="91">
        <v>259</v>
      </c>
      <c r="DH20" s="115">
        <v>0</v>
      </c>
      <c r="DI20" s="88">
        <v>0</v>
      </c>
      <c r="DJ20" s="88">
        <v>0</v>
      </c>
      <c r="DK20" s="88">
        <v>0</v>
      </c>
      <c r="DL20" s="88">
        <v>4</v>
      </c>
      <c r="DM20" s="88">
        <v>14</v>
      </c>
      <c r="DN20" s="88">
        <v>23</v>
      </c>
      <c r="DO20" s="88">
        <v>44</v>
      </c>
      <c r="DP20" s="88">
        <v>75</v>
      </c>
      <c r="DQ20" s="132">
        <v>160</v>
      </c>
      <c r="DR20" s="116">
        <v>160</v>
      </c>
      <c r="DS20" s="115">
        <v>483</v>
      </c>
      <c r="DT20" s="88">
        <v>448</v>
      </c>
      <c r="DU20" s="88">
        <v>931</v>
      </c>
      <c r="DV20" s="88">
        <v>1422</v>
      </c>
      <c r="DW20" s="88">
        <v>3703</v>
      </c>
      <c r="DX20" s="88">
        <v>2435</v>
      </c>
      <c r="DY20" s="88">
        <v>2033</v>
      </c>
      <c r="DZ20" s="88">
        <v>1816</v>
      </c>
      <c r="EA20" s="88">
        <v>1679</v>
      </c>
      <c r="EB20" s="132">
        <v>13088</v>
      </c>
      <c r="EC20" s="91">
        <v>14019</v>
      </c>
    </row>
    <row r="21" spans="1:133" s="74" customFormat="1" ht="18" customHeight="1">
      <c r="A21" s="87" t="s">
        <v>26</v>
      </c>
      <c r="B21" s="115">
        <v>2</v>
      </c>
      <c r="C21" s="115">
        <v>1</v>
      </c>
      <c r="D21" s="115">
        <v>3</v>
      </c>
      <c r="E21" s="88">
        <v>0</v>
      </c>
      <c r="F21" s="88">
        <v>43</v>
      </c>
      <c r="G21" s="88">
        <v>101</v>
      </c>
      <c r="H21" s="88">
        <v>124</v>
      </c>
      <c r="I21" s="88">
        <v>96</v>
      </c>
      <c r="J21" s="88">
        <v>40</v>
      </c>
      <c r="K21" s="132">
        <v>404</v>
      </c>
      <c r="L21" s="91">
        <v>407</v>
      </c>
      <c r="M21" s="88">
        <v>0</v>
      </c>
      <c r="N21" s="88">
        <v>0</v>
      </c>
      <c r="O21" s="88">
        <v>0</v>
      </c>
      <c r="P21" s="88">
        <v>0</v>
      </c>
      <c r="Q21" s="88">
        <v>0</v>
      </c>
      <c r="R21" s="88">
        <v>0</v>
      </c>
      <c r="S21" s="88">
        <v>0</v>
      </c>
      <c r="T21" s="88">
        <v>0</v>
      </c>
      <c r="U21" s="88">
        <v>0</v>
      </c>
      <c r="V21" s="88">
        <v>0</v>
      </c>
      <c r="W21" s="88">
        <v>0</v>
      </c>
      <c r="X21" s="88">
        <v>2</v>
      </c>
      <c r="Y21" s="88">
        <v>1</v>
      </c>
      <c r="Z21" s="88">
        <v>3</v>
      </c>
      <c r="AA21" s="88">
        <v>0</v>
      </c>
      <c r="AB21" s="88">
        <v>30</v>
      </c>
      <c r="AC21" s="88">
        <v>69</v>
      </c>
      <c r="AD21" s="88">
        <v>84</v>
      </c>
      <c r="AE21" s="88">
        <v>76</v>
      </c>
      <c r="AF21" s="88">
        <v>35</v>
      </c>
      <c r="AG21" s="88">
        <v>294</v>
      </c>
      <c r="AH21" s="88">
        <v>297</v>
      </c>
      <c r="AI21" s="88">
        <v>0</v>
      </c>
      <c r="AJ21" s="88">
        <v>0</v>
      </c>
      <c r="AK21" s="88">
        <v>0</v>
      </c>
      <c r="AL21" s="88">
        <v>0</v>
      </c>
      <c r="AM21" s="88">
        <v>0</v>
      </c>
      <c r="AN21" s="88">
        <v>0</v>
      </c>
      <c r="AO21" s="88">
        <v>0</v>
      </c>
      <c r="AP21" s="88">
        <v>0</v>
      </c>
      <c r="AQ21" s="88">
        <v>0</v>
      </c>
      <c r="AR21" s="88">
        <v>0</v>
      </c>
      <c r="AS21" s="88">
        <v>0</v>
      </c>
      <c r="AT21" s="88">
        <v>0</v>
      </c>
      <c r="AU21" s="88">
        <v>0</v>
      </c>
      <c r="AV21" s="88">
        <v>0</v>
      </c>
      <c r="AW21" s="88">
        <v>0</v>
      </c>
      <c r="AX21" s="88">
        <v>13</v>
      </c>
      <c r="AY21" s="88">
        <v>32</v>
      </c>
      <c r="AZ21" s="88">
        <v>40</v>
      </c>
      <c r="BA21" s="88">
        <v>20</v>
      </c>
      <c r="BB21" s="88">
        <v>5</v>
      </c>
      <c r="BC21" s="88">
        <v>110</v>
      </c>
      <c r="BD21" s="88">
        <v>110</v>
      </c>
      <c r="BE21" s="88">
        <v>0</v>
      </c>
      <c r="BF21" s="88">
        <v>0</v>
      </c>
      <c r="BG21" s="88">
        <v>0</v>
      </c>
      <c r="BH21" s="88">
        <v>0</v>
      </c>
      <c r="BI21" s="88">
        <v>0</v>
      </c>
      <c r="BJ21" s="88">
        <v>0</v>
      </c>
      <c r="BK21" s="88">
        <v>0</v>
      </c>
      <c r="BL21" s="88">
        <v>0</v>
      </c>
      <c r="BM21" s="88">
        <v>0</v>
      </c>
      <c r="BN21" s="88">
        <v>0</v>
      </c>
      <c r="BO21" s="88">
        <v>0</v>
      </c>
      <c r="BP21" s="88">
        <v>0</v>
      </c>
      <c r="BQ21" s="88">
        <v>0</v>
      </c>
      <c r="BR21" s="88">
        <v>0</v>
      </c>
      <c r="BS21" s="88">
        <v>0</v>
      </c>
      <c r="BT21" s="88">
        <v>0</v>
      </c>
      <c r="BU21" s="88">
        <v>0</v>
      </c>
      <c r="BV21" s="88">
        <v>0</v>
      </c>
      <c r="BW21" s="88">
        <v>0</v>
      </c>
      <c r="BX21" s="88">
        <v>0</v>
      </c>
      <c r="BY21" s="88">
        <v>0</v>
      </c>
      <c r="BZ21" s="132">
        <v>0</v>
      </c>
      <c r="CA21" s="148">
        <v>0</v>
      </c>
      <c r="CB21" s="88">
        <v>2</v>
      </c>
      <c r="CC21" s="88">
        <v>2</v>
      </c>
      <c r="CD21" s="88">
        <v>0</v>
      </c>
      <c r="CE21" s="88">
        <v>54</v>
      </c>
      <c r="CF21" s="88">
        <v>198</v>
      </c>
      <c r="CG21" s="88">
        <v>311</v>
      </c>
      <c r="CH21" s="88">
        <v>467</v>
      </c>
      <c r="CI21" s="88">
        <v>422</v>
      </c>
      <c r="CJ21" s="88">
        <v>1452</v>
      </c>
      <c r="CK21" s="88">
        <v>1454</v>
      </c>
      <c r="CL21" s="88">
        <v>0</v>
      </c>
      <c r="CM21" s="88">
        <v>2</v>
      </c>
      <c r="CN21" s="88">
        <v>2</v>
      </c>
      <c r="CO21" s="88">
        <v>0</v>
      </c>
      <c r="CP21" s="88">
        <v>24</v>
      </c>
      <c r="CQ21" s="88">
        <v>97</v>
      </c>
      <c r="CR21" s="88">
        <v>168</v>
      </c>
      <c r="CS21" s="88">
        <v>275</v>
      </c>
      <c r="CT21" s="88">
        <v>256</v>
      </c>
      <c r="CU21" s="88">
        <v>820</v>
      </c>
      <c r="CV21" s="88">
        <v>822</v>
      </c>
      <c r="CW21" s="88">
        <v>0</v>
      </c>
      <c r="CX21" s="88">
        <v>0</v>
      </c>
      <c r="CY21" s="88">
        <v>0</v>
      </c>
      <c r="CZ21" s="88">
        <v>0</v>
      </c>
      <c r="DA21" s="88">
        <v>29</v>
      </c>
      <c r="DB21" s="88">
        <v>94</v>
      </c>
      <c r="DC21" s="88">
        <v>116</v>
      </c>
      <c r="DD21" s="88">
        <v>117</v>
      </c>
      <c r="DE21" s="88">
        <v>44</v>
      </c>
      <c r="DF21" s="132">
        <v>400</v>
      </c>
      <c r="DG21" s="91">
        <v>400</v>
      </c>
      <c r="DH21" s="115">
        <v>0</v>
      </c>
      <c r="DI21" s="88">
        <v>0</v>
      </c>
      <c r="DJ21" s="88">
        <v>0</v>
      </c>
      <c r="DK21" s="88">
        <v>0</v>
      </c>
      <c r="DL21" s="88">
        <v>1</v>
      </c>
      <c r="DM21" s="88">
        <v>7</v>
      </c>
      <c r="DN21" s="88">
        <v>27</v>
      </c>
      <c r="DO21" s="88">
        <v>75</v>
      </c>
      <c r="DP21" s="88">
        <v>122</v>
      </c>
      <c r="DQ21" s="132">
        <v>232</v>
      </c>
      <c r="DR21" s="116">
        <v>232</v>
      </c>
      <c r="DS21" s="115">
        <v>570</v>
      </c>
      <c r="DT21" s="88">
        <v>744</v>
      </c>
      <c r="DU21" s="88">
        <v>1314</v>
      </c>
      <c r="DV21" s="88">
        <v>1343</v>
      </c>
      <c r="DW21" s="88">
        <v>5125</v>
      </c>
      <c r="DX21" s="88">
        <v>4810</v>
      </c>
      <c r="DY21" s="88">
        <v>3516</v>
      </c>
      <c r="DZ21" s="88">
        <v>3332</v>
      </c>
      <c r="EA21" s="88">
        <v>2613</v>
      </c>
      <c r="EB21" s="132">
        <v>20739</v>
      </c>
      <c r="EC21" s="91">
        <v>22053</v>
      </c>
    </row>
    <row r="22" spans="1:133" s="74" customFormat="1" ht="18" customHeight="1">
      <c r="A22" s="87" t="s">
        <v>27</v>
      </c>
      <c r="B22" s="115">
        <v>0</v>
      </c>
      <c r="C22" s="115">
        <v>0</v>
      </c>
      <c r="D22" s="115">
        <v>0</v>
      </c>
      <c r="E22" s="88">
        <v>0</v>
      </c>
      <c r="F22" s="88">
        <v>64</v>
      </c>
      <c r="G22" s="88">
        <v>118</v>
      </c>
      <c r="H22" s="88">
        <v>129</v>
      </c>
      <c r="I22" s="88">
        <v>107</v>
      </c>
      <c r="J22" s="88">
        <v>63</v>
      </c>
      <c r="K22" s="132">
        <v>481</v>
      </c>
      <c r="L22" s="91">
        <v>481</v>
      </c>
      <c r="M22" s="88">
        <v>0</v>
      </c>
      <c r="N22" s="88">
        <v>0</v>
      </c>
      <c r="O22" s="88">
        <v>0</v>
      </c>
      <c r="P22" s="88">
        <v>0</v>
      </c>
      <c r="Q22" s="88">
        <v>0</v>
      </c>
      <c r="R22" s="88">
        <v>0</v>
      </c>
      <c r="S22" s="88">
        <v>0</v>
      </c>
      <c r="T22" s="88">
        <v>0</v>
      </c>
      <c r="U22" s="88">
        <v>0</v>
      </c>
      <c r="V22" s="88">
        <v>0</v>
      </c>
      <c r="W22" s="88">
        <v>0</v>
      </c>
      <c r="X22" s="88">
        <v>0</v>
      </c>
      <c r="Y22" s="88">
        <v>0</v>
      </c>
      <c r="Z22" s="88">
        <v>0</v>
      </c>
      <c r="AA22" s="88">
        <v>0</v>
      </c>
      <c r="AB22" s="88">
        <v>30</v>
      </c>
      <c r="AC22" s="88">
        <v>63</v>
      </c>
      <c r="AD22" s="88">
        <v>67</v>
      </c>
      <c r="AE22" s="88">
        <v>87</v>
      </c>
      <c r="AF22" s="88">
        <v>57</v>
      </c>
      <c r="AG22" s="88">
        <v>304</v>
      </c>
      <c r="AH22" s="88">
        <v>304</v>
      </c>
      <c r="AI22" s="88">
        <v>0</v>
      </c>
      <c r="AJ22" s="88">
        <v>0</v>
      </c>
      <c r="AK22" s="88">
        <v>0</v>
      </c>
      <c r="AL22" s="88">
        <v>0</v>
      </c>
      <c r="AM22" s="88">
        <v>0</v>
      </c>
      <c r="AN22" s="88">
        <v>0</v>
      </c>
      <c r="AO22" s="88">
        <v>0</v>
      </c>
      <c r="AP22" s="88">
        <v>0</v>
      </c>
      <c r="AQ22" s="88">
        <v>0</v>
      </c>
      <c r="AR22" s="88">
        <v>0</v>
      </c>
      <c r="AS22" s="88">
        <v>0</v>
      </c>
      <c r="AT22" s="88">
        <v>0</v>
      </c>
      <c r="AU22" s="88">
        <v>0</v>
      </c>
      <c r="AV22" s="88">
        <v>0</v>
      </c>
      <c r="AW22" s="88">
        <v>0</v>
      </c>
      <c r="AX22" s="88">
        <v>34</v>
      </c>
      <c r="AY22" s="88">
        <v>55</v>
      </c>
      <c r="AZ22" s="88">
        <v>62</v>
      </c>
      <c r="BA22" s="88">
        <v>20</v>
      </c>
      <c r="BB22" s="88">
        <v>6</v>
      </c>
      <c r="BC22" s="88">
        <v>177</v>
      </c>
      <c r="BD22" s="88">
        <v>177</v>
      </c>
      <c r="BE22" s="88">
        <v>0</v>
      </c>
      <c r="BF22" s="88">
        <v>0</v>
      </c>
      <c r="BG22" s="88">
        <v>0</v>
      </c>
      <c r="BH22" s="88">
        <v>0</v>
      </c>
      <c r="BI22" s="88">
        <v>0</v>
      </c>
      <c r="BJ22" s="88">
        <v>0</v>
      </c>
      <c r="BK22" s="88">
        <v>0</v>
      </c>
      <c r="BL22" s="88">
        <v>0</v>
      </c>
      <c r="BM22" s="88">
        <v>0</v>
      </c>
      <c r="BN22" s="88">
        <v>0</v>
      </c>
      <c r="BO22" s="88">
        <v>0</v>
      </c>
      <c r="BP22" s="88">
        <v>0</v>
      </c>
      <c r="BQ22" s="88">
        <v>0</v>
      </c>
      <c r="BR22" s="88">
        <v>0</v>
      </c>
      <c r="BS22" s="88">
        <v>0</v>
      </c>
      <c r="BT22" s="88">
        <v>0</v>
      </c>
      <c r="BU22" s="88">
        <v>0</v>
      </c>
      <c r="BV22" s="88">
        <v>0</v>
      </c>
      <c r="BW22" s="88">
        <v>0</v>
      </c>
      <c r="BX22" s="88">
        <v>0</v>
      </c>
      <c r="BY22" s="88">
        <v>0</v>
      </c>
      <c r="BZ22" s="132">
        <v>0</v>
      </c>
      <c r="CA22" s="148">
        <v>0</v>
      </c>
      <c r="CB22" s="88">
        <v>2</v>
      </c>
      <c r="CC22" s="88">
        <v>2</v>
      </c>
      <c r="CD22" s="88">
        <v>0</v>
      </c>
      <c r="CE22" s="88">
        <v>159</v>
      </c>
      <c r="CF22" s="88">
        <v>283</v>
      </c>
      <c r="CG22" s="88">
        <v>496</v>
      </c>
      <c r="CH22" s="88">
        <v>746</v>
      </c>
      <c r="CI22" s="88">
        <v>727</v>
      </c>
      <c r="CJ22" s="88">
        <v>2411</v>
      </c>
      <c r="CK22" s="88">
        <v>2413</v>
      </c>
      <c r="CL22" s="88">
        <v>0</v>
      </c>
      <c r="CM22" s="88">
        <v>0</v>
      </c>
      <c r="CN22" s="88">
        <v>0</v>
      </c>
      <c r="CO22" s="88">
        <v>0</v>
      </c>
      <c r="CP22" s="88">
        <v>71</v>
      </c>
      <c r="CQ22" s="88">
        <v>142</v>
      </c>
      <c r="CR22" s="88">
        <v>290</v>
      </c>
      <c r="CS22" s="88">
        <v>486</v>
      </c>
      <c r="CT22" s="88">
        <v>462</v>
      </c>
      <c r="CU22" s="88">
        <v>1451</v>
      </c>
      <c r="CV22" s="88">
        <v>1451</v>
      </c>
      <c r="CW22" s="88">
        <v>0</v>
      </c>
      <c r="CX22" s="88">
        <v>2</v>
      </c>
      <c r="CY22" s="88">
        <v>2</v>
      </c>
      <c r="CZ22" s="88">
        <v>0</v>
      </c>
      <c r="DA22" s="88">
        <v>83</v>
      </c>
      <c r="DB22" s="88">
        <v>124</v>
      </c>
      <c r="DC22" s="88">
        <v>158</v>
      </c>
      <c r="DD22" s="88">
        <v>147</v>
      </c>
      <c r="DE22" s="88">
        <v>84</v>
      </c>
      <c r="DF22" s="132">
        <v>596</v>
      </c>
      <c r="DG22" s="91">
        <v>598</v>
      </c>
      <c r="DH22" s="115">
        <v>0</v>
      </c>
      <c r="DI22" s="88">
        <v>0</v>
      </c>
      <c r="DJ22" s="88">
        <v>0</v>
      </c>
      <c r="DK22" s="88">
        <v>0</v>
      </c>
      <c r="DL22" s="88">
        <v>5</v>
      </c>
      <c r="DM22" s="88">
        <v>17</v>
      </c>
      <c r="DN22" s="88">
        <v>48</v>
      </c>
      <c r="DO22" s="88">
        <v>113</v>
      </c>
      <c r="DP22" s="88">
        <v>181</v>
      </c>
      <c r="DQ22" s="132">
        <v>364</v>
      </c>
      <c r="DR22" s="116">
        <v>364</v>
      </c>
      <c r="DS22" s="115">
        <v>632</v>
      </c>
      <c r="DT22" s="88">
        <v>670</v>
      </c>
      <c r="DU22" s="88">
        <v>1302</v>
      </c>
      <c r="DV22" s="88">
        <v>2927</v>
      </c>
      <c r="DW22" s="88">
        <v>10734</v>
      </c>
      <c r="DX22" s="88">
        <v>5742</v>
      </c>
      <c r="DY22" s="88">
        <v>5392</v>
      </c>
      <c r="DZ22" s="88">
        <v>5097</v>
      </c>
      <c r="EA22" s="88">
        <v>4405</v>
      </c>
      <c r="EB22" s="132">
        <v>34297</v>
      </c>
      <c r="EC22" s="91">
        <v>35599</v>
      </c>
    </row>
    <row r="23" spans="1:133" s="74" customFormat="1" ht="18" customHeight="1">
      <c r="A23" s="87" t="s">
        <v>28</v>
      </c>
      <c r="B23" s="115">
        <v>1</v>
      </c>
      <c r="C23" s="115">
        <v>1</v>
      </c>
      <c r="D23" s="115">
        <v>2</v>
      </c>
      <c r="E23" s="88">
        <v>2</v>
      </c>
      <c r="F23" s="88">
        <v>50</v>
      </c>
      <c r="G23" s="88">
        <v>60</v>
      </c>
      <c r="H23" s="88">
        <v>89</v>
      </c>
      <c r="I23" s="88">
        <v>73</v>
      </c>
      <c r="J23" s="88">
        <v>39</v>
      </c>
      <c r="K23" s="132">
        <v>313</v>
      </c>
      <c r="L23" s="91">
        <v>315</v>
      </c>
      <c r="M23" s="88">
        <v>0</v>
      </c>
      <c r="N23" s="88">
        <v>0</v>
      </c>
      <c r="O23" s="88">
        <v>0</v>
      </c>
      <c r="P23" s="88">
        <v>0</v>
      </c>
      <c r="Q23" s="88">
        <v>0</v>
      </c>
      <c r="R23" s="88">
        <v>0</v>
      </c>
      <c r="S23" s="88">
        <v>0</v>
      </c>
      <c r="T23" s="88">
        <v>0</v>
      </c>
      <c r="U23" s="88">
        <v>0</v>
      </c>
      <c r="V23" s="88">
        <v>0</v>
      </c>
      <c r="W23" s="88">
        <v>0</v>
      </c>
      <c r="X23" s="88">
        <v>1</v>
      </c>
      <c r="Y23" s="88">
        <v>1</v>
      </c>
      <c r="Z23" s="88">
        <v>2</v>
      </c>
      <c r="AA23" s="88">
        <v>2</v>
      </c>
      <c r="AB23" s="88">
        <v>24</v>
      </c>
      <c r="AC23" s="88">
        <v>34</v>
      </c>
      <c r="AD23" s="88">
        <v>60</v>
      </c>
      <c r="AE23" s="88">
        <v>58</v>
      </c>
      <c r="AF23" s="88">
        <v>33</v>
      </c>
      <c r="AG23" s="88">
        <v>211</v>
      </c>
      <c r="AH23" s="88">
        <v>213</v>
      </c>
      <c r="AI23" s="88">
        <v>0</v>
      </c>
      <c r="AJ23" s="88">
        <v>0</v>
      </c>
      <c r="AK23" s="88">
        <v>0</v>
      </c>
      <c r="AL23" s="88">
        <v>0</v>
      </c>
      <c r="AM23" s="88">
        <v>0</v>
      </c>
      <c r="AN23" s="88">
        <v>0</v>
      </c>
      <c r="AO23" s="88">
        <v>0</v>
      </c>
      <c r="AP23" s="88">
        <v>0</v>
      </c>
      <c r="AQ23" s="88">
        <v>0</v>
      </c>
      <c r="AR23" s="88">
        <v>0</v>
      </c>
      <c r="AS23" s="88">
        <v>0</v>
      </c>
      <c r="AT23" s="88">
        <v>0</v>
      </c>
      <c r="AU23" s="88">
        <v>0</v>
      </c>
      <c r="AV23" s="88">
        <v>0</v>
      </c>
      <c r="AW23" s="88">
        <v>0</v>
      </c>
      <c r="AX23" s="88">
        <v>26</v>
      </c>
      <c r="AY23" s="88">
        <v>26</v>
      </c>
      <c r="AZ23" s="88">
        <v>29</v>
      </c>
      <c r="BA23" s="88">
        <v>15</v>
      </c>
      <c r="BB23" s="88">
        <v>6</v>
      </c>
      <c r="BC23" s="88">
        <v>102</v>
      </c>
      <c r="BD23" s="88">
        <v>102</v>
      </c>
      <c r="BE23" s="88">
        <v>0</v>
      </c>
      <c r="BF23" s="88">
        <v>0</v>
      </c>
      <c r="BG23" s="88">
        <v>0</v>
      </c>
      <c r="BH23" s="88">
        <v>0</v>
      </c>
      <c r="BI23" s="88">
        <v>0</v>
      </c>
      <c r="BJ23" s="88">
        <v>0</v>
      </c>
      <c r="BK23" s="88">
        <v>0</v>
      </c>
      <c r="BL23" s="88">
        <v>0</v>
      </c>
      <c r="BM23" s="88">
        <v>0</v>
      </c>
      <c r="BN23" s="88">
        <v>0</v>
      </c>
      <c r="BO23" s="88">
        <v>0</v>
      </c>
      <c r="BP23" s="88">
        <v>0</v>
      </c>
      <c r="BQ23" s="88">
        <v>0</v>
      </c>
      <c r="BR23" s="88">
        <v>0</v>
      </c>
      <c r="BS23" s="88">
        <v>0</v>
      </c>
      <c r="BT23" s="88">
        <v>0</v>
      </c>
      <c r="BU23" s="88">
        <v>0</v>
      </c>
      <c r="BV23" s="88">
        <v>0</v>
      </c>
      <c r="BW23" s="88">
        <v>0</v>
      </c>
      <c r="BX23" s="88">
        <v>0</v>
      </c>
      <c r="BY23" s="88">
        <v>0</v>
      </c>
      <c r="BZ23" s="132">
        <v>0</v>
      </c>
      <c r="CA23" s="148">
        <v>0</v>
      </c>
      <c r="CB23" s="88">
        <v>2</v>
      </c>
      <c r="CC23" s="88">
        <v>2</v>
      </c>
      <c r="CD23" s="88">
        <v>0</v>
      </c>
      <c r="CE23" s="88">
        <v>67</v>
      </c>
      <c r="CF23" s="88">
        <v>150</v>
      </c>
      <c r="CG23" s="88">
        <v>277</v>
      </c>
      <c r="CH23" s="88">
        <v>435</v>
      </c>
      <c r="CI23" s="88">
        <v>360</v>
      </c>
      <c r="CJ23" s="88">
        <v>1289</v>
      </c>
      <c r="CK23" s="88">
        <v>1291</v>
      </c>
      <c r="CL23" s="88">
        <v>0</v>
      </c>
      <c r="CM23" s="88">
        <v>1</v>
      </c>
      <c r="CN23" s="88">
        <v>1</v>
      </c>
      <c r="CO23" s="88">
        <v>0</v>
      </c>
      <c r="CP23" s="88">
        <v>28</v>
      </c>
      <c r="CQ23" s="88">
        <v>76</v>
      </c>
      <c r="CR23" s="88">
        <v>159</v>
      </c>
      <c r="CS23" s="88">
        <v>284</v>
      </c>
      <c r="CT23" s="88">
        <v>243</v>
      </c>
      <c r="CU23" s="88">
        <v>790</v>
      </c>
      <c r="CV23" s="88">
        <v>791</v>
      </c>
      <c r="CW23" s="88">
        <v>0</v>
      </c>
      <c r="CX23" s="88">
        <v>1</v>
      </c>
      <c r="CY23" s="88">
        <v>1</v>
      </c>
      <c r="CZ23" s="88">
        <v>0</v>
      </c>
      <c r="DA23" s="88">
        <v>37</v>
      </c>
      <c r="DB23" s="88">
        <v>66</v>
      </c>
      <c r="DC23" s="88">
        <v>94</v>
      </c>
      <c r="DD23" s="88">
        <v>92</v>
      </c>
      <c r="DE23" s="88">
        <v>26</v>
      </c>
      <c r="DF23" s="132">
        <v>315</v>
      </c>
      <c r="DG23" s="91">
        <v>316</v>
      </c>
      <c r="DH23" s="115">
        <v>0</v>
      </c>
      <c r="DI23" s="88">
        <v>0</v>
      </c>
      <c r="DJ23" s="88">
        <v>0</v>
      </c>
      <c r="DK23" s="88">
        <v>0</v>
      </c>
      <c r="DL23" s="88">
        <v>2</v>
      </c>
      <c r="DM23" s="88">
        <v>8</v>
      </c>
      <c r="DN23" s="88">
        <v>24</v>
      </c>
      <c r="DO23" s="88">
        <v>59</v>
      </c>
      <c r="DP23" s="88">
        <v>91</v>
      </c>
      <c r="DQ23" s="132">
        <v>184</v>
      </c>
      <c r="DR23" s="116">
        <v>184</v>
      </c>
      <c r="DS23" s="115">
        <v>311</v>
      </c>
      <c r="DT23" s="88">
        <v>459</v>
      </c>
      <c r="DU23" s="88">
        <v>770</v>
      </c>
      <c r="DV23" s="88">
        <v>1474</v>
      </c>
      <c r="DW23" s="88">
        <v>4364</v>
      </c>
      <c r="DX23" s="88">
        <v>3378</v>
      </c>
      <c r="DY23" s="88">
        <v>3019</v>
      </c>
      <c r="DZ23" s="88">
        <v>2891</v>
      </c>
      <c r="EA23" s="88">
        <v>1910</v>
      </c>
      <c r="EB23" s="132">
        <v>17036</v>
      </c>
      <c r="EC23" s="91">
        <v>17806</v>
      </c>
    </row>
    <row r="24" spans="1:133" s="74" customFormat="1" ht="18" customHeight="1">
      <c r="A24" s="87" t="s">
        <v>29</v>
      </c>
      <c r="B24" s="115">
        <v>2</v>
      </c>
      <c r="C24" s="115">
        <v>3</v>
      </c>
      <c r="D24" s="115">
        <v>5</v>
      </c>
      <c r="E24" s="88">
        <v>12</v>
      </c>
      <c r="F24" s="88">
        <v>115</v>
      </c>
      <c r="G24" s="88">
        <v>119</v>
      </c>
      <c r="H24" s="88">
        <v>131</v>
      </c>
      <c r="I24" s="88">
        <v>79</v>
      </c>
      <c r="J24" s="88">
        <v>40</v>
      </c>
      <c r="K24" s="132">
        <v>496</v>
      </c>
      <c r="L24" s="91">
        <v>501</v>
      </c>
      <c r="M24" s="88">
        <v>0</v>
      </c>
      <c r="N24" s="88">
        <v>0</v>
      </c>
      <c r="O24" s="88">
        <v>0</v>
      </c>
      <c r="P24" s="88">
        <v>0</v>
      </c>
      <c r="Q24" s="88">
        <v>0</v>
      </c>
      <c r="R24" s="88">
        <v>0</v>
      </c>
      <c r="S24" s="88">
        <v>0</v>
      </c>
      <c r="T24" s="88">
        <v>0</v>
      </c>
      <c r="U24" s="88">
        <v>0</v>
      </c>
      <c r="V24" s="88">
        <v>0</v>
      </c>
      <c r="W24" s="88">
        <v>0</v>
      </c>
      <c r="X24" s="88">
        <v>2</v>
      </c>
      <c r="Y24" s="88">
        <v>2</v>
      </c>
      <c r="Z24" s="88">
        <v>4</v>
      </c>
      <c r="AA24" s="88">
        <v>12</v>
      </c>
      <c r="AB24" s="88">
        <v>74</v>
      </c>
      <c r="AC24" s="88">
        <v>71</v>
      </c>
      <c r="AD24" s="88">
        <v>87</v>
      </c>
      <c r="AE24" s="88">
        <v>58</v>
      </c>
      <c r="AF24" s="88">
        <v>36</v>
      </c>
      <c r="AG24" s="88">
        <v>338</v>
      </c>
      <c r="AH24" s="88">
        <v>342</v>
      </c>
      <c r="AI24" s="88">
        <v>0</v>
      </c>
      <c r="AJ24" s="88">
        <v>0</v>
      </c>
      <c r="AK24" s="88">
        <v>0</v>
      </c>
      <c r="AL24" s="88">
        <v>0</v>
      </c>
      <c r="AM24" s="88">
        <v>0</v>
      </c>
      <c r="AN24" s="88">
        <v>0</v>
      </c>
      <c r="AO24" s="88">
        <v>0</v>
      </c>
      <c r="AP24" s="88">
        <v>0</v>
      </c>
      <c r="AQ24" s="88">
        <v>0</v>
      </c>
      <c r="AR24" s="88">
        <v>0</v>
      </c>
      <c r="AS24" s="88">
        <v>0</v>
      </c>
      <c r="AT24" s="88">
        <v>0</v>
      </c>
      <c r="AU24" s="88">
        <v>1</v>
      </c>
      <c r="AV24" s="88">
        <v>1</v>
      </c>
      <c r="AW24" s="88">
        <v>0</v>
      </c>
      <c r="AX24" s="88">
        <v>41</v>
      </c>
      <c r="AY24" s="88">
        <v>48</v>
      </c>
      <c r="AZ24" s="88">
        <v>44</v>
      </c>
      <c r="BA24" s="88">
        <v>21</v>
      </c>
      <c r="BB24" s="88">
        <v>4</v>
      </c>
      <c r="BC24" s="88">
        <v>158</v>
      </c>
      <c r="BD24" s="88">
        <v>159</v>
      </c>
      <c r="BE24" s="88">
        <v>0</v>
      </c>
      <c r="BF24" s="88">
        <v>0</v>
      </c>
      <c r="BG24" s="88">
        <v>0</v>
      </c>
      <c r="BH24" s="88">
        <v>0</v>
      </c>
      <c r="BI24" s="88">
        <v>0</v>
      </c>
      <c r="BJ24" s="88">
        <v>0</v>
      </c>
      <c r="BK24" s="88">
        <v>0</v>
      </c>
      <c r="BL24" s="88">
        <v>0</v>
      </c>
      <c r="BM24" s="88">
        <v>0</v>
      </c>
      <c r="BN24" s="88">
        <v>0</v>
      </c>
      <c r="BO24" s="88">
        <v>0</v>
      </c>
      <c r="BP24" s="88">
        <v>0</v>
      </c>
      <c r="BQ24" s="88">
        <v>0</v>
      </c>
      <c r="BR24" s="88">
        <v>0</v>
      </c>
      <c r="BS24" s="88">
        <v>0</v>
      </c>
      <c r="BT24" s="88">
        <v>0</v>
      </c>
      <c r="BU24" s="88">
        <v>0</v>
      </c>
      <c r="BV24" s="88">
        <v>0</v>
      </c>
      <c r="BW24" s="88">
        <v>0</v>
      </c>
      <c r="BX24" s="88">
        <v>0</v>
      </c>
      <c r="BY24" s="88">
        <v>0</v>
      </c>
      <c r="BZ24" s="132">
        <v>0</v>
      </c>
      <c r="CA24" s="148">
        <v>1</v>
      </c>
      <c r="CB24" s="88">
        <v>6</v>
      </c>
      <c r="CC24" s="88">
        <v>7</v>
      </c>
      <c r="CD24" s="88">
        <v>0</v>
      </c>
      <c r="CE24" s="88">
        <v>137</v>
      </c>
      <c r="CF24" s="88">
        <v>198</v>
      </c>
      <c r="CG24" s="88">
        <v>352</v>
      </c>
      <c r="CH24" s="88">
        <v>596</v>
      </c>
      <c r="CI24" s="88">
        <v>407</v>
      </c>
      <c r="CJ24" s="88">
        <v>1690</v>
      </c>
      <c r="CK24" s="88">
        <v>1697</v>
      </c>
      <c r="CL24" s="88">
        <v>0</v>
      </c>
      <c r="CM24" s="88">
        <v>0</v>
      </c>
      <c r="CN24" s="88">
        <v>0</v>
      </c>
      <c r="CO24" s="88">
        <v>0</v>
      </c>
      <c r="CP24" s="88">
        <v>43</v>
      </c>
      <c r="CQ24" s="88">
        <v>76</v>
      </c>
      <c r="CR24" s="88">
        <v>195</v>
      </c>
      <c r="CS24" s="88">
        <v>374</v>
      </c>
      <c r="CT24" s="88">
        <v>274</v>
      </c>
      <c r="CU24" s="88">
        <v>962</v>
      </c>
      <c r="CV24" s="88">
        <v>962</v>
      </c>
      <c r="CW24" s="88">
        <v>1</v>
      </c>
      <c r="CX24" s="88">
        <v>6</v>
      </c>
      <c r="CY24" s="88">
        <v>7</v>
      </c>
      <c r="CZ24" s="88">
        <v>0</v>
      </c>
      <c r="DA24" s="88">
        <v>87</v>
      </c>
      <c r="DB24" s="88">
        <v>109</v>
      </c>
      <c r="DC24" s="88">
        <v>132</v>
      </c>
      <c r="DD24" s="88">
        <v>126</v>
      </c>
      <c r="DE24" s="88">
        <v>39</v>
      </c>
      <c r="DF24" s="132">
        <v>493</v>
      </c>
      <c r="DG24" s="91">
        <v>500</v>
      </c>
      <c r="DH24" s="115">
        <v>0</v>
      </c>
      <c r="DI24" s="88">
        <v>0</v>
      </c>
      <c r="DJ24" s="88">
        <v>0</v>
      </c>
      <c r="DK24" s="88">
        <v>0</v>
      </c>
      <c r="DL24" s="88">
        <v>7</v>
      </c>
      <c r="DM24" s="88">
        <v>13</v>
      </c>
      <c r="DN24" s="88">
        <v>25</v>
      </c>
      <c r="DO24" s="88">
        <v>96</v>
      </c>
      <c r="DP24" s="88">
        <v>94</v>
      </c>
      <c r="DQ24" s="132">
        <v>235</v>
      </c>
      <c r="DR24" s="116">
        <v>235</v>
      </c>
      <c r="DS24" s="115">
        <v>1270</v>
      </c>
      <c r="DT24" s="88">
        <v>813</v>
      </c>
      <c r="DU24" s="88">
        <v>2083</v>
      </c>
      <c r="DV24" s="88">
        <v>3781</v>
      </c>
      <c r="DW24" s="88">
        <v>5604</v>
      </c>
      <c r="DX24" s="88">
        <v>3920</v>
      </c>
      <c r="DY24" s="88">
        <v>3689</v>
      </c>
      <c r="DZ24" s="88">
        <v>3327</v>
      </c>
      <c r="EA24" s="88">
        <v>2692</v>
      </c>
      <c r="EB24" s="132">
        <v>23013</v>
      </c>
      <c r="EC24" s="91">
        <v>25096</v>
      </c>
    </row>
    <row r="25" spans="1:133" s="74" customFormat="1" ht="18" customHeight="1">
      <c r="A25" s="87" t="s">
        <v>30</v>
      </c>
      <c r="B25" s="115">
        <v>0</v>
      </c>
      <c r="C25" s="115">
        <v>0</v>
      </c>
      <c r="D25" s="115">
        <v>0</v>
      </c>
      <c r="E25" s="88">
        <v>0</v>
      </c>
      <c r="F25" s="88">
        <v>35</v>
      </c>
      <c r="G25" s="88">
        <v>50</v>
      </c>
      <c r="H25" s="88">
        <v>62</v>
      </c>
      <c r="I25" s="88">
        <v>57</v>
      </c>
      <c r="J25" s="88">
        <v>25</v>
      </c>
      <c r="K25" s="132">
        <v>229</v>
      </c>
      <c r="L25" s="91">
        <v>229</v>
      </c>
      <c r="M25" s="88">
        <v>0</v>
      </c>
      <c r="N25" s="88">
        <v>0</v>
      </c>
      <c r="O25" s="88">
        <v>0</v>
      </c>
      <c r="P25" s="88">
        <v>0</v>
      </c>
      <c r="Q25" s="88">
        <v>0</v>
      </c>
      <c r="R25" s="88">
        <v>0</v>
      </c>
      <c r="S25" s="88">
        <v>0</v>
      </c>
      <c r="T25" s="88">
        <v>0</v>
      </c>
      <c r="U25" s="88">
        <v>0</v>
      </c>
      <c r="V25" s="88">
        <v>0</v>
      </c>
      <c r="W25" s="88">
        <v>0</v>
      </c>
      <c r="X25" s="88">
        <v>0</v>
      </c>
      <c r="Y25" s="88">
        <v>0</v>
      </c>
      <c r="Z25" s="88">
        <v>0</v>
      </c>
      <c r="AA25" s="88">
        <v>0</v>
      </c>
      <c r="AB25" s="88">
        <v>7</v>
      </c>
      <c r="AC25" s="88">
        <v>13</v>
      </c>
      <c r="AD25" s="88">
        <v>17</v>
      </c>
      <c r="AE25" s="88">
        <v>26</v>
      </c>
      <c r="AF25" s="88">
        <v>22</v>
      </c>
      <c r="AG25" s="88">
        <v>85</v>
      </c>
      <c r="AH25" s="88">
        <v>85</v>
      </c>
      <c r="AI25" s="88">
        <v>0</v>
      </c>
      <c r="AJ25" s="88">
        <v>0</v>
      </c>
      <c r="AK25" s="88">
        <v>0</v>
      </c>
      <c r="AL25" s="88">
        <v>0</v>
      </c>
      <c r="AM25" s="88">
        <v>0</v>
      </c>
      <c r="AN25" s="88">
        <v>0</v>
      </c>
      <c r="AO25" s="88">
        <v>0</v>
      </c>
      <c r="AP25" s="88">
        <v>0</v>
      </c>
      <c r="AQ25" s="88">
        <v>0</v>
      </c>
      <c r="AR25" s="88">
        <v>0</v>
      </c>
      <c r="AS25" s="88">
        <v>0</v>
      </c>
      <c r="AT25" s="88">
        <v>0</v>
      </c>
      <c r="AU25" s="88">
        <v>0</v>
      </c>
      <c r="AV25" s="88">
        <v>0</v>
      </c>
      <c r="AW25" s="88">
        <v>0</v>
      </c>
      <c r="AX25" s="88">
        <v>28</v>
      </c>
      <c r="AY25" s="88">
        <v>37</v>
      </c>
      <c r="AZ25" s="88">
        <v>45</v>
      </c>
      <c r="BA25" s="88">
        <v>31</v>
      </c>
      <c r="BB25" s="88">
        <v>3</v>
      </c>
      <c r="BC25" s="88">
        <v>144</v>
      </c>
      <c r="BD25" s="88">
        <v>144</v>
      </c>
      <c r="BE25" s="88">
        <v>0</v>
      </c>
      <c r="BF25" s="88">
        <v>0</v>
      </c>
      <c r="BG25" s="88">
        <v>0</v>
      </c>
      <c r="BH25" s="88">
        <v>0</v>
      </c>
      <c r="BI25" s="88">
        <v>0</v>
      </c>
      <c r="BJ25" s="88">
        <v>0</v>
      </c>
      <c r="BK25" s="88">
        <v>0</v>
      </c>
      <c r="BL25" s="88">
        <v>0</v>
      </c>
      <c r="BM25" s="88">
        <v>0</v>
      </c>
      <c r="BN25" s="88">
        <v>0</v>
      </c>
      <c r="BO25" s="88">
        <v>0</v>
      </c>
      <c r="BP25" s="88">
        <v>0</v>
      </c>
      <c r="BQ25" s="88">
        <v>0</v>
      </c>
      <c r="BR25" s="88">
        <v>0</v>
      </c>
      <c r="BS25" s="88">
        <v>0</v>
      </c>
      <c r="BT25" s="88">
        <v>0</v>
      </c>
      <c r="BU25" s="88">
        <v>0</v>
      </c>
      <c r="BV25" s="88">
        <v>0</v>
      </c>
      <c r="BW25" s="88">
        <v>0</v>
      </c>
      <c r="BX25" s="88">
        <v>0</v>
      </c>
      <c r="BY25" s="88">
        <v>0</v>
      </c>
      <c r="BZ25" s="132">
        <v>0</v>
      </c>
      <c r="CA25" s="148">
        <v>0</v>
      </c>
      <c r="CB25" s="88">
        <v>0</v>
      </c>
      <c r="CC25" s="88">
        <v>0</v>
      </c>
      <c r="CD25" s="88">
        <v>0</v>
      </c>
      <c r="CE25" s="88">
        <v>76</v>
      </c>
      <c r="CF25" s="88">
        <v>101</v>
      </c>
      <c r="CG25" s="88">
        <v>214</v>
      </c>
      <c r="CH25" s="88">
        <v>311</v>
      </c>
      <c r="CI25" s="88">
        <v>373</v>
      </c>
      <c r="CJ25" s="88">
        <v>1075</v>
      </c>
      <c r="CK25" s="88">
        <v>1075</v>
      </c>
      <c r="CL25" s="88">
        <v>0</v>
      </c>
      <c r="CM25" s="88">
        <v>0</v>
      </c>
      <c r="CN25" s="88">
        <v>0</v>
      </c>
      <c r="CO25" s="88">
        <v>0</v>
      </c>
      <c r="CP25" s="88">
        <v>29</v>
      </c>
      <c r="CQ25" s="88">
        <v>49</v>
      </c>
      <c r="CR25" s="88">
        <v>74</v>
      </c>
      <c r="CS25" s="88">
        <v>149</v>
      </c>
      <c r="CT25" s="88">
        <v>201</v>
      </c>
      <c r="CU25" s="88">
        <v>502</v>
      </c>
      <c r="CV25" s="88">
        <v>502</v>
      </c>
      <c r="CW25" s="88">
        <v>0</v>
      </c>
      <c r="CX25" s="88">
        <v>0</v>
      </c>
      <c r="CY25" s="88">
        <v>0</v>
      </c>
      <c r="CZ25" s="88">
        <v>0</v>
      </c>
      <c r="DA25" s="88">
        <v>25</v>
      </c>
      <c r="DB25" s="88">
        <v>41</v>
      </c>
      <c r="DC25" s="88">
        <v>122</v>
      </c>
      <c r="DD25" s="88">
        <v>105</v>
      </c>
      <c r="DE25" s="88">
        <v>45</v>
      </c>
      <c r="DF25" s="132">
        <v>338</v>
      </c>
      <c r="DG25" s="91">
        <v>338</v>
      </c>
      <c r="DH25" s="115">
        <v>0</v>
      </c>
      <c r="DI25" s="88">
        <v>0</v>
      </c>
      <c r="DJ25" s="88">
        <v>0</v>
      </c>
      <c r="DK25" s="88">
        <v>0</v>
      </c>
      <c r="DL25" s="88">
        <v>22</v>
      </c>
      <c r="DM25" s="88">
        <v>11</v>
      </c>
      <c r="DN25" s="88">
        <v>18</v>
      </c>
      <c r="DO25" s="88">
        <v>57</v>
      </c>
      <c r="DP25" s="88">
        <v>127</v>
      </c>
      <c r="DQ25" s="132">
        <v>235</v>
      </c>
      <c r="DR25" s="116">
        <v>235</v>
      </c>
      <c r="DS25" s="115">
        <v>169</v>
      </c>
      <c r="DT25" s="88">
        <v>286</v>
      </c>
      <c r="DU25" s="88">
        <v>455</v>
      </c>
      <c r="DV25" s="88">
        <v>731</v>
      </c>
      <c r="DW25" s="88">
        <v>4199</v>
      </c>
      <c r="DX25" s="88">
        <v>3029</v>
      </c>
      <c r="DY25" s="88">
        <v>2864</v>
      </c>
      <c r="DZ25" s="88">
        <v>2566</v>
      </c>
      <c r="EA25" s="88">
        <v>2069</v>
      </c>
      <c r="EB25" s="132">
        <v>15458</v>
      </c>
      <c r="EC25" s="91">
        <v>15913</v>
      </c>
    </row>
    <row r="26" spans="1:133" s="74" customFormat="1" ht="18" customHeight="1">
      <c r="A26" s="87" t="s">
        <v>31</v>
      </c>
      <c r="B26" s="115">
        <v>1</v>
      </c>
      <c r="C26" s="115">
        <v>0</v>
      </c>
      <c r="D26" s="115">
        <v>1</v>
      </c>
      <c r="E26" s="88">
        <v>2</v>
      </c>
      <c r="F26" s="88">
        <v>69</v>
      </c>
      <c r="G26" s="88">
        <v>101</v>
      </c>
      <c r="H26" s="88">
        <v>129</v>
      </c>
      <c r="I26" s="88">
        <v>158</v>
      </c>
      <c r="J26" s="88">
        <v>87</v>
      </c>
      <c r="K26" s="132">
        <v>546</v>
      </c>
      <c r="L26" s="91">
        <v>547</v>
      </c>
      <c r="M26" s="88">
        <v>0</v>
      </c>
      <c r="N26" s="88">
        <v>0</v>
      </c>
      <c r="O26" s="88">
        <v>0</v>
      </c>
      <c r="P26" s="88">
        <v>0</v>
      </c>
      <c r="Q26" s="88">
        <v>0</v>
      </c>
      <c r="R26" s="88">
        <v>0</v>
      </c>
      <c r="S26" s="88">
        <v>0</v>
      </c>
      <c r="T26" s="88">
        <v>0</v>
      </c>
      <c r="U26" s="88">
        <v>0</v>
      </c>
      <c r="V26" s="88">
        <v>0</v>
      </c>
      <c r="W26" s="88">
        <v>0</v>
      </c>
      <c r="X26" s="88">
        <v>1</v>
      </c>
      <c r="Y26" s="88">
        <v>0</v>
      </c>
      <c r="Z26" s="88">
        <v>1</v>
      </c>
      <c r="AA26" s="88">
        <v>2</v>
      </c>
      <c r="AB26" s="88">
        <v>32</v>
      </c>
      <c r="AC26" s="88">
        <v>68</v>
      </c>
      <c r="AD26" s="88">
        <v>91</v>
      </c>
      <c r="AE26" s="88">
        <v>129</v>
      </c>
      <c r="AF26" s="88">
        <v>84</v>
      </c>
      <c r="AG26" s="88">
        <v>406</v>
      </c>
      <c r="AH26" s="88">
        <v>407</v>
      </c>
      <c r="AI26" s="88">
        <v>0</v>
      </c>
      <c r="AJ26" s="88">
        <v>0</v>
      </c>
      <c r="AK26" s="88">
        <v>0</v>
      </c>
      <c r="AL26" s="88">
        <v>0</v>
      </c>
      <c r="AM26" s="88">
        <v>0</v>
      </c>
      <c r="AN26" s="88">
        <v>0</v>
      </c>
      <c r="AO26" s="88">
        <v>0</v>
      </c>
      <c r="AP26" s="88">
        <v>0</v>
      </c>
      <c r="AQ26" s="88">
        <v>0</v>
      </c>
      <c r="AR26" s="88">
        <v>0</v>
      </c>
      <c r="AS26" s="88">
        <v>0</v>
      </c>
      <c r="AT26" s="88">
        <v>0</v>
      </c>
      <c r="AU26" s="88">
        <v>0</v>
      </c>
      <c r="AV26" s="88">
        <v>0</v>
      </c>
      <c r="AW26" s="88">
        <v>0</v>
      </c>
      <c r="AX26" s="88">
        <v>37</v>
      </c>
      <c r="AY26" s="88">
        <v>33</v>
      </c>
      <c r="AZ26" s="88">
        <v>38</v>
      </c>
      <c r="BA26" s="88">
        <v>29</v>
      </c>
      <c r="BB26" s="88">
        <v>3</v>
      </c>
      <c r="BC26" s="88">
        <v>140</v>
      </c>
      <c r="BD26" s="88">
        <v>140</v>
      </c>
      <c r="BE26" s="88">
        <v>0</v>
      </c>
      <c r="BF26" s="88">
        <v>0</v>
      </c>
      <c r="BG26" s="88">
        <v>0</v>
      </c>
      <c r="BH26" s="88">
        <v>0</v>
      </c>
      <c r="BI26" s="88">
        <v>0</v>
      </c>
      <c r="BJ26" s="88">
        <v>0</v>
      </c>
      <c r="BK26" s="88">
        <v>0</v>
      </c>
      <c r="BL26" s="88">
        <v>0</v>
      </c>
      <c r="BM26" s="88">
        <v>0</v>
      </c>
      <c r="BN26" s="88">
        <v>0</v>
      </c>
      <c r="BO26" s="88">
        <v>0</v>
      </c>
      <c r="BP26" s="88">
        <v>0</v>
      </c>
      <c r="BQ26" s="88">
        <v>0</v>
      </c>
      <c r="BR26" s="88">
        <v>0</v>
      </c>
      <c r="BS26" s="88">
        <v>0</v>
      </c>
      <c r="BT26" s="88">
        <v>0</v>
      </c>
      <c r="BU26" s="88">
        <v>0</v>
      </c>
      <c r="BV26" s="88">
        <v>0</v>
      </c>
      <c r="BW26" s="88">
        <v>0</v>
      </c>
      <c r="BX26" s="88">
        <v>0</v>
      </c>
      <c r="BY26" s="88">
        <v>0</v>
      </c>
      <c r="BZ26" s="132">
        <v>0</v>
      </c>
      <c r="CA26" s="148">
        <v>0</v>
      </c>
      <c r="CB26" s="88">
        <v>2</v>
      </c>
      <c r="CC26" s="88">
        <v>2</v>
      </c>
      <c r="CD26" s="88">
        <v>0</v>
      </c>
      <c r="CE26" s="88">
        <v>110</v>
      </c>
      <c r="CF26" s="88">
        <v>259</v>
      </c>
      <c r="CG26" s="88">
        <v>414</v>
      </c>
      <c r="CH26" s="88">
        <v>737</v>
      </c>
      <c r="CI26" s="88">
        <v>657</v>
      </c>
      <c r="CJ26" s="88">
        <v>2177</v>
      </c>
      <c r="CK26" s="88">
        <v>2179</v>
      </c>
      <c r="CL26" s="88">
        <v>0</v>
      </c>
      <c r="CM26" s="88">
        <v>0</v>
      </c>
      <c r="CN26" s="88">
        <v>0</v>
      </c>
      <c r="CO26" s="88">
        <v>0</v>
      </c>
      <c r="CP26" s="88">
        <v>47</v>
      </c>
      <c r="CQ26" s="88">
        <v>119</v>
      </c>
      <c r="CR26" s="88">
        <v>177</v>
      </c>
      <c r="CS26" s="88">
        <v>395</v>
      </c>
      <c r="CT26" s="88">
        <v>376</v>
      </c>
      <c r="CU26" s="88">
        <v>1114</v>
      </c>
      <c r="CV26" s="88">
        <v>1114</v>
      </c>
      <c r="CW26" s="88">
        <v>0</v>
      </c>
      <c r="CX26" s="88">
        <v>1</v>
      </c>
      <c r="CY26" s="88">
        <v>1</v>
      </c>
      <c r="CZ26" s="88">
        <v>0</v>
      </c>
      <c r="DA26" s="88">
        <v>60</v>
      </c>
      <c r="DB26" s="88">
        <v>134</v>
      </c>
      <c r="DC26" s="88">
        <v>200</v>
      </c>
      <c r="DD26" s="88">
        <v>237</v>
      </c>
      <c r="DE26" s="88">
        <v>108</v>
      </c>
      <c r="DF26" s="132">
        <v>739</v>
      </c>
      <c r="DG26" s="91">
        <v>740</v>
      </c>
      <c r="DH26" s="115">
        <v>0</v>
      </c>
      <c r="DI26" s="88">
        <v>1</v>
      </c>
      <c r="DJ26" s="88">
        <v>1</v>
      </c>
      <c r="DK26" s="88">
        <v>0</v>
      </c>
      <c r="DL26" s="88">
        <v>3</v>
      </c>
      <c r="DM26" s="88">
        <v>6</v>
      </c>
      <c r="DN26" s="88">
        <v>37</v>
      </c>
      <c r="DO26" s="88">
        <v>105</v>
      </c>
      <c r="DP26" s="88">
        <v>173</v>
      </c>
      <c r="DQ26" s="132">
        <v>324</v>
      </c>
      <c r="DR26" s="116">
        <v>325</v>
      </c>
      <c r="DS26" s="115">
        <v>712</v>
      </c>
      <c r="DT26" s="88">
        <v>892</v>
      </c>
      <c r="DU26" s="88">
        <v>1604</v>
      </c>
      <c r="DV26" s="88">
        <v>1977</v>
      </c>
      <c r="DW26" s="88">
        <v>8055</v>
      </c>
      <c r="DX26" s="88">
        <v>6478</v>
      </c>
      <c r="DY26" s="88">
        <v>4932</v>
      </c>
      <c r="DZ26" s="88">
        <v>5247</v>
      </c>
      <c r="EA26" s="88">
        <v>4363</v>
      </c>
      <c r="EB26" s="132">
        <v>31052</v>
      </c>
      <c r="EC26" s="91">
        <v>32656</v>
      </c>
    </row>
    <row r="27" spans="1:133" s="74" customFormat="1" ht="18" customHeight="1">
      <c r="A27" s="87" t="s">
        <v>32</v>
      </c>
      <c r="B27" s="115">
        <v>0</v>
      </c>
      <c r="C27" s="115">
        <v>0</v>
      </c>
      <c r="D27" s="115">
        <v>0</v>
      </c>
      <c r="E27" s="88">
        <v>4</v>
      </c>
      <c r="F27" s="88">
        <v>68</v>
      </c>
      <c r="G27" s="88">
        <v>96</v>
      </c>
      <c r="H27" s="88">
        <v>148</v>
      </c>
      <c r="I27" s="88">
        <v>140</v>
      </c>
      <c r="J27" s="88">
        <v>81</v>
      </c>
      <c r="K27" s="132">
        <v>537</v>
      </c>
      <c r="L27" s="91">
        <v>537</v>
      </c>
      <c r="M27" s="88">
        <v>0</v>
      </c>
      <c r="N27" s="88">
        <v>0</v>
      </c>
      <c r="O27" s="88">
        <v>0</v>
      </c>
      <c r="P27" s="88">
        <v>0</v>
      </c>
      <c r="Q27" s="88">
        <v>0</v>
      </c>
      <c r="R27" s="88">
        <v>0</v>
      </c>
      <c r="S27" s="88">
        <v>0</v>
      </c>
      <c r="T27" s="88">
        <v>0</v>
      </c>
      <c r="U27" s="88">
        <v>0</v>
      </c>
      <c r="V27" s="88">
        <v>0</v>
      </c>
      <c r="W27" s="88">
        <v>0</v>
      </c>
      <c r="X27" s="88">
        <v>0</v>
      </c>
      <c r="Y27" s="88">
        <v>0</v>
      </c>
      <c r="Z27" s="88">
        <v>0</v>
      </c>
      <c r="AA27" s="88">
        <v>4</v>
      </c>
      <c r="AB27" s="88">
        <v>20</v>
      </c>
      <c r="AC27" s="88">
        <v>41</v>
      </c>
      <c r="AD27" s="88">
        <v>83</v>
      </c>
      <c r="AE27" s="88">
        <v>91</v>
      </c>
      <c r="AF27" s="88">
        <v>67</v>
      </c>
      <c r="AG27" s="88">
        <v>306</v>
      </c>
      <c r="AH27" s="88">
        <v>306</v>
      </c>
      <c r="AI27" s="88">
        <v>0</v>
      </c>
      <c r="AJ27" s="88">
        <v>0</v>
      </c>
      <c r="AK27" s="88">
        <v>0</v>
      </c>
      <c r="AL27" s="88">
        <v>0</v>
      </c>
      <c r="AM27" s="88">
        <v>0</v>
      </c>
      <c r="AN27" s="88">
        <v>0</v>
      </c>
      <c r="AO27" s="88">
        <v>0</v>
      </c>
      <c r="AP27" s="88">
        <v>0</v>
      </c>
      <c r="AQ27" s="88">
        <v>0</v>
      </c>
      <c r="AR27" s="88">
        <v>0</v>
      </c>
      <c r="AS27" s="88">
        <v>0</v>
      </c>
      <c r="AT27" s="88">
        <v>0</v>
      </c>
      <c r="AU27" s="88">
        <v>0</v>
      </c>
      <c r="AV27" s="88">
        <v>0</v>
      </c>
      <c r="AW27" s="88">
        <v>0</v>
      </c>
      <c r="AX27" s="88">
        <v>48</v>
      </c>
      <c r="AY27" s="88">
        <v>55</v>
      </c>
      <c r="AZ27" s="88">
        <v>65</v>
      </c>
      <c r="BA27" s="88">
        <v>49</v>
      </c>
      <c r="BB27" s="88">
        <v>14</v>
      </c>
      <c r="BC27" s="88">
        <v>231</v>
      </c>
      <c r="BD27" s="88">
        <v>231</v>
      </c>
      <c r="BE27" s="88">
        <v>0</v>
      </c>
      <c r="BF27" s="88">
        <v>0</v>
      </c>
      <c r="BG27" s="88">
        <v>0</v>
      </c>
      <c r="BH27" s="88">
        <v>0</v>
      </c>
      <c r="BI27" s="88">
        <v>0</v>
      </c>
      <c r="BJ27" s="88">
        <v>0</v>
      </c>
      <c r="BK27" s="88">
        <v>0</v>
      </c>
      <c r="BL27" s="88">
        <v>0</v>
      </c>
      <c r="BM27" s="88">
        <v>0</v>
      </c>
      <c r="BN27" s="88">
        <v>0</v>
      </c>
      <c r="BO27" s="88">
        <v>0</v>
      </c>
      <c r="BP27" s="88">
        <v>0</v>
      </c>
      <c r="BQ27" s="88">
        <v>0</v>
      </c>
      <c r="BR27" s="88">
        <v>0</v>
      </c>
      <c r="BS27" s="88">
        <v>0</v>
      </c>
      <c r="BT27" s="88">
        <v>0</v>
      </c>
      <c r="BU27" s="88">
        <v>0</v>
      </c>
      <c r="BV27" s="88">
        <v>0</v>
      </c>
      <c r="BW27" s="88">
        <v>0</v>
      </c>
      <c r="BX27" s="88">
        <v>0</v>
      </c>
      <c r="BY27" s="88">
        <v>0</v>
      </c>
      <c r="BZ27" s="132">
        <v>0</v>
      </c>
      <c r="CA27" s="148">
        <v>1</v>
      </c>
      <c r="CB27" s="88">
        <v>0</v>
      </c>
      <c r="CC27" s="88">
        <v>1</v>
      </c>
      <c r="CD27" s="88">
        <v>0</v>
      </c>
      <c r="CE27" s="88">
        <v>137</v>
      </c>
      <c r="CF27" s="88">
        <v>299</v>
      </c>
      <c r="CG27" s="88">
        <v>474</v>
      </c>
      <c r="CH27" s="88">
        <v>1025</v>
      </c>
      <c r="CI27" s="88">
        <v>832</v>
      </c>
      <c r="CJ27" s="88">
        <v>2767</v>
      </c>
      <c r="CK27" s="88">
        <v>2768</v>
      </c>
      <c r="CL27" s="88">
        <v>1</v>
      </c>
      <c r="CM27" s="88">
        <v>0</v>
      </c>
      <c r="CN27" s="88">
        <v>1</v>
      </c>
      <c r="CO27" s="88">
        <v>0</v>
      </c>
      <c r="CP27" s="88">
        <v>59</v>
      </c>
      <c r="CQ27" s="88">
        <v>152</v>
      </c>
      <c r="CR27" s="88">
        <v>207</v>
      </c>
      <c r="CS27" s="88">
        <v>560</v>
      </c>
      <c r="CT27" s="88">
        <v>473</v>
      </c>
      <c r="CU27" s="88">
        <v>1451</v>
      </c>
      <c r="CV27" s="88">
        <v>1452</v>
      </c>
      <c r="CW27" s="88">
        <v>0</v>
      </c>
      <c r="CX27" s="88">
        <v>0</v>
      </c>
      <c r="CY27" s="88">
        <v>0</v>
      </c>
      <c r="CZ27" s="88">
        <v>0</v>
      </c>
      <c r="DA27" s="88">
        <v>72</v>
      </c>
      <c r="DB27" s="88">
        <v>128</v>
      </c>
      <c r="DC27" s="88">
        <v>220</v>
      </c>
      <c r="DD27" s="88">
        <v>268</v>
      </c>
      <c r="DE27" s="88">
        <v>93</v>
      </c>
      <c r="DF27" s="132">
        <v>781</v>
      </c>
      <c r="DG27" s="91">
        <v>781</v>
      </c>
      <c r="DH27" s="115">
        <v>0</v>
      </c>
      <c r="DI27" s="88">
        <v>0</v>
      </c>
      <c r="DJ27" s="88">
        <v>0</v>
      </c>
      <c r="DK27" s="88">
        <v>0</v>
      </c>
      <c r="DL27" s="88">
        <v>6</v>
      </c>
      <c r="DM27" s="88">
        <v>19</v>
      </c>
      <c r="DN27" s="88">
        <v>47</v>
      </c>
      <c r="DO27" s="88">
        <v>197</v>
      </c>
      <c r="DP27" s="88">
        <v>266</v>
      </c>
      <c r="DQ27" s="132">
        <v>535</v>
      </c>
      <c r="DR27" s="116">
        <v>535</v>
      </c>
      <c r="DS27" s="115">
        <v>468</v>
      </c>
      <c r="DT27" s="88">
        <v>1121</v>
      </c>
      <c r="DU27" s="88">
        <v>1589</v>
      </c>
      <c r="DV27" s="88">
        <v>1958</v>
      </c>
      <c r="DW27" s="88">
        <v>10961</v>
      </c>
      <c r="DX27" s="88">
        <v>8051</v>
      </c>
      <c r="DY27" s="88">
        <v>6791</v>
      </c>
      <c r="DZ27" s="88">
        <v>6793</v>
      </c>
      <c r="EA27" s="88">
        <v>5090</v>
      </c>
      <c r="EB27" s="132">
        <v>39644</v>
      </c>
      <c r="EC27" s="91">
        <v>41233</v>
      </c>
    </row>
    <row r="28" spans="1:133" s="74" customFormat="1" ht="18" customHeight="1">
      <c r="A28" s="87" t="s">
        <v>33</v>
      </c>
      <c r="B28" s="115">
        <v>1</v>
      </c>
      <c r="C28" s="115">
        <v>0</v>
      </c>
      <c r="D28" s="115">
        <v>1</v>
      </c>
      <c r="E28" s="88">
        <v>1</v>
      </c>
      <c r="F28" s="88">
        <v>110</v>
      </c>
      <c r="G28" s="88">
        <v>197</v>
      </c>
      <c r="H28" s="88">
        <v>201</v>
      </c>
      <c r="I28" s="88">
        <v>149</v>
      </c>
      <c r="J28" s="88">
        <v>75</v>
      </c>
      <c r="K28" s="132">
        <v>733</v>
      </c>
      <c r="L28" s="91">
        <v>734</v>
      </c>
      <c r="M28" s="88">
        <v>0</v>
      </c>
      <c r="N28" s="88">
        <v>0</v>
      </c>
      <c r="O28" s="88">
        <v>0</v>
      </c>
      <c r="P28" s="88">
        <v>0</v>
      </c>
      <c r="Q28" s="88">
        <v>0</v>
      </c>
      <c r="R28" s="88">
        <v>0</v>
      </c>
      <c r="S28" s="88">
        <v>0</v>
      </c>
      <c r="T28" s="88">
        <v>0</v>
      </c>
      <c r="U28" s="88">
        <v>0</v>
      </c>
      <c r="V28" s="88">
        <v>0</v>
      </c>
      <c r="W28" s="88">
        <v>0</v>
      </c>
      <c r="X28" s="88">
        <v>1</v>
      </c>
      <c r="Y28" s="88">
        <v>0</v>
      </c>
      <c r="Z28" s="88">
        <v>1</v>
      </c>
      <c r="AA28" s="88">
        <v>1</v>
      </c>
      <c r="AB28" s="88">
        <v>38</v>
      </c>
      <c r="AC28" s="88">
        <v>63</v>
      </c>
      <c r="AD28" s="88">
        <v>81</v>
      </c>
      <c r="AE28" s="88">
        <v>83</v>
      </c>
      <c r="AF28" s="88">
        <v>57</v>
      </c>
      <c r="AG28" s="88">
        <v>323</v>
      </c>
      <c r="AH28" s="88">
        <v>324</v>
      </c>
      <c r="AI28" s="88">
        <v>0</v>
      </c>
      <c r="AJ28" s="88">
        <v>0</v>
      </c>
      <c r="AK28" s="88">
        <v>0</v>
      </c>
      <c r="AL28" s="88">
        <v>0</v>
      </c>
      <c r="AM28" s="88">
        <v>0</v>
      </c>
      <c r="AN28" s="88">
        <v>0</v>
      </c>
      <c r="AO28" s="88">
        <v>0</v>
      </c>
      <c r="AP28" s="88">
        <v>0</v>
      </c>
      <c r="AQ28" s="88">
        <v>0</v>
      </c>
      <c r="AR28" s="88">
        <v>0</v>
      </c>
      <c r="AS28" s="88">
        <v>0</v>
      </c>
      <c r="AT28" s="88">
        <v>0</v>
      </c>
      <c r="AU28" s="88">
        <v>0</v>
      </c>
      <c r="AV28" s="88">
        <v>0</v>
      </c>
      <c r="AW28" s="88">
        <v>0</v>
      </c>
      <c r="AX28" s="88">
        <v>72</v>
      </c>
      <c r="AY28" s="88">
        <v>134</v>
      </c>
      <c r="AZ28" s="88">
        <v>120</v>
      </c>
      <c r="BA28" s="88">
        <v>66</v>
      </c>
      <c r="BB28" s="88">
        <v>18</v>
      </c>
      <c r="BC28" s="88">
        <v>410</v>
      </c>
      <c r="BD28" s="88">
        <v>410</v>
      </c>
      <c r="BE28" s="88">
        <v>0</v>
      </c>
      <c r="BF28" s="88">
        <v>0</v>
      </c>
      <c r="BG28" s="88">
        <v>0</v>
      </c>
      <c r="BH28" s="88">
        <v>0</v>
      </c>
      <c r="BI28" s="88">
        <v>0</v>
      </c>
      <c r="BJ28" s="88">
        <v>0</v>
      </c>
      <c r="BK28" s="88">
        <v>0</v>
      </c>
      <c r="BL28" s="88">
        <v>0</v>
      </c>
      <c r="BM28" s="88">
        <v>0</v>
      </c>
      <c r="BN28" s="88">
        <v>0</v>
      </c>
      <c r="BO28" s="88">
        <v>0</v>
      </c>
      <c r="BP28" s="88">
        <v>0</v>
      </c>
      <c r="BQ28" s="88">
        <v>0</v>
      </c>
      <c r="BR28" s="88">
        <v>0</v>
      </c>
      <c r="BS28" s="88">
        <v>0</v>
      </c>
      <c r="BT28" s="88">
        <v>0</v>
      </c>
      <c r="BU28" s="88">
        <v>0</v>
      </c>
      <c r="BV28" s="88">
        <v>0</v>
      </c>
      <c r="BW28" s="88">
        <v>0</v>
      </c>
      <c r="BX28" s="88">
        <v>0</v>
      </c>
      <c r="BY28" s="88">
        <v>0</v>
      </c>
      <c r="BZ28" s="132">
        <v>0</v>
      </c>
      <c r="CA28" s="148">
        <v>1</v>
      </c>
      <c r="CB28" s="88">
        <v>0</v>
      </c>
      <c r="CC28" s="88">
        <v>1</v>
      </c>
      <c r="CD28" s="88">
        <v>0</v>
      </c>
      <c r="CE28" s="88">
        <v>110</v>
      </c>
      <c r="CF28" s="88">
        <v>288</v>
      </c>
      <c r="CG28" s="88">
        <v>600</v>
      </c>
      <c r="CH28" s="88">
        <v>912</v>
      </c>
      <c r="CI28" s="88">
        <v>880</v>
      </c>
      <c r="CJ28" s="88">
        <v>2790</v>
      </c>
      <c r="CK28" s="88">
        <v>2791</v>
      </c>
      <c r="CL28" s="88">
        <v>0</v>
      </c>
      <c r="CM28" s="88">
        <v>0</v>
      </c>
      <c r="CN28" s="88">
        <v>0</v>
      </c>
      <c r="CO28" s="88">
        <v>0</v>
      </c>
      <c r="CP28" s="88">
        <v>47</v>
      </c>
      <c r="CQ28" s="88">
        <v>138</v>
      </c>
      <c r="CR28" s="88">
        <v>312</v>
      </c>
      <c r="CS28" s="88">
        <v>512</v>
      </c>
      <c r="CT28" s="88">
        <v>544</v>
      </c>
      <c r="CU28" s="88">
        <v>1553</v>
      </c>
      <c r="CV28" s="88">
        <v>1553</v>
      </c>
      <c r="CW28" s="88">
        <v>1</v>
      </c>
      <c r="CX28" s="88">
        <v>0</v>
      </c>
      <c r="CY28" s="88">
        <v>1</v>
      </c>
      <c r="CZ28" s="88">
        <v>0</v>
      </c>
      <c r="DA28" s="88">
        <v>55</v>
      </c>
      <c r="DB28" s="88">
        <v>135</v>
      </c>
      <c r="DC28" s="88">
        <v>236</v>
      </c>
      <c r="DD28" s="88">
        <v>306</v>
      </c>
      <c r="DE28" s="88">
        <v>141</v>
      </c>
      <c r="DF28" s="132">
        <v>873</v>
      </c>
      <c r="DG28" s="91">
        <v>874</v>
      </c>
      <c r="DH28" s="115">
        <v>0</v>
      </c>
      <c r="DI28" s="88">
        <v>0</v>
      </c>
      <c r="DJ28" s="88">
        <v>0</v>
      </c>
      <c r="DK28" s="88">
        <v>0</v>
      </c>
      <c r="DL28" s="88">
        <v>8</v>
      </c>
      <c r="DM28" s="88">
        <v>15</v>
      </c>
      <c r="DN28" s="88">
        <v>52</v>
      </c>
      <c r="DO28" s="88">
        <v>94</v>
      </c>
      <c r="DP28" s="88">
        <v>195</v>
      </c>
      <c r="DQ28" s="132">
        <v>364</v>
      </c>
      <c r="DR28" s="116">
        <v>364</v>
      </c>
      <c r="DS28" s="115">
        <v>707</v>
      </c>
      <c r="DT28" s="88">
        <v>742</v>
      </c>
      <c r="DU28" s="88">
        <v>1449</v>
      </c>
      <c r="DV28" s="88">
        <v>2394</v>
      </c>
      <c r="DW28" s="88">
        <v>11395</v>
      </c>
      <c r="DX28" s="88">
        <v>8978</v>
      </c>
      <c r="DY28" s="88">
        <v>8177</v>
      </c>
      <c r="DZ28" s="88">
        <v>6709</v>
      </c>
      <c r="EA28" s="88">
        <v>6344</v>
      </c>
      <c r="EB28" s="132">
        <v>43997</v>
      </c>
      <c r="EC28" s="91">
        <v>45446</v>
      </c>
    </row>
    <row r="29" spans="1:133" s="74" customFormat="1" ht="18" customHeight="1">
      <c r="A29" s="87" t="s">
        <v>34</v>
      </c>
      <c r="B29" s="115">
        <v>0</v>
      </c>
      <c r="C29" s="115">
        <v>2</v>
      </c>
      <c r="D29" s="115">
        <v>2</v>
      </c>
      <c r="E29" s="88">
        <v>3</v>
      </c>
      <c r="F29" s="88">
        <v>47</v>
      </c>
      <c r="G29" s="88">
        <v>63</v>
      </c>
      <c r="H29" s="88">
        <v>64</v>
      </c>
      <c r="I29" s="88">
        <v>56</v>
      </c>
      <c r="J29" s="88">
        <v>28</v>
      </c>
      <c r="K29" s="132">
        <v>261</v>
      </c>
      <c r="L29" s="91">
        <v>263</v>
      </c>
      <c r="M29" s="88">
        <v>0</v>
      </c>
      <c r="N29" s="88">
        <v>0</v>
      </c>
      <c r="O29" s="88">
        <v>0</v>
      </c>
      <c r="P29" s="88">
        <v>0</v>
      </c>
      <c r="Q29" s="88">
        <v>0</v>
      </c>
      <c r="R29" s="88">
        <v>0</v>
      </c>
      <c r="S29" s="88">
        <v>0</v>
      </c>
      <c r="T29" s="88">
        <v>0</v>
      </c>
      <c r="U29" s="88">
        <v>0</v>
      </c>
      <c r="V29" s="88">
        <v>0</v>
      </c>
      <c r="W29" s="88">
        <v>0</v>
      </c>
      <c r="X29" s="88">
        <v>0</v>
      </c>
      <c r="Y29" s="88">
        <v>0</v>
      </c>
      <c r="Z29" s="88">
        <v>0</v>
      </c>
      <c r="AA29" s="88">
        <v>3</v>
      </c>
      <c r="AB29" s="88">
        <v>6</v>
      </c>
      <c r="AC29" s="88">
        <v>8</v>
      </c>
      <c r="AD29" s="88">
        <v>11</v>
      </c>
      <c r="AE29" s="88">
        <v>20</v>
      </c>
      <c r="AF29" s="88">
        <v>17</v>
      </c>
      <c r="AG29" s="88">
        <v>65</v>
      </c>
      <c r="AH29" s="88">
        <v>65</v>
      </c>
      <c r="AI29" s="88">
        <v>0</v>
      </c>
      <c r="AJ29" s="88">
        <v>0</v>
      </c>
      <c r="AK29" s="88">
        <v>0</v>
      </c>
      <c r="AL29" s="88">
        <v>0</v>
      </c>
      <c r="AM29" s="88">
        <v>0</v>
      </c>
      <c r="AN29" s="88">
        <v>0</v>
      </c>
      <c r="AO29" s="88">
        <v>0</v>
      </c>
      <c r="AP29" s="88">
        <v>0</v>
      </c>
      <c r="AQ29" s="88">
        <v>0</v>
      </c>
      <c r="AR29" s="88">
        <v>0</v>
      </c>
      <c r="AS29" s="88">
        <v>0</v>
      </c>
      <c r="AT29" s="88">
        <v>0</v>
      </c>
      <c r="AU29" s="88">
        <v>2</v>
      </c>
      <c r="AV29" s="88">
        <v>2</v>
      </c>
      <c r="AW29" s="88">
        <v>0</v>
      </c>
      <c r="AX29" s="88">
        <v>41</v>
      </c>
      <c r="AY29" s="88">
        <v>55</v>
      </c>
      <c r="AZ29" s="88">
        <v>53</v>
      </c>
      <c r="BA29" s="88">
        <v>36</v>
      </c>
      <c r="BB29" s="88">
        <v>11</v>
      </c>
      <c r="BC29" s="88">
        <v>196</v>
      </c>
      <c r="BD29" s="88">
        <v>198</v>
      </c>
      <c r="BE29" s="88">
        <v>0</v>
      </c>
      <c r="BF29" s="88">
        <v>0</v>
      </c>
      <c r="BG29" s="88">
        <v>0</v>
      </c>
      <c r="BH29" s="88">
        <v>0</v>
      </c>
      <c r="BI29" s="88">
        <v>0</v>
      </c>
      <c r="BJ29" s="88">
        <v>0</v>
      </c>
      <c r="BK29" s="88">
        <v>0</v>
      </c>
      <c r="BL29" s="88">
        <v>0</v>
      </c>
      <c r="BM29" s="88">
        <v>0</v>
      </c>
      <c r="BN29" s="88">
        <v>0</v>
      </c>
      <c r="BO29" s="88">
        <v>0</v>
      </c>
      <c r="BP29" s="88">
        <v>0</v>
      </c>
      <c r="BQ29" s="88">
        <v>0</v>
      </c>
      <c r="BR29" s="88">
        <v>0</v>
      </c>
      <c r="BS29" s="88">
        <v>0</v>
      </c>
      <c r="BT29" s="88">
        <v>0</v>
      </c>
      <c r="BU29" s="88">
        <v>0</v>
      </c>
      <c r="BV29" s="88">
        <v>0</v>
      </c>
      <c r="BW29" s="88">
        <v>0</v>
      </c>
      <c r="BX29" s="88">
        <v>0</v>
      </c>
      <c r="BY29" s="88">
        <v>0</v>
      </c>
      <c r="BZ29" s="132">
        <v>0</v>
      </c>
      <c r="CA29" s="148">
        <v>0</v>
      </c>
      <c r="CB29" s="88">
        <v>5</v>
      </c>
      <c r="CC29" s="88">
        <v>5</v>
      </c>
      <c r="CD29" s="88">
        <v>0</v>
      </c>
      <c r="CE29" s="88">
        <v>152</v>
      </c>
      <c r="CF29" s="88">
        <v>256</v>
      </c>
      <c r="CG29" s="88">
        <v>407</v>
      </c>
      <c r="CH29" s="88">
        <v>717</v>
      </c>
      <c r="CI29" s="88">
        <v>626</v>
      </c>
      <c r="CJ29" s="88">
        <v>2158</v>
      </c>
      <c r="CK29" s="88">
        <v>2163</v>
      </c>
      <c r="CL29" s="88">
        <v>0</v>
      </c>
      <c r="CM29" s="88">
        <v>3</v>
      </c>
      <c r="CN29" s="88">
        <v>3</v>
      </c>
      <c r="CO29" s="88">
        <v>0</v>
      </c>
      <c r="CP29" s="88">
        <v>61</v>
      </c>
      <c r="CQ29" s="88">
        <v>120</v>
      </c>
      <c r="CR29" s="88">
        <v>202</v>
      </c>
      <c r="CS29" s="88">
        <v>374</v>
      </c>
      <c r="CT29" s="88">
        <v>344</v>
      </c>
      <c r="CU29" s="88">
        <v>1101</v>
      </c>
      <c r="CV29" s="88">
        <v>1104</v>
      </c>
      <c r="CW29" s="88">
        <v>0</v>
      </c>
      <c r="CX29" s="88">
        <v>2</v>
      </c>
      <c r="CY29" s="88">
        <v>2</v>
      </c>
      <c r="CZ29" s="88">
        <v>0</v>
      </c>
      <c r="DA29" s="88">
        <v>84</v>
      </c>
      <c r="DB29" s="88">
        <v>129</v>
      </c>
      <c r="DC29" s="88">
        <v>191</v>
      </c>
      <c r="DD29" s="88">
        <v>279</v>
      </c>
      <c r="DE29" s="88">
        <v>125</v>
      </c>
      <c r="DF29" s="132">
        <v>808</v>
      </c>
      <c r="DG29" s="91">
        <v>810</v>
      </c>
      <c r="DH29" s="115">
        <v>0</v>
      </c>
      <c r="DI29" s="88">
        <v>0</v>
      </c>
      <c r="DJ29" s="88">
        <v>0</v>
      </c>
      <c r="DK29" s="88">
        <v>0</v>
      </c>
      <c r="DL29" s="88">
        <v>7</v>
      </c>
      <c r="DM29" s="88">
        <v>7</v>
      </c>
      <c r="DN29" s="88">
        <v>14</v>
      </c>
      <c r="DO29" s="88">
        <v>64</v>
      </c>
      <c r="DP29" s="88">
        <v>157</v>
      </c>
      <c r="DQ29" s="132">
        <v>249</v>
      </c>
      <c r="DR29" s="116">
        <v>249</v>
      </c>
      <c r="DS29" s="115">
        <v>432</v>
      </c>
      <c r="DT29" s="88">
        <v>604</v>
      </c>
      <c r="DU29" s="88">
        <v>1036</v>
      </c>
      <c r="DV29" s="88">
        <v>1737</v>
      </c>
      <c r="DW29" s="88">
        <v>6796</v>
      </c>
      <c r="DX29" s="88">
        <v>4918</v>
      </c>
      <c r="DY29" s="88">
        <v>4142</v>
      </c>
      <c r="DZ29" s="88">
        <v>4373</v>
      </c>
      <c r="EA29" s="88">
        <v>3446</v>
      </c>
      <c r="EB29" s="132">
        <v>25412</v>
      </c>
      <c r="EC29" s="91">
        <v>26448</v>
      </c>
    </row>
    <row r="30" spans="1:133" s="74" customFormat="1" ht="18" customHeight="1">
      <c r="A30" s="87" t="s">
        <v>35</v>
      </c>
      <c r="B30" s="115">
        <v>1</v>
      </c>
      <c r="C30" s="115">
        <v>2</v>
      </c>
      <c r="D30" s="115">
        <v>3</v>
      </c>
      <c r="E30" s="88">
        <v>6</v>
      </c>
      <c r="F30" s="88">
        <v>111</v>
      </c>
      <c r="G30" s="88">
        <v>122</v>
      </c>
      <c r="H30" s="88">
        <v>148</v>
      </c>
      <c r="I30" s="88">
        <v>118</v>
      </c>
      <c r="J30" s="88">
        <v>49</v>
      </c>
      <c r="K30" s="132">
        <v>554</v>
      </c>
      <c r="L30" s="91">
        <v>557</v>
      </c>
      <c r="M30" s="88">
        <v>0</v>
      </c>
      <c r="N30" s="88">
        <v>0</v>
      </c>
      <c r="O30" s="88">
        <v>0</v>
      </c>
      <c r="P30" s="88">
        <v>0</v>
      </c>
      <c r="Q30" s="88">
        <v>0</v>
      </c>
      <c r="R30" s="88">
        <v>0</v>
      </c>
      <c r="S30" s="88">
        <v>0</v>
      </c>
      <c r="T30" s="88">
        <v>0</v>
      </c>
      <c r="U30" s="88">
        <v>0</v>
      </c>
      <c r="V30" s="88">
        <v>0</v>
      </c>
      <c r="W30" s="88">
        <v>0</v>
      </c>
      <c r="X30" s="88">
        <v>1</v>
      </c>
      <c r="Y30" s="88">
        <v>0</v>
      </c>
      <c r="Z30" s="88">
        <v>1</v>
      </c>
      <c r="AA30" s="88">
        <v>6</v>
      </c>
      <c r="AB30" s="88">
        <v>51</v>
      </c>
      <c r="AC30" s="88">
        <v>57</v>
      </c>
      <c r="AD30" s="88">
        <v>78</v>
      </c>
      <c r="AE30" s="88">
        <v>76</v>
      </c>
      <c r="AF30" s="88">
        <v>39</v>
      </c>
      <c r="AG30" s="88">
        <v>307</v>
      </c>
      <c r="AH30" s="88">
        <v>308</v>
      </c>
      <c r="AI30" s="88">
        <v>0</v>
      </c>
      <c r="AJ30" s="88">
        <v>0</v>
      </c>
      <c r="AK30" s="88">
        <v>0</v>
      </c>
      <c r="AL30" s="88">
        <v>0</v>
      </c>
      <c r="AM30" s="88">
        <v>0</v>
      </c>
      <c r="AN30" s="88">
        <v>0</v>
      </c>
      <c r="AO30" s="88">
        <v>0</v>
      </c>
      <c r="AP30" s="88">
        <v>0</v>
      </c>
      <c r="AQ30" s="88">
        <v>0</v>
      </c>
      <c r="AR30" s="88">
        <v>0</v>
      </c>
      <c r="AS30" s="88">
        <v>0</v>
      </c>
      <c r="AT30" s="88">
        <v>0</v>
      </c>
      <c r="AU30" s="88">
        <v>2</v>
      </c>
      <c r="AV30" s="88">
        <v>2</v>
      </c>
      <c r="AW30" s="88">
        <v>0</v>
      </c>
      <c r="AX30" s="88">
        <v>60</v>
      </c>
      <c r="AY30" s="88">
        <v>65</v>
      </c>
      <c r="AZ30" s="88">
        <v>70</v>
      </c>
      <c r="BA30" s="88">
        <v>42</v>
      </c>
      <c r="BB30" s="88">
        <v>10</v>
      </c>
      <c r="BC30" s="88">
        <v>247</v>
      </c>
      <c r="BD30" s="88">
        <v>249</v>
      </c>
      <c r="BE30" s="88">
        <v>0</v>
      </c>
      <c r="BF30" s="88">
        <v>0</v>
      </c>
      <c r="BG30" s="88">
        <v>0</v>
      </c>
      <c r="BH30" s="88">
        <v>0</v>
      </c>
      <c r="BI30" s="88">
        <v>0</v>
      </c>
      <c r="BJ30" s="88">
        <v>0</v>
      </c>
      <c r="BK30" s="88">
        <v>0</v>
      </c>
      <c r="BL30" s="88">
        <v>0</v>
      </c>
      <c r="BM30" s="88">
        <v>0</v>
      </c>
      <c r="BN30" s="88">
        <v>0</v>
      </c>
      <c r="BO30" s="88">
        <v>0</v>
      </c>
      <c r="BP30" s="88">
        <v>0</v>
      </c>
      <c r="BQ30" s="88">
        <v>0</v>
      </c>
      <c r="BR30" s="88">
        <v>0</v>
      </c>
      <c r="BS30" s="88">
        <v>0</v>
      </c>
      <c r="BT30" s="88">
        <v>0</v>
      </c>
      <c r="BU30" s="88">
        <v>0</v>
      </c>
      <c r="BV30" s="88">
        <v>0</v>
      </c>
      <c r="BW30" s="88">
        <v>0</v>
      </c>
      <c r="BX30" s="88">
        <v>0</v>
      </c>
      <c r="BY30" s="88">
        <v>0</v>
      </c>
      <c r="BZ30" s="132">
        <v>0</v>
      </c>
      <c r="CA30" s="148">
        <v>1</v>
      </c>
      <c r="CB30" s="88">
        <v>3</v>
      </c>
      <c r="CC30" s="88">
        <v>4</v>
      </c>
      <c r="CD30" s="88">
        <v>0</v>
      </c>
      <c r="CE30" s="88">
        <v>206</v>
      </c>
      <c r="CF30" s="88">
        <v>247</v>
      </c>
      <c r="CG30" s="88">
        <v>503</v>
      </c>
      <c r="CH30" s="88">
        <v>763</v>
      </c>
      <c r="CI30" s="88">
        <v>531</v>
      </c>
      <c r="CJ30" s="88">
        <v>2250</v>
      </c>
      <c r="CK30" s="88">
        <v>2254</v>
      </c>
      <c r="CL30" s="88">
        <v>1</v>
      </c>
      <c r="CM30" s="88">
        <v>0</v>
      </c>
      <c r="CN30" s="88">
        <v>1</v>
      </c>
      <c r="CO30" s="88">
        <v>0</v>
      </c>
      <c r="CP30" s="88">
        <v>97</v>
      </c>
      <c r="CQ30" s="88">
        <v>82</v>
      </c>
      <c r="CR30" s="88">
        <v>224</v>
      </c>
      <c r="CS30" s="88">
        <v>429</v>
      </c>
      <c r="CT30" s="88">
        <v>288</v>
      </c>
      <c r="CU30" s="88">
        <v>1120</v>
      </c>
      <c r="CV30" s="88">
        <v>1121</v>
      </c>
      <c r="CW30" s="88">
        <v>0</v>
      </c>
      <c r="CX30" s="88">
        <v>3</v>
      </c>
      <c r="CY30" s="88">
        <v>3</v>
      </c>
      <c r="CZ30" s="88">
        <v>0</v>
      </c>
      <c r="DA30" s="88">
        <v>107</v>
      </c>
      <c r="DB30" s="88">
        <v>154</v>
      </c>
      <c r="DC30" s="88">
        <v>256</v>
      </c>
      <c r="DD30" s="88">
        <v>276</v>
      </c>
      <c r="DE30" s="88">
        <v>102</v>
      </c>
      <c r="DF30" s="132">
        <v>895</v>
      </c>
      <c r="DG30" s="91">
        <v>898</v>
      </c>
      <c r="DH30" s="115">
        <v>0</v>
      </c>
      <c r="DI30" s="88">
        <v>0</v>
      </c>
      <c r="DJ30" s="88">
        <v>0</v>
      </c>
      <c r="DK30" s="88">
        <v>0</v>
      </c>
      <c r="DL30" s="88">
        <v>2</v>
      </c>
      <c r="DM30" s="88">
        <v>11</v>
      </c>
      <c r="DN30" s="88">
        <v>23</v>
      </c>
      <c r="DO30" s="88">
        <v>58</v>
      </c>
      <c r="DP30" s="88">
        <v>141</v>
      </c>
      <c r="DQ30" s="132">
        <v>235</v>
      </c>
      <c r="DR30" s="116">
        <v>235</v>
      </c>
      <c r="DS30" s="115">
        <v>709</v>
      </c>
      <c r="DT30" s="88">
        <v>468</v>
      </c>
      <c r="DU30" s="88">
        <v>1177</v>
      </c>
      <c r="DV30" s="88">
        <v>2563</v>
      </c>
      <c r="DW30" s="88">
        <v>7570</v>
      </c>
      <c r="DX30" s="88">
        <v>4673</v>
      </c>
      <c r="DY30" s="88">
        <v>4571</v>
      </c>
      <c r="DZ30" s="88">
        <v>4965</v>
      </c>
      <c r="EA30" s="88">
        <v>3555</v>
      </c>
      <c r="EB30" s="132">
        <v>27897</v>
      </c>
      <c r="EC30" s="91">
        <v>29074</v>
      </c>
    </row>
    <row r="31" spans="1:133" s="74" customFormat="1" ht="18" customHeight="1">
      <c r="A31" s="87" t="s">
        <v>36</v>
      </c>
      <c r="B31" s="115">
        <f aca="true" t="shared" si="2" ref="B31:AG31">SUM(B8:B30)</f>
        <v>10</v>
      </c>
      <c r="C31" s="115">
        <f t="shared" si="2"/>
        <v>12</v>
      </c>
      <c r="D31" s="115">
        <f t="shared" si="2"/>
        <v>22</v>
      </c>
      <c r="E31" s="115">
        <f t="shared" si="2"/>
        <v>48</v>
      </c>
      <c r="F31" s="88">
        <f t="shared" si="2"/>
        <v>1371</v>
      </c>
      <c r="G31" s="88">
        <f t="shared" si="2"/>
        <v>1937</v>
      </c>
      <c r="H31" s="88">
        <f t="shared" si="2"/>
        <v>2413</v>
      </c>
      <c r="I31" s="88">
        <f t="shared" si="2"/>
        <v>1933</v>
      </c>
      <c r="J31" s="88">
        <f t="shared" si="2"/>
        <v>1039</v>
      </c>
      <c r="K31" s="88">
        <f t="shared" si="2"/>
        <v>8741</v>
      </c>
      <c r="L31" s="91">
        <f t="shared" si="2"/>
        <v>8763</v>
      </c>
      <c r="M31" s="88">
        <f t="shared" si="2"/>
        <v>0</v>
      </c>
      <c r="N31" s="88">
        <f t="shared" si="2"/>
        <v>0</v>
      </c>
      <c r="O31" s="88">
        <f t="shared" si="2"/>
        <v>0</v>
      </c>
      <c r="P31" s="88">
        <f t="shared" si="2"/>
        <v>0</v>
      </c>
      <c r="Q31" s="88">
        <f t="shared" si="2"/>
        <v>5</v>
      </c>
      <c r="R31" s="88">
        <f t="shared" si="2"/>
        <v>14</v>
      </c>
      <c r="S31" s="88">
        <f t="shared" si="2"/>
        <v>18</v>
      </c>
      <c r="T31" s="88">
        <f t="shared" si="2"/>
        <v>24</v>
      </c>
      <c r="U31" s="88">
        <f t="shared" si="2"/>
        <v>8</v>
      </c>
      <c r="V31" s="88">
        <f t="shared" si="2"/>
        <v>69</v>
      </c>
      <c r="W31" s="88">
        <f t="shared" si="2"/>
        <v>69</v>
      </c>
      <c r="X31" s="88">
        <f t="shared" si="2"/>
        <v>10</v>
      </c>
      <c r="Y31" s="88">
        <f t="shared" si="2"/>
        <v>6</v>
      </c>
      <c r="Z31" s="88">
        <f t="shared" si="2"/>
        <v>16</v>
      </c>
      <c r="AA31" s="88">
        <f t="shared" si="2"/>
        <v>48</v>
      </c>
      <c r="AB31" s="88">
        <f t="shared" si="2"/>
        <v>591</v>
      </c>
      <c r="AC31" s="88">
        <f t="shared" si="2"/>
        <v>895</v>
      </c>
      <c r="AD31" s="88">
        <f t="shared" si="2"/>
        <v>1295</v>
      </c>
      <c r="AE31" s="88">
        <f t="shared" si="2"/>
        <v>1282</v>
      </c>
      <c r="AF31" s="88">
        <f t="shared" si="2"/>
        <v>892</v>
      </c>
      <c r="AG31" s="88">
        <f t="shared" si="2"/>
        <v>5003</v>
      </c>
      <c r="AH31" s="88">
        <f aca="true" t="shared" si="3" ref="AH31:BM31">SUM(AH8:AH30)</f>
        <v>5019</v>
      </c>
      <c r="AI31" s="88">
        <f t="shared" si="3"/>
        <v>0</v>
      </c>
      <c r="AJ31" s="88">
        <f t="shared" si="3"/>
        <v>0</v>
      </c>
      <c r="AK31" s="88">
        <f t="shared" si="3"/>
        <v>0</v>
      </c>
      <c r="AL31" s="88">
        <f t="shared" si="3"/>
        <v>0</v>
      </c>
      <c r="AM31" s="88">
        <f t="shared" si="3"/>
        <v>0</v>
      </c>
      <c r="AN31" s="88">
        <f t="shared" si="3"/>
        <v>0</v>
      </c>
      <c r="AO31" s="88">
        <f t="shared" si="3"/>
        <v>0</v>
      </c>
      <c r="AP31" s="88">
        <f t="shared" si="3"/>
        <v>0</v>
      </c>
      <c r="AQ31" s="88">
        <f t="shared" si="3"/>
        <v>0</v>
      </c>
      <c r="AR31" s="88">
        <f t="shared" si="3"/>
        <v>0</v>
      </c>
      <c r="AS31" s="88">
        <f t="shared" si="3"/>
        <v>0</v>
      </c>
      <c r="AT31" s="88">
        <f t="shared" si="3"/>
        <v>0</v>
      </c>
      <c r="AU31" s="88">
        <f t="shared" si="3"/>
        <v>6</v>
      </c>
      <c r="AV31" s="88">
        <f t="shared" si="3"/>
        <v>6</v>
      </c>
      <c r="AW31" s="88">
        <f t="shared" si="3"/>
        <v>0</v>
      </c>
      <c r="AX31" s="88">
        <f t="shared" si="3"/>
        <v>775</v>
      </c>
      <c r="AY31" s="88">
        <f t="shared" si="3"/>
        <v>1028</v>
      </c>
      <c r="AZ31" s="88">
        <f t="shared" si="3"/>
        <v>1100</v>
      </c>
      <c r="BA31" s="88">
        <f t="shared" si="3"/>
        <v>626</v>
      </c>
      <c r="BB31" s="88">
        <f t="shared" si="3"/>
        <v>139</v>
      </c>
      <c r="BC31" s="88">
        <f t="shared" si="3"/>
        <v>3668</v>
      </c>
      <c r="BD31" s="88">
        <f t="shared" si="3"/>
        <v>3674</v>
      </c>
      <c r="BE31" s="88">
        <f t="shared" si="3"/>
        <v>0</v>
      </c>
      <c r="BF31" s="88">
        <f t="shared" si="3"/>
        <v>0</v>
      </c>
      <c r="BG31" s="88">
        <f t="shared" si="3"/>
        <v>0</v>
      </c>
      <c r="BH31" s="88">
        <f t="shared" si="3"/>
        <v>0</v>
      </c>
      <c r="BI31" s="88">
        <f t="shared" si="3"/>
        <v>0</v>
      </c>
      <c r="BJ31" s="88">
        <f t="shared" si="3"/>
        <v>0</v>
      </c>
      <c r="BK31" s="88">
        <f t="shared" si="3"/>
        <v>0</v>
      </c>
      <c r="BL31" s="88">
        <f t="shared" si="3"/>
        <v>1</v>
      </c>
      <c r="BM31" s="88">
        <f t="shared" si="3"/>
        <v>0</v>
      </c>
      <c r="BN31" s="88">
        <f aca="true" t="shared" si="4" ref="BN31:CS31">SUM(BN8:BN30)</f>
        <v>1</v>
      </c>
      <c r="BO31" s="88">
        <f t="shared" si="4"/>
        <v>1</v>
      </c>
      <c r="BP31" s="88">
        <f t="shared" si="4"/>
        <v>0</v>
      </c>
      <c r="BQ31" s="88">
        <f t="shared" si="4"/>
        <v>0</v>
      </c>
      <c r="BR31" s="88">
        <f t="shared" si="4"/>
        <v>0</v>
      </c>
      <c r="BS31" s="88">
        <f t="shared" si="4"/>
        <v>0</v>
      </c>
      <c r="BT31" s="88">
        <f t="shared" si="4"/>
        <v>0</v>
      </c>
      <c r="BU31" s="88">
        <f t="shared" si="4"/>
        <v>0</v>
      </c>
      <c r="BV31" s="88">
        <f t="shared" si="4"/>
        <v>0</v>
      </c>
      <c r="BW31" s="88">
        <f t="shared" si="4"/>
        <v>0</v>
      </c>
      <c r="BX31" s="88">
        <f t="shared" si="4"/>
        <v>0</v>
      </c>
      <c r="BY31" s="88">
        <f t="shared" si="4"/>
        <v>0</v>
      </c>
      <c r="BZ31" s="132">
        <f t="shared" si="4"/>
        <v>0</v>
      </c>
      <c r="CA31" s="148">
        <f t="shared" si="4"/>
        <v>8</v>
      </c>
      <c r="CB31" s="88">
        <f t="shared" si="4"/>
        <v>30</v>
      </c>
      <c r="CC31" s="88">
        <f t="shared" si="4"/>
        <v>38</v>
      </c>
      <c r="CD31" s="88">
        <f t="shared" si="4"/>
        <v>0</v>
      </c>
      <c r="CE31" s="88">
        <f t="shared" si="4"/>
        <v>2317</v>
      </c>
      <c r="CF31" s="88">
        <f t="shared" si="4"/>
        <v>4219</v>
      </c>
      <c r="CG31" s="88">
        <f t="shared" si="4"/>
        <v>8088</v>
      </c>
      <c r="CH31" s="88">
        <f t="shared" si="4"/>
        <v>12865</v>
      </c>
      <c r="CI31" s="88">
        <f t="shared" si="4"/>
        <v>11501</v>
      </c>
      <c r="CJ31" s="88">
        <f t="shared" si="4"/>
        <v>38990</v>
      </c>
      <c r="CK31" s="88">
        <f t="shared" si="4"/>
        <v>39028</v>
      </c>
      <c r="CL31" s="88">
        <f t="shared" si="4"/>
        <v>5</v>
      </c>
      <c r="CM31" s="88">
        <f t="shared" si="4"/>
        <v>9</v>
      </c>
      <c r="CN31" s="88">
        <f t="shared" si="4"/>
        <v>14</v>
      </c>
      <c r="CO31" s="88">
        <f t="shared" si="4"/>
        <v>0</v>
      </c>
      <c r="CP31" s="88">
        <f t="shared" si="4"/>
        <v>989</v>
      </c>
      <c r="CQ31" s="88">
        <f t="shared" si="4"/>
        <v>1880</v>
      </c>
      <c r="CR31" s="88">
        <f t="shared" si="4"/>
        <v>4211</v>
      </c>
      <c r="CS31" s="88">
        <f t="shared" si="4"/>
        <v>7745</v>
      </c>
      <c r="CT31" s="88">
        <f aca="true" t="shared" si="5" ref="CT31:DY31">SUM(CT8:CT30)</f>
        <v>6991</v>
      </c>
      <c r="CU31" s="88">
        <f t="shared" si="5"/>
        <v>21816</v>
      </c>
      <c r="CV31" s="88">
        <f t="shared" si="5"/>
        <v>21830</v>
      </c>
      <c r="CW31" s="88">
        <f t="shared" si="5"/>
        <v>3</v>
      </c>
      <c r="CX31" s="88">
        <f t="shared" si="5"/>
        <v>19</v>
      </c>
      <c r="CY31" s="88">
        <f t="shared" si="5"/>
        <v>22</v>
      </c>
      <c r="CZ31" s="88">
        <f t="shared" si="5"/>
        <v>0</v>
      </c>
      <c r="DA31" s="88">
        <f t="shared" si="5"/>
        <v>1235</v>
      </c>
      <c r="DB31" s="88">
        <f t="shared" si="5"/>
        <v>2137</v>
      </c>
      <c r="DC31" s="88">
        <f t="shared" si="5"/>
        <v>3310</v>
      </c>
      <c r="DD31" s="88">
        <f t="shared" si="5"/>
        <v>3439</v>
      </c>
      <c r="DE31" s="88">
        <f t="shared" si="5"/>
        <v>1415</v>
      </c>
      <c r="DF31" s="132">
        <f t="shared" si="5"/>
        <v>11536</v>
      </c>
      <c r="DG31" s="91">
        <f t="shared" si="5"/>
        <v>11558</v>
      </c>
      <c r="DH31" s="115">
        <f t="shared" si="5"/>
        <v>0</v>
      </c>
      <c r="DI31" s="88">
        <f t="shared" si="5"/>
        <v>2</v>
      </c>
      <c r="DJ31" s="88">
        <f t="shared" si="5"/>
        <v>2</v>
      </c>
      <c r="DK31" s="88">
        <f t="shared" si="5"/>
        <v>0</v>
      </c>
      <c r="DL31" s="88">
        <f t="shared" si="5"/>
        <v>93</v>
      </c>
      <c r="DM31" s="88">
        <f t="shared" si="5"/>
        <v>202</v>
      </c>
      <c r="DN31" s="88">
        <f t="shared" si="5"/>
        <v>567</v>
      </c>
      <c r="DO31" s="88">
        <f t="shared" si="5"/>
        <v>1681</v>
      </c>
      <c r="DP31" s="88">
        <f t="shared" si="5"/>
        <v>3095</v>
      </c>
      <c r="DQ31" s="132">
        <f t="shared" si="5"/>
        <v>5638</v>
      </c>
      <c r="DR31" s="116">
        <f t="shared" si="5"/>
        <v>5640</v>
      </c>
      <c r="DS31" s="115">
        <f t="shared" si="5"/>
        <v>12260</v>
      </c>
      <c r="DT31" s="88">
        <f t="shared" si="5"/>
        <v>12233</v>
      </c>
      <c r="DU31" s="88">
        <f t="shared" si="5"/>
        <v>24493</v>
      </c>
      <c r="DV31" s="88">
        <f t="shared" si="5"/>
        <v>44106</v>
      </c>
      <c r="DW31" s="88">
        <f t="shared" si="5"/>
        <v>141504</v>
      </c>
      <c r="DX31" s="88">
        <f t="shared" si="5"/>
        <v>99635</v>
      </c>
      <c r="DY31" s="88">
        <f t="shared" si="5"/>
        <v>91274</v>
      </c>
      <c r="DZ31" s="88">
        <f>SUM(DZ8:DZ30)</f>
        <v>84491</v>
      </c>
      <c r="EA31" s="88">
        <f>SUM(EA8:EA30)</f>
        <v>70622</v>
      </c>
      <c r="EB31" s="132">
        <f>SUM(EB8:EB30)</f>
        <v>531632</v>
      </c>
      <c r="EC31" s="91">
        <f>SUM(EC8:EC30)</f>
        <v>556125</v>
      </c>
    </row>
    <row r="32" spans="1:133" s="74" customFormat="1" ht="18" customHeight="1">
      <c r="A32" s="87" t="s">
        <v>37</v>
      </c>
      <c r="B32" s="115">
        <v>0</v>
      </c>
      <c r="C32" s="115">
        <v>3</v>
      </c>
      <c r="D32" s="115">
        <v>3</v>
      </c>
      <c r="E32" s="88">
        <v>1</v>
      </c>
      <c r="F32" s="88">
        <v>54</v>
      </c>
      <c r="G32" s="88">
        <v>118</v>
      </c>
      <c r="H32" s="88">
        <v>128</v>
      </c>
      <c r="I32" s="88">
        <v>70</v>
      </c>
      <c r="J32" s="88">
        <v>53</v>
      </c>
      <c r="K32" s="132">
        <v>424</v>
      </c>
      <c r="L32" s="91">
        <v>427</v>
      </c>
      <c r="M32" s="88">
        <v>0</v>
      </c>
      <c r="N32" s="88">
        <v>0</v>
      </c>
      <c r="O32" s="88">
        <v>0</v>
      </c>
      <c r="P32" s="88">
        <v>0</v>
      </c>
      <c r="Q32" s="88">
        <v>0</v>
      </c>
      <c r="R32" s="88">
        <v>0</v>
      </c>
      <c r="S32" s="88">
        <v>0</v>
      </c>
      <c r="T32" s="88">
        <v>0</v>
      </c>
      <c r="U32" s="88">
        <v>0</v>
      </c>
      <c r="V32" s="88">
        <v>0</v>
      </c>
      <c r="W32" s="88">
        <v>0</v>
      </c>
      <c r="X32" s="88">
        <v>0</v>
      </c>
      <c r="Y32" s="88">
        <v>3</v>
      </c>
      <c r="Z32" s="88">
        <v>3</v>
      </c>
      <c r="AA32" s="88">
        <v>1</v>
      </c>
      <c r="AB32" s="88">
        <v>38</v>
      </c>
      <c r="AC32" s="88">
        <v>75</v>
      </c>
      <c r="AD32" s="88">
        <v>86</v>
      </c>
      <c r="AE32" s="88">
        <v>56</v>
      </c>
      <c r="AF32" s="88">
        <v>49</v>
      </c>
      <c r="AG32" s="88">
        <v>305</v>
      </c>
      <c r="AH32" s="88">
        <v>308</v>
      </c>
      <c r="AI32" s="88">
        <v>0</v>
      </c>
      <c r="AJ32" s="88">
        <v>0</v>
      </c>
      <c r="AK32" s="88">
        <v>0</v>
      </c>
      <c r="AL32" s="88">
        <v>0</v>
      </c>
      <c r="AM32" s="88">
        <v>0</v>
      </c>
      <c r="AN32" s="88">
        <v>0</v>
      </c>
      <c r="AO32" s="88">
        <v>0</v>
      </c>
      <c r="AP32" s="88">
        <v>0</v>
      </c>
      <c r="AQ32" s="88">
        <v>0</v>
      </c>
      <c r="AR32" s="88">
        <v>0</v>
      </c>
      <c r="AS32" s="88">
        <v>0</v>
      </c>
      <c r="AT32" s="88">
        <v>0</v>
      </c>
      <c r="AU32" s="88">
        <v>0</v>
      </c>
      <c r="AV32" s="88">
        <v>0</v>
      </c>
      <c r="AW32" s="88">
        <v>0</v>
      </c>
      <c r="AX32" s="88">
        <v>16</v>
      </c>
      <c r="AY32" s="88">
        <v>43</v>
      </c>
      <c r="AZ32" s="88">
        <v>42</v>
      </c>
      <c r="BA32" s="88">
        <v>14</v>
      </c>
      <c r="BB32" s="88">
        <v>4</v>
      </c>
      <c r="BC32" s="88">
        <v>119</v>
      </c>
      <c r="BD32" s="88">
        <v>119</v>
      </c>
      <c r="BE32" s="88">
        <v>0</v>
      </c>
      <c r="BF32" s="88">
        <v>0</v>
      </c>
      <c r="BG32" s="88">
        <v>0</v>
      </c>
      <c r="BH32" s="88">
        <v>0</v>
      </c>
      <c r="BI32" s="88">
        <v>0</v>
      </c>
      <c r="BJ32" s="88">
        <v>0</v>
      </c>
      <c r="BK32" s="88">
        <v>0</v>
      </c>
      <c r="BL32" s="88">
        <v>0</v>
      </c>
      <c r="BM32" s="88">
        <v>0</v>
      </c>
      <c r="BN32" s="88">
        <v>0</v>
      </c>
      <c r="BO32" s="88">
        <v>0</v>
      </c>
      <c r="BP32" s="88">
        <v>0</v>
      </c>
      <c r="BQ32" s="88">
        <v>0</v>
      </c>
      <c r="BR32" s="88">
        <v>0</v>
      </c>
      <c r="BS32" s="88">
        <v>0</v>
      </c>
      <c r="BT32" s="88">
        <v>0</v>
      </c>
      <c r="BU32" s="88">
        <v>0</v>
      </c>
      <c r="BV32" s="88">
        <v>0</v>
      </c>
      <c r="BW32" s="88">
        <v>0</v>
      </c>
      <c r="BX32" s="88">
        <v>0</v>
      </c>
      <c r="BY32" s="88">
        <v>0</v>
      </c>
      <c r="BZ32" s="132">
        <v>0</v>
      </c>
      <c r="CA32" s="148">
        <v>1</v>
      </c>
      <c r="CB32" s="88">
        <v>1</v>
      </c>
      <c r="CC32" s="88">
        <v>2</v>
      </c>
      <c r="CD32" s="88">
        <v>0</v>
      </c>
      <c r="CE32" s="88">
        <v>135</v>
      </c>
      <c r="CF32" s="88">
        <v>271</v>
      </c>
      <c r="CG32" s="88">
        <v>502</v>
      </c>
      <c r="CH32" s="88">
        <v>801</v>
      </c>
      <c r="CI32" s="88">
        <v>957</v>
      </c>
      <c r="CJ32" s="88">
        <v>2666</v>
      </c>
      <c r="CK32" s="88">
        <v>2668</v>
      </c>
      <c r="CL32" s="88">
        <v>0</v>
      </c>
      <c r="CM32" s="88">
        <v>0</v>
      </c>
      <c r="CN32" s="88">
        <v>0</v>
      </c>
      <c r="CO32" s="88">
        <v>0</v>
      </c>
      <c r="CP32" s="88">
        <v>53</v>
      </c>
      <c r="CQ32" s="88">
        <v>134</v>
      </c>
      <c r="CR32" s="88">
        <v>238</v>
      </c>
      <c r="CS32" s="88">
        <v>423</v>
      </c>
      <c r="CT32" s="88">
        <v>447</v>
      </c>
      <c r="CU32" s="88">
        <v>1295</v>
      </c>
      <c r="CV32" s="88">
        <v>1295</v>
      </c>
      <c r="CW32" s="88">
        <v>1</v>
      </c>
      <c r="CX32" s="88">
        <v>1</v>
      </c>
      <c r="CY32" s="88">
        <v>2</v>
      </c>
      <c r="CZ32" s="88">
        <v>0</v>
      </c>
      <c r="DA32" s="88">
        <v>76</v>
      </c>
      <c r="DB32" s="88">
        <v>112</v>
      </c>
      <c r="DC32" s="88">
        <v>196</v>
      </c>
      <c r="DD32" s="88">
        <v>192</v>
      </c>
      <c r="DE32" s="88">
        <v>103</v>
      </c>
      <c r="DF32" s="132">
        <v>679</v>
      </c>
      <c r="DG32" s="91">
        <v>681</v>
      </c>
      <c r="DH32" s="115">
        <v>0</v>
      </c>
      <c r="DI32" s="88">
        <v>0</v>
      </c>
      <c r="DJ32" s="88">
        <v>0</v>
      </c>
      <c r="DK32" s="88">
        <v>0</v>
      </c>
      <c r="DL32" s="88">
        <v>6</v>
      </c>
      <c r="DM32" s="88">
        <v>25</v>
      </c>
      <c r="DN32" s="88">
        <v>68</v>
      </c>
      <c r="DO32" s="88">
        <v>186</v>
      </c>
      <c r="DP32" s="88">
        <v>407</v>
      </c>
      <c r="DQ32" s="132">
        <v>692</v>
      </c>
      <c r="DR32" s="116">
        <v>692</v>
      </c>
      <c r="DS32" s="115">
        <v>759</v>
      </c>
      <c r="DT32" s="88">
        <v>855</v>
      </c>
      <c r="DU32" s="88">
        <v>1614</v>
      </c>
      <c r="DV32" s="88">
        <v>1923</v>
      </c>
      <c r="DW32" s="88">
        <v>9074</v>
      </c>
      <c r="DX32" s="88">
        <v>5833</v>
      </c>
      <c r="DY32" s="88">
        <v>4930</v>
      </c>
      <c r="DZ32" s="88">
        <v>3942</v>
      </c>
      <c r="EA32" s="88">
        <v>3751</v>
      </c>
      <c r="EB32" s="132">
        <v>29453</v>
      </c>
      <c r="EC32" s="91">
        <v>31067</v>
      </c>
    </row>
    <row r="33" spans="1:133" s="74" customFormat="1" ht="18" customHeight="1">
      <c r="A33" s="87" t="s">
        <v>38</v>
      </c>
      <c r="B33" s="115">
        <v>0</v>
      </c>
      <c r="C33" s="115">
        <v>1</v>
      </c>
      <c r="D33" s="115">
        <v>1</v>
      </c>
      <c r="E33" s="88">
        <v>6</v>
      </c>
      <c r="F33" s="88">
        <v>55</v>
      </c>
      <c r="G33" s="88">
        <v>50</v>
      </c>
      <c r="H33" s="88">
        <v>48</v>
      </c>
      <c r="I33" s="88">
        <v>25</v>
      </c>
      <c r="J33" s="88">
        <v>25</v>
      </c>
      <c r="K33" s="132">
        <v>209</v>
      </c>
      <c r="L33" s="91">
        <v>210</v>
      </c>
      <c r="M33" s="88">
        <v>0</v>
      </c>
      <c r="N33" s="88">
        <v>0</v>
      </c>
      <c r="O33" s="88">
        <v>0</v>
      </c>
      <c r="P33" s="88">
        <v>0</v>
      </c>
      <c r="Q33" s="88">
        <v>0</v>
      </c>
      <c r="R33" s="88">
        <v>0</v>
      </c>
      <c r="S33" s="88">
        <v>0</v>
      </c>
      <c r="T33" s="88">
        <v>0</v>
      </c>
      <c r="U33" s="88">
        <v>0</v>
      </c>
      <c r="V33" s="88">
        <v>0</v>
      </c>
      <c r="W33" s="88">
        <v>0</v>
      </c>
      <c r="X33" s="88">
        <v>0</v>
      </c>
      <c r="Y33" s="88">
        <v>1</v>
      </c>
      <c r="Z33" s="88">
        <v>1</v>
      </c>
      <c r="AA33" s="88">
        <v>6</v>
      </c>
      <c r="AB33" s="88">
        <v>40</v>
      </c>
      <c r="AC33" s="88">
        <v>38</v>
      </c>
      <c r="AD33" s="88">
        <v>36</v>
      </c>
      <c r="AE33" s="88">
        <v>24</v>
      </c>
      <c r="AF33" s="88">
        <v>24</v>
      </c>
      <c r="AG33" s="88">
        <v>168</v>
      </c>
      <c r="AH33" s="88">
        <v>169</v>
      </c>
      <c r="AI33" s="88">
        <v>0</v>
      </c>
      <c r="AJ33" s="88">
        <v>0</v>
      </c>
      <c r="AK33" s="88">
        <v>0</v>
      </c>
      <c r="AL33" s="88">
        <v>0</v>
      </c>
      <c r="AM33" s="88">
        <v>0</v>
      </c>
      <c r="AN33" s="88">
        <v>0</v>
      </c>
      <c r="AO33" s="88">
        <v>0</v>
      </c>
      <c r="AP33" s="88">
        <v>0</v>
      </c>
      <c r="AQ33" s="88">
        <v>0</v>
      </c>
      <c r="AR33" s="88">
        <v>0</v>
      </c>
      <c r="AS33" s="88">
        <v>0</v>
      </c>
      <c r="AT33" s="88">
        <v>0</v>
      </c>
      <c r="AU33" s="88">
        <v>0</v>
      </c>
      <c r="AV33" s="88">
        <v>0</v>
      </c>
      <c r="AW33" s="88">
        <v>0</v>
      </c>
      <c r="AX33" s="88">
        <v>15</v>
      </c>
      <c r="AY33" s="88">
        <v>12</v>
      </c>
      <c r="AZ33" s="88">
        <v>12</v>
      </c>
      <c r="BA33" s="88">
        <v>1</v>
      </c>
      <c r="BB33" s="88">
        <v>1</v>
      </c>
      <c r="BC33" s="88">
        <v>41</v>
      </c>
      <c r="BD33" s="88">
        <v>41</v>
      </c>
      <c r="BE33" s="88">
        <v>0</v>
      </c>
      <c r="BF33" s="88">
        <v>0</v>
      </c>
      <c r="BG33" s="88">
        <v>0</v>
      </c>
      <c r="BH33" s="88">
        <v>0</v>
      </c>
      <c r="BI33" s="88">
        <v>0</v>
      </c>
      <c r="BJ33" s="88">
        <v>0</v>
      </c>
      <c r="BK33" s="88">
        <v>0</v>
      </c>
      <c r="BL33" s="88">
        <v>0</v>
      </c>
      <c r="BM33" s="88">
        <v>0</v>
      </c>
      <c r="BN33" s="88">
        <v>0</v>
      </c>
      <c r="BO33" s="88">
        <v>0</v>
      </c>
      <c r="BP33" s="88">
        <v>0</v>
      </c>
      <c r="BQ33" s="88">
        <v>0</v>
      </c>
      <c r="BR33" s="88">
        <v>0</v>
      </c>
      <c r="BS33" s="88">
        <v>0</v>
      </c>
      <c r="BT33" s="88">
        <v>0</v>
      </c>
      <c r="BU33" s="88">
        <v>0</v>
      </c>
      <c r="BV33" s="88">
        <v>0</v>
      </c>
      <c r="BW33" s="88">
        <v>0</v>
      </c>
      <c r="BX33" s="88">
        <v>0</v>
      </c>
      <c r="BY33" s="88">
        <v>0</v>
      </c>
      <c r="BZ33" s="132">
        <v>0</v>
      </c>
      <c r="CA33" s="148">
        <v>0</v>
      </c>
      <c r="CB33" s="88">
        <v>1</v>
      </c>
      <c r="CC33" s="88">
        <v>1</v>
      </c>
      <c r="CD33" s="88">
        <v>0</v>
      </c>
      <c r="CE33" s="88">
        <v>111</v>
      </c>
      <c r="CF33" s="88">
        <v>131</v>
      </c>
      <c r="CG33" s="88">
        <v>195</v>
      </c>
      <c r="CH33" s="88">
        <v>294</v>
      </c>
      <c r="CI33" s="88">
        <v>205</v>
      </c>
      <c r="CJ33" s="88">
        <v>936</v>
      </c>
      <c r="CK33" s="88">
        <v>937</v>
      </c>
      <c r="CL33" s="88">
        <v>0</v>
      </c>
      <c r="CM33" s="88">
        <v>0</v>
      </c>
      <c r="CN33" s="88">
        <v>0</v>
      </c>
      <c r="CO33" s="88">
        <v>0</v>
      </c>
      <c r="CP33" s="88">
        <v>47</v>
      </c>
      <c r="CQ33" s="88">
        <v>64</v>
      </c>
      <c r="CR33" s="88">
        <v>110</v>
      </c>
      <c r="CS33" s="88">
        <v>174</v>
      </c>
      <c r="CT33" s="88">
        <v>107</v>
      </c>
      <c r="CU33" s="88">
        <v>502</v>
      </c>
      <c r="CV33" s="88">
        <v>502</v>
      </c>
      <c r="CW33" s="88">
        <v>0</v>
      </c>
      <c r="CX33" s="88">
        <v>1</v>
      </c>
      <c r="CY33" s="88">
        <v>1</v>
      </c>
      <c r="CZ33" s="88">
        <v>0</v>
      </c>
      <c r="DA33" s="88">
        <v>62</v>
      </c>
      <c r="DB33" s="88">
        <v>65</v>
      </c>
      <c r="DC33" s="88">
        <v>83</v>
      </c>
      <c r="DD33" s="88">
        <v>100</v>
      </c>
      <c r="DE33" s="88">
        <v>42</v>
      </c>
      <c r="DF33" s="132">
        <v>352</v>
      </c>
      <c r="DG33" s="91">
        <v>353</v>
      </c>
      <c r="DH33" s="115">
        <v>0</v>
      </c>
      <c r="DI33" s="88">
        <v>0</v>
      </c>
      <c r="DJ33" s="88">
        <v>0</v>
      </c>
      <c r="DK33" s="88">
        <v>0</v>
      </c>
      <c r="DL33" s="88">
        <v>2</v>
      </c>
      <c r="DM33" s="88">
        <v>2</v>
      </c>
      <c r="DN33" s="88">
        <v>2</v>
      </c>
      <c r="DO33" s="88">
        <v>20</v>
      </c>
      <c r="DP33" s="88">
        <v>56</v>
      </c>
      <c r="DQ33" s="132">
        <v>82</v>
      </c>
      <c r="DR33" s="116">
        <v>82</v>
      </c>
      <c r="DS33" s="115">
        <v>361</v>
      </c>
      <c r="DT33" s="88">
        <v>186</v>
      </c>
      <c r="DU33" s="88">
        <v>547</v>
      </c>
      <c r="DV33" s="88">
        <v>1144</v>
      </c>
      <c r="DW33" s="88">
        <v>2965</v>
      </c>
      <c r="DX33" s="88">
        <v>1422</v>
      </c>
      <c r="DY33" s="88">
        <v>1264</v>
      </c>
      <c r="DZ33" s="88">
        <v>1163</v>
      </c>
      <c r="EA33" s="88">
        <v>1052</v>
      </c>
      <c r="EB33" s="132">
        <v>9010</v>
      </c>
      <c r="EC33" s="91">
        <v>9557</v>
      </c>
    </row>
    <row r="34" spans="1:133" s="74" customFormat="1" ht="18" customHeight="1">
      <c r="A34" s="87" t="s">
        <v>39</v>
      </c>
      <c r="B34" s="115">
        <v>0</v>
      </c>
      <c r="C34" s="115">
        <v>0</v>
      </c>
      <c r="D34" s="115">
        <v>0</v>
      </c>
      <c r="E34" s="88">
        <v>0</v>
      </c>
      <c r="F34" s="88">
        <v>15</v>
      </c>
      <c r="G34" s="88">
        <v>25</v>
      </c>
      <c r="H34" s="88">
        <v>31</v>
      </c>
      <c r="I34" s="88">
        <v>26</v>
      </c>
      <c r="J34" s="88">
        <v>13</v>
      </c>
      <c r="K34" s="132">
        <v>110</v>
      </c>
      <c r="L34" s="91">
        <v>110</v>
      </c>
      <c r="M34" s="88">
        <v>0</v>
      </c>
      <c r="N34" s="88">
        <v>0</v>
      </c>
      <c r="O34" s="88">
        <v>0</v>
      </c>
      <c r="P34" s="88">
        <v>0</v>
      </c>
      <c r="Q34" s="88">
        <v>0</v>
      </c>
      <c r="R34" s="88">
        <v>0</v>
      </c>
      <c r="S34" s="88">
        <v>0</v>
      </c>
      <c r="T34" s="88">
        <v>0</v>
      </c>
      <c r="U34" s="88">
        <v>0</v>
      </c>
      <c r="V34" s="88">
        <v>0</v>
      </c>
      <c r="W34" s="88">
        <v>0</v>
      </c>
      <c r="X34" s="88">
        <v>0</v>
      </c>
      <c r="Y34" s="88">
        <v>0</v>
      </c>
      <c r="Z34" s="88">
        <v>0</v>
      </c>
      <c r="AA34" s="88">
        <v>0</v>
      </c>
      <c r="AB34" s="88">
        <v>9</v>
      </c>
      <c r="AC34" s="88">
        <v>15</v>
      </c>
      <c r="AD34" s="88">
        <v>17</v>
      </c>
      <c r="AE34" s="88">
        <v>20</v>
      </c>
      <c r="AF34" s="88">
        <v>10</v>
      </c>
      <c r="AG34" s="88">
        <v>71</v>
      </c>
      <c r="AH34" s="88">
        <v>71</v>
      </c>
      <c r="AI34" s="88">
        <v>0</v>
      </c>
      <c r="AJ34" s="88">
        <v>0</v>
      </c>
      <c r="AK34" s="88">
        <v>0</v>
      </c>
      <c r="AL34" s="88">
        <v>0</v>
      </c>
      <c r="AM34" s="88">
        <v>0</v>
      </c>
      <c r="AN34" s="88">
        <v>0</v>
      </c>
      <c r="AO34" s="88">
        <v>0</v>
      </c>
      <c r="AP34" s="88">
        <v>0</v>
      </c>
      <c r="AQ34" s="88">
        <v>0</v>
      </c>
      <c r="AR34" s="88">
        <v>0</v>
      </c>
      <c r="AS34" s="88">
        <v>0</v>
      </c>
      <c r="AT34" s="88">
        <v>0</v>
      </c>
      <c r="AU34" s="88">
        <v>0</v>
      </c>
      <c r="AV34" s="88">
        <v>0</v>
      </c>
      <c r="AW34" s="88">
        <v>0</v>
      </c>
      <c r="AX34" s="88">
        <v>6</v>
      </c>
      <c r="AY34" s="88">
        <v>10</v>
      </c>
      <c r="AZ34" s="88">
        <v>14</v>
      </c>
      <c r="BA34" s="88">
        <v>6</v>
      </c>
      <c r="BB34" s="88">
        <v>3</v>
      </c>
      <c r="BC34" s="88">
        <v>39</v>
      </c>
      <c r="BD34" s="88">
        <v>39</v>
      </c>
      <c r="BE34" s="88">
        <v>0</v>
      </c>
      <c r="BF34" s="88">
        <v>0</v>
      </c>
      <c r="BG34" s="88">
        <v>0</v>
      </c>
      <c r="BH34" s="88">
        <v>0</v>
      </c>
      <c r="BI34" s="88">
        <v>0</v>
      </c>
      <c r="BJ34" s="88">
        <v>0</v>
      </c>
      <c r="BK34" s="88">
        <v>0</v>
      </c>
      <c r="BL34" s="88">
        <v>0</v>
      </c>
      <c r="BM34" s="88">
        <v>0</v>
      </c>
      <c r="BN34" s="88">
        <v>0</v>
      </c>
      <c r="BO34" s="88">
        <v>0</v>
      </c>
      <c r="BP34" s="88">
        <v>0</v>
      </c>
      <c r="BQ34" s="88">
        <v>0</v>
      </c>
      <c r="BR34" s="88">
        <v>0</v>
      </c>
      <c r="BS34" s="88">
        <v>0</v>
      </c>
      <c r="BT34" s="88">
        <v>0</v>
      </c>
      <c r="BU34" s="88">
        <v>0</v>
      </c>
      <c r="BV34" s="88">
        <v>0</v>
      </c>
      <c r="BW34" s="88">
        <v>0</v>
      </c>
      <c r="BX34" s="88">
        <v>0</v>
      </c>
      <c r="BY34" s="88">
        <v>0</v>
      </c>
      <c r="BZ34" s="132">
        <v>0</v>
      </c>
      <c r="CA34" s="148">
        <v>0</v>
      </c>
      <c r="CB34" s="88">
        <v>0</v>
      </c>
      <c r="CC34" s="88">
        <v>0</v>
      </c>
      <c r="CD34" s="88">
        <v>0</v>
      </c>
      <c r="CE34" s="88">
        <v>25</v>
      </c>
      <c r="CF34" s="88">
        <v>75</v>
      </c>
      <c r="CG34" s="88">
        <v>175</v>
      </c>
      <c r="CH34" s="88">
        <v>272</v>
      </c>
      <c r="CI34" s="88">
        <v>240</v>
      </c>
      <c r="CJ34" s="88">
        <v>787</v>
      </c>
      <c r="CK34" s="88">
        <v>787</v>
      </c>
      <c r="CL34" s="88">
        <v>0</v>
      </c>
      <c r="CM34" s="88">
        <v>0</v>
      </c>
      <c r="CN34" s="88">
        <v>0</v>
      </c>
      <c r="CO34" s="88">
        <v>0</v>
      </c>
      <c r="CP34" s="88">
        <v>13</v>
      </c>
      <c r="CQ34" s="88">
        <v>32</v>
      </c>
      <c r="CR34" s="88">
        <v>94</v>
      </c>
      <c r="CS34" s="88">
        <v>165</v>
      </c>
      <c r="CT34" s="88">
        <v>148</v>
      </c>
      <c r="CU34" s="88">
        <v>452</v>
      </c>
      <c r="CV34" s="88">
        <v>452</v>
      </c>
      <c r="CW34" s="88">
        <v>0</v>
      </c>
      <c r="CX34" s="88">
        <v>0</v>
      </c>
      <c r="CY34" s="88">
        <v>0</v>
      </c>
      <c r="CZ34" s="88">
        <v>0</v>
      </c>
      <c r="DA34" s="88">
        <v>11</v>
      </c>
      <c r="DB34" s="88">
        <v>41</v>
      </c>
      <c r="DC34" s="88">
        <v>68</v>
      </c>
      <c r="DD34" s="88">
        <v>79</v>
      </c>
      <c r="DE34" s="88">
        <v>30</v>
      </c>
      <c r="DF34" s="132">
        <v>229</v>
      </c>
      <c r="DG34" s="91">
        <v>229</v>
      </c>
      <c r="DH34" s="115">
        <v>0</v>
      </c>
      <c r="DI34" s="88">
        <v>0</v>
      </c>
      <c r="DJ34" s="88">
        <v>0</v>
      </c>
      <c r="DK34" s="88">
        <v>0</v>
      </c>
      <c r="DL34" s="88">
        <v>1</v>
      </c>
      <c r="DM34" s="88">
        <v>2</v>
      </c>
      <c r="DN34" s="88">
        <v>13</v>
      </c>
      <c r="DO34" s="88">
        <v>28</v>
      </c>
      <c r="DP34" s="88">
        <v>62</v>
      </c>
      <c r="DQ34" s="132">
        <v>106</v>
      </c>
      <c r="DR34" s="116">
        <v>106</v>
      </c>
      <c r="DS34" s="115">
        <v>130</v>
      </c>
      <c r="DT34" s="88">
        <v>332</v>
      </c>
      <c r="DU34" s="88">
        <v>462</v>
      </c>
      <c r="DV34" s="88">
        <v>503</v>
      </c>
      <c r="DW34" s="88">
        <v>2771</v>
      </c>
      <c r="DX34" s="88">
        <v>2090</v>
      </c>
      <c r="DY34" s="88">
        <v>1752</v>
      </c>
      <c r="DZ34" s="88">
        <v>1433</v>
      </c>
      <c r="EA34" s="88">
        <v>1246</v>
      </c>
      <c r="EB34" s="132">
        <v>9795</v>
      </c>
      <c r="EC34" s="91">
        <v>10257</v>
      </c>
    </row>
    <row r="35" spans="1:133" s="74" customFormat="1" ht="18" customHeight="1">
      <c r="A35" s="87" t="s">
        <v>40</v>
      </c>
      <c r="B35" s="115">
        <v>2</v>
      </c>
      <c r="C35" s="115">
        <v>1</v>
      </c>
      <c r="D35" s="115">
        <v>3</v>
      </c>
      <c r="E35" s="88">
        <v>5</v>
      </c>
      <c r="F35" s="88">
        <v>42</v>
      </c>
      <c r="G35" s="88">
        <v>37</v>
      </c>
      <c r="H35" s="88">
        <v>56</v>
      </c>
      <c r="I35" s="88">
        <v>42</v>
      </c>
      <c r="J35" s="88">
        <v>24</v>
      </c>
      <c r="K35" s="132">
        <v>206</v>
      </c>
      <c r="L35" s="91">
        <v>209</v>
      </c>
      <c r="M35" s="88">
        <v>0</v>
      </c>
      <c r="N35" s="88">
        <v>0</v>
      </c>
      <c r="O35" s="88">
        <v>0</v>
      </c>
      <c r="P35" s="88">
        <v>0</v>
      </c>
      <c r="Q35" s="88">
        <v>0</v>
      </c>
      <c r="R35" s="88">
        <v>0</v>
      </c>
      <c r="S35" s="88">
        <v>0</v>
      </c>
      <c r="T35" s="88">
        <v>0</v>
      </c>
      <c r="U35" s="88">
        <v>0</v>
      </c>
      <c r="V35" s="88">
        <v>0</v>
      </c>
      <c r="W35" s="88">
        <v>0</v>
      </c>
      <c r="X35" s="88">
        <v>2</v>
      </c>
      <c r="Y35" s="88">
        <v>1</v>
      </c>
      <c r="Z35" s="88">
        <v>3</v>
      </c>
      <c r="AA35" s="88">
        <v>5</v>
      </c>
      <c r="AB35" s="88">
        <v>24</v>
      </c>
      <c r="AC35" s="88">
        <v>23</v>
      </c>
      <c r="AD35" s="88">
        <v>33</v>
      </c>
      <c r="AE35" s="88">
        <v>29</v>
      </c>
      <c r="AF35" s="88">
        <v>21</v>
      </c>
      <c r="AG35" s="88">
        <v>135</v>
      </c>
      <c r="AH35" s="88">
        <v>138</v>
      </c>
      <c r="AI35" s="88">
        <v>0</v>
      </c>
      <c r="AJ35" s="88">
        <v>0</v>
      </c>
      <c r="AK35" s="88">
        <v>0</v>
      </c>
      <c r="AL35" s="88">
        <v>0</v>
      </c>
      <c r="AM35" s="88">
        <v>0</v>
      </c>
      <c r="AN35" s="88">
        <v>0</v>
      </c>
      <c r="AO35" s="88">
        <v>0</v>
      </c>
      <c r="AP35" s="88">
        <v>0</v>
      </c>
      <c r="AQ35" s="88">
        <v>0</v>
      </c>
      <c r="AR35" s="88">
        <v>0</v>
      </c>
      <c r="AS35" s="88">
        <v>0</v>
      </c>
      <c r="AT35" s="88">
        <v>0</v>
      </c>
      <c r="AU35" s="88">
        <v>0</v>
      </c>
      <c r="AV35" s="88">
        <v>0</v>
      </c>
      <c r="AW35" s="88">
        <v>0</v>
      </c>
      <c r="AX35" s="88">
        <v>18</v>
      </c>
      <c r="AY35" s="88">
        <v>14</v>
      </c>
      <c r="AZ35" s="88">
        <v>23</v>
      </c>
      <c r="BA35" s="88">
        <v>13</v>
      </c>
      <c r="BB35" s="88">
        <v>3</v>
      </c>
      <c r="BC35" s="88">
        <v>71</v>
      </c>
      <c r="BD35" s="88">
        <v>71</v>
      </c>
      <c r="BE35" s="88">
        <v>0</v>
      </c>
      <c r="BF35" s="88">
        <v>0</v>
      </c>
      <c r="BG35" s="88">
        <v>0</v>
      </c>
      <c r="BH35" s="88">
        <v>0</v>
      </c>
      <c r="BI35" s="88">
        <v>0</v>
      </c>
      <c r="BJ35" s="88">
        <v>0</v>
      </c>
      <c r="BK35" s="88">
        <v>0</v>
      </c>
      <c r="BL35" s="88">
        <v>0</v>
      </c>
      <c r="BM35" s="88">
        <v>0</v>
      </c>
      <c r="BN35" s="88">
        <v>0</v>
      </c>
      <c r="BO35" s="88">
        <v>0</v>
      </c>
      <c r="BP35" s="88">
        <v>0</v>
      </c>
      <c r="BQ35" s="88">
        <v>0</v>
      </c>
      <c r="BR35" s="88">
        <v>0</v>
      </c>
      <c r="BS35" s="88">
        <v>0</v>
      </c>
      <c r="BT35" s="88">
        <v>0</v>
      </c>
      <c r="BU35" s="88">
        <v>0</v>
      </c>
      <c r="BV35" s="88">
        <v>0</v>
      </c>
      <c r="BW35" s="88">
        <v>0</v>
      </c>
      <c r="BX35" s="88">
        <v>0</v>
      </c>
      <c r="BY35" s="88">
        <v>0</v>
      </c>
      <c r="BZ35" s="132">
        <v>0</v>
      </c>
      <c r="CA35" s="148">
        <v>1</v>
      </c>
      <c r="CB35" s="88">
        <v>2</v>
      </c>
      <c r="CC35" s="88">
        <v>3</v>
      </c>
      <c r="CD35" s="88">
        <v>0</v>
      </c>
      <c r="CE35" s="88">
        <v>42</v>
      </c>
      <c r="CF35" s="88">
        <v>101</v>
      </c>
      <c r="CG35" s="88">
        <v>169</v>
      </c>
      <c r="CH35" s="88">
        <v>271</v>
      </c>
      <c r="CI35" s="88">
        <v>264</v>
      </c>
      <c r="CJ35" s="88">
        <v>847</v>
      </c>
      <c r="CK35" s="88">
        <v>850</v>
      </c>
      <c r="CL35" s="88">
        <v>0</v>
      </c>
      <c r="CM35" s="88">
        <v>1</v>
      </c>
      <c r="CN35" s="88">
        <v>1</v>
      </c>
      <c r="CO35" s="88">
        <v>0</v>
      </c>
      <c r="CP35" s="88">
        <v>14</v>
      </c>
      <c r="CQ35" s="88">
        <v>41</v>
      </c>
      <c r="CR35" s="88">
        <v>79</v>
      </c>
      <c r="CS35" s="88">
        <v>167</v>
      </c>
      <c r="CT35" s="88">
        <v>143</v>
      </c>
      <c r="CU35" s="88">
        <v>444</v>
      </c>
      <c r="CV35" s="88">
        <v>445</v>
      </c>
      <c r="CW35" s="88">
        <v>1</v>
      </c>
      <c r="CX35" s="88">
        <v>1</v>
      </c>
      <c r="CY35" s="88">
        <v>2</v>
      </c>
      <c r="CZ35" s="88">
        <v>0</v>
      </c>
      <c r="DA35" s="88">
        <v>26</v>
      </c>
      <c r="DB35" s="88">
        <v>51</v>
      </c>
      <c r="DC35" s="88">
        <v>80</v>
      </c>
      <c r="DD35" s="88">
        <v>79</v>
      </c>
      <c r="DE35" s="88">
        <v>29</v>
      </c>
      <c r="DF35" s="132">
        <v>265</v>
      </c>
      <c r="DG35" s="91">
        <v>267</v>
      </c>
      <c r="DH35" s="115">
        <v>0</v>
      </c>
      <c r="DI35" s="88">
        <v>0</v>
      </c>
      <c r="DJ35" s="88">
        <v>0</v>
      </c>
      <c r="DK35" s="88">
        <v>0</v>
      </c>
      <c r="DL35" s="88">
        <v>2</v>
      </c>
      <c r="DM35" s="88">
        <v>9</v>
      </c>
      <c r="DN35" s="88">
        <v>10</v>
      </c>
      <c r="DO35" s="88">
        <v>25</v>
      </c>
      <c r="DP35" s="88">
        <v>92</v>
      </c>
      <c r="DQ35" s="132">
        <v>138</v>
      </c>
      <c r="DR35" s="116">
        <v>138</v>
      </c>
      <c r="DS35" s="115">
        <v>243</v>
      </c>
      <c r="DT35" s="88">
        <v>526</v>
      </c>
      <c r="DU35" s="88">
        <v>769</v>
      </c>
      <c r="DV35" s="88">
        <v>841</v>
      </c>
      <c r="DW35" s="88">
        <v>2707</v>
      </c>
      <c r="DX35" s="88">
        <v>2178</v>
      </c>
      <c r="DY35" s="88">
        <v>1744</v>
      </c>
      <c r="DZ35" s="88">
        <v>1677</v>
      </c>
      <c r="EA35" s="88">
        <v>1340</v>
      </c>
      <c r="EB35" s="132">
        <v>10487</v>
      </c>
      <c r="EC35" s="91">
        <v>11256</v>
      </c>
    </row>
    <row r="36" spans="1:133" s="74" customFormat="1" ht="18" customHeight="1">
      <c r="A36" s="87" t="s">
        <v>41</v>
      </c>
      <c r="B36" s="115">
        <v>0</v>
      </c>
      <c r="C36" s="115">
        <v>0</v>
      </c>
      <c r="D36" s="115">
        <v>0</v>
      </c>
      <c r="E36" s="88">
        <v>0</v>
      </c>
      <c r="F36" s="88">
        <v>13</v>
      </c>
      <c r="G36" s="88">
        <v>8</v>
      </c>
      <c r="H36" s="88">
        <v>9</v>
      </c>
      <c r="I36" s="88">
        <v>1</v>
      </c>
      <c r="J36" s="88">
        <v>0</v>
      </c>
      <c r="K36" s="132">
        <v>31</v>
      </c>
      <c r="L36" s="91">
        <v>31</v>
      </c>
      <c r="M36" s="88">
        <v>0</v>
      </c>
      <c r="N36" s="88">
        <v>0</v>
      </c>
      <c r="O36" s="88">
        <v>0</v>
      </c>
      <c r="P36" s="88">
        <v>0</v>
      </c>
      <c r="Q36" s="88">
        <v>0</v>
      </c>
      <c r="R36" s="88">
        <v>0</v>
      </c>
      <c r="S36" s="88">
        <v>0</v>
      </c>
      <c r="T36" s="88">
        <v>0</v>
      </c>
      <c r="U36" s="88">
        <v>0</v>
      </c>
      <c r="V36" s="88">
        <v>0</v>
      </c>
      <c r="W36" s="88">
        <v>0</v>
      </c>
      <c r="X36" s="88">
        <v>0</v>
      </c>
      <c r="Y36" s="88">
        <v>0</v>
      </c>
      <c r="Z36" s="88">
        <v>0</v>
      </c>
      <c r="AA36" s="88">
        <v>0</v>
      </c>
      <c r="AB36" s="88">
        <v>0</v>
      </c>
      <c r="AC36" s="88">
        <v>0</v>
      </c>
      <c r="AD36" s="88">
        <v>1</v>
      </c>
      <c r="AE36" s="88">
        <v>1</v>
      </c>
      <c r="AF36" s="88">
        <v>0</v>
      </c>
      <c r="AG36" s="88">
        <v>2</v>
      </c>
      <c r="AH36" s="88">
        <v>2</v>
      </c>
      <c r="AI36" s="88">
        <v>0</v>
      </c>
      <c r="AJ36" s="88">
        <v>0</v>
      </c>
      <c r="AK36" s="88">
        <v>0</v>
      </c>
      <c r="AL36" s="88">
        <v>0</v>
      </c>
      <c r="AM36" s="88">
        <v>0</v>
      </c>
      <c r="AN36" s="88">
        <v>0</v>
      </c>
      <c r="AO36" s="88">
        <v>0</v>
      </c>
      <c r="AP36" s="88">
        <v>0</v>
      </c>
      <c r="AQ36" s="88">
        <v>0</v>
      </c>
      <c r="AR36" s="88">
        <v>0</v>
      </c>
      <c r="AS36" s="88">
        <v>0</v>
      </c>
      <c r="AT36" s="88">
        <v>0</v>
      </c>
      <c r="AU36" s="88">
        <v>0</v>
      </c>
      <c r="AV36" s="88">
        <v>0</v>
      </c>
      <c r="AW36" s="88">
        <v>0</v>
      </c>
      <c r="AX36" s="88">
        <v>13</v>
      </c>
      <c r="AY36" s="88">
        <v>8</v>
      </c>
      <c r="AZ36" s="88">
        <v>8</v>
      </c>
      <c r="BA36" s="88">
        <v>0</v>
      </c>
      <c r="BB36" s="88">
        <v>0</v>
      </c>
      <c r="BC36" s="88">
        <v>29</v>
      </c>
      <c r="BD36" s="88">
        <v>29</v>
      </c>
      <c r="BE36" s="88">
        <v>0</v>
      </c>
      <c r="BF36" s="88">
        <v>0</v>
      </c>
      <c r="BG36" s="88">
        <v>0</v>
      </c>
      <c r="BH36" s="88">
        <v>0</v>
      </c>
      <c r="BI36" s="88">
        <v>0</v>
      </c>
      <c r="BJ36" s="88">
        <v>0</v>
      </c>
      <c r="BK36" s="88">
        <v>0</v>
      </c>
      <c r="BL36" s="88">
        <v>0</v>
      </c>
      <c r="BM36" s="88">
        <v>0</v>
      </c>
      <c r="BN36" s="88">
        <v>0</v>
      </c>
      <c r="BO36" s="88">
        <v>0</v>
      </c>
      <c r="BP36" s="88">
        <v>0</v>
      </c>
      <c r="BQ36" s="88">
        <v>0</v>
      </c>
      <c r="BR36" s="88">
        <v>0</v>
      </c>
      <c r="BS36" s="88">
        <v>0</v>
      </c>
      <c r="BT36" s="88">
        <v>0</v>
      </c>
      <c r="BU36" s="88">
        <v>0</v>
      </c>
      <c r="BV36" s="88">
        <v>0</v>
      </c>
      <c r="BW36" s="88">
        <v>0</v>
      </c>
      <c r="BX36" s="88">
        <v>0</v>
      </c>
      <c r="BY36" s="88">
        <v>0</v>
      </c>
      <c r="BZ36" s="132">
        <v>0</v>
      </c>
      <c r="CA36" s="148">
        <v>0</v>
      </c>
      <c r="CB36" s="88">
        <v>0</v>
      </c>
      <c r="CC36" s="88">
        <v>0</v>
      </c>
      <c r="CD36" s="88">
        <v>0</v>
      </c>
      <c r="CE36" s="88">
        <v>97</v>
      </c>
      <c r="CF36" s="88">
        <v>108</v>
      </c>
      <c r="CG36" s="88">
        <v>202</v>
      </c>
      <c r="CH36" s="88">
        <v>224</v>
      </c>
      <c r="CI36" s="88">
        <v>165</v>
      </c>
      <c r="CJ36" s="88">
        <v>796</v>
      </c>
      <c r="CK36" s="88">
        <v>796</v>
      </c>
      <c r="CL36" s="88">
        <v>0</v>
      </c>
      <c r="CM36" s="88">
        <v>0</v>
      </c>
      <c r="CN36" s="88">
        <v>0</v>
      </c>
      <c r="CO36" s="88">
        <v>0</v>
      </c>
      <c r="CP36" s="88">
        <v>50</v>
      </c>
      <c r="CQ36" s="88">
        <v>59</v>
      </c>
      <c r="CR36" s="88">
        <v>141</v>
      </c>
      <c r="CS36" s="88">
        <v>160</v>
      </c>
      <c r="CT36" s="88">
        <v>115</v>
      </c>
      <c r="CU36" s="88">
        <v>525</v>
      </c>
      <c r="CV36" s="88">
        <v>525</v>
      </c>
      <c r="CW36" s="88">
        <v>0</v>
      </c>
      <c r="CX36" s="88">
        <v>0</v>
      </c>
      <c r="CY36" s="88">
        <v>0</v>
      </c>
      <c r="CZ36" s="88">
        <v>0</v>
      </c>
      <c r="DA36" s="88">
        <v>41</v>
      </c>
      <c r="DB36" s="88">
        <v>41</v>
      </c>
      <c r="DC36" s="88">
        <v>40</v>
      </c>
      <c r="DD36" s="88">
        <v>23</v>
      </c>
      <c r="DE36" s="88">
        <v>8</v>
      </c>
      <c r="DF36" s="132">
        <v>153</v>
      </c>
      <c r="DG36" s="91">
        <v>153</v>
      </c>
      <c r="DH36" s="115">
        <v>0</v>
      </c>
      <c r="DI36" s="88">
        <v>0</v>
      </c>
      <c r="DJ36" s="88">
        <v>0</v>
      </c>
      <c r="DK36" s="88">
        <v>0</v>
      </c>
      <c r="DL36" s="88">
        <v>6</v>
      </c>
      <c r="DM36" s="88">
        <v>8</v>
      </c>
      <c r="DN36" s="88">
        <v>21</v>
      </c>
      <c r="DO36" s="88">
        <v>41</v>
      </c>
      <c r="DP36" s="88">
        <v>42</v>
      </c>
      <c r="DQ36" s="132">
        <v>118</v>
      </c>
      <c r="DR36" s="116">
        <v>118</v>
      </c>
      <c r="DS36" s="115">
        <v>134</v>
      </c>
      <c r="DT36" s="88">
        <v>65</v>
      </c>
      <c r="DU36" s="88">
        <v>199</v>
      </c>
      <c r="DV36" s="88">
        <v>422</v>
      </c>
      <c r="DW36" s="88">
        <v>1453</v>
      </c>
      <c r="DX36" s="88">
        <v>818</v>
      </c>
      <c r="DY36" s="88">
        <v>798</v>
      </c>
      <c r="DZ36" s="88">
        <v>696</v>
      </c>
      <c r="EA36" s="88">
        <v>466</v>
      </c>
      <c r="EB36" s="132">
        <v>4653</v>
      </c>
      <c r="EC36" s="91">
        <v>4852</v>
      </c>
    </row>
    <row r="37" spans="1:133" s="74" customFormat="1" ht="18" customHeight="1">
      <c r="A37" s="87" t="s">
        <v>42</v>
      </c>
      <c r="B37" s="115">
        <v>0</v>
      </c>
      <c r="C37" s="115">
        <v>0</v>
      </c>
      <c r="D37" s="115">
        <v>0</v>
      </c>
      <c r="E37" s="88">
        <v>2</v>
      </c>
      <c r="F37" s="88">
        <v>24</v>
      </c>
      <c r="G37" s="88">
        <v>25</v>
      </c>
      <c r="H37" s="88">
        <v>43</v>
      </c>
      <c r="I37" s="88">
        <v>33</v>
      </c>
      <c r="J37" s="88">
        <v>15</v>
      </c>
      <c r="K37" s="132">
        <v>142</v>
      </c>
      <c r="L37" s="91">
        <v>142</v>
      </c>
      <c r="M37" s="88">
        <v>0</v>
      </c>
      <c r="N37" s="88">
        <v>0</v>
      </c>
      <c r="O37" s="88">
        <v>0</v>
      </c>
      <c r="P37" s="88">
        <v>0</v>
      </c>
      <c r="Q37" s="88">
        <v>0</v>
      </c>
      <c r="R37" s="88">
        <v>0</v>
      </c>
      <c r="S37" s="88">
        <v>0</v>
      </c>
      <c r="T37" s="88">
        <v>0</v>
      </c>
      <c r="U37" s="88">
        <v>0</v>
      </c>
      <c r="V37" s="88">
        <v>0</v>
      </c>
      <c r="W37" s="88">
        <v>0</v>
      </c>
      <c r="X37" s="88">
        <v>0</v>
      </c>
      <c r="Y37" s="88">
        <v>0</v>
      </c>
      <c r="Z37" s="88">
        <v>0</v>
      </c>
      <c r="AA37" s="88">
        <v>2</v>
      </c>
      <c r="AB37" s="88">
        <v>18</v>
      </c>
      <c r="AC37" s="88">
        <v>15</v>
      </c>
      <c r="AD37" s="88">
        <v>29</v>
      </c>
      <c r="AE37" s="88">
        <v>25</v>
      </c>
      <c r="AF37" s="88">
        <v>14</v>
      </c>
      <c r="AG37" s="88">
        <v>103</v>
      </c>
      <c r="AH37" s="88">
        <v>103</v>
      </c>
      <c r="AI37" s="88">
        <v>0</v>
      </c>
      <c r="AJ37" s="88">
        <v>0</v>
      </c>
      <c r="AK37" s="88">
        <v>0</v>
      </c>
      <c r="AL37" s="88">
        <v>0</v>
      </c>
      <c r="AM37" s="88">
        <v>0</v>
      </c>
      <c r="AN37" s="88">
        <v>0</v>
      </c>
      <c r="AO37" s="88">
        <v>0</v>
      </c>
      <c r="AP37" s="88">
        <v>0</v>
      </c>
      <c r="AQ37" s="88">
        <v>0</v>
      </c>
      <c r="AR37" s="88">
        <v>0</v>
      </c>
      <c r="AS37" s="88">
        <v>0</v>
      </c>
      <c r="AT37" s="88">
        <v>0</v>
      </c>
      <c r="AU37" s="88">
        <v>0</v>
      </c>
      <c r="AV37" s="88">
        <v>0</v>
      </c>
      <c r="AW37" s="88">
        <v>0</v>
      </c>
      <c r="AX37" s="88">
        <v>6</v>
      </c>
      <c r="AY37" s="88">
        <v>10</v>
      </c>
      <c r="AZ37" s="88">
        <v>14</v>
      </c>
      <c r="BA37" s="88">
        <v>8</v>
      </c>
      <c r="BB37" s="88">
        <v>1</v>
      </c>
      <c r="BC37" s="88">
        <v>39</v>
      </c>
      <c r="BD37" s="88">
        <v>39</v>
      </c>
      <c r="BE37" s="88">
        <v>0</v>
      </c>
      <c r="BF37" s="88">
        <v>0</v>
      </c>
      <c r="BG37" s="88">
        <v>0</v>
      </c>
      <c r="BH37" s="88">
        <v>0</v>
      </c>
      <c r="BI37" s="88">
        <v>0</v>
      </c>
      <c r="BJ37" s="88">
        <v>0</v>
      </c>
      <c r="BK37" s="88">
        <v>0</v>
      </c>
      <c r="BL37" s="88">
        <v>0</v>
      </c>
      <c r="BM37" s="88">
        <v>0</v>
      </c>
      <c r="BN37" s="88">
        <v>0</v>
      </c>
      <c r="BO37" s="88">
        <v>0</v>
      </c>
      <c r="BP37" s="88">
        <v>0</v>
      </c>
      <c r="BQ37" s="88">
        <v>0</v>
      </c>
      <c r="BR37" s="88">
        <v>0</v>
      </c>
      <c r="BS37" s="88">
        <v>0</v>
      </c>
      <c r="BT37" s="88">
        <v>0</v>
      </c>
      <c r="BU37" s="88">
        <v>0</v>
      </c>
      <c r="BV37" s="88">
        <v>0</v>
      </c>
      <c r="BW37" s="88">
        <v>0</v>
      </c>
      <c r="BX37" s="88">
        <v>0</v>
      </c>
      <c r="BY37" s="88">
        <v>0</v>
      </c>
      <c r="BZ37" s="132">
        <v>0</v>
      </c>
      <c r="CA37" s="148">
        <v>0</v>
      </c>
      <c r="CB37" s="88">
        <v>2</v>
      </c>
      <c r="CC37" s="88">
        <v>2</v>
      </c>
      <c r="CD37" s="88">
        <v>0</v>
      </c>
      <c r="CE37" s="88">
        <v>38</v>
      </c>
      <c r="CF37" s="88">
        <v>135</v>
      </c>
      <c r="CG37" s="88">
        <v>197</v>
      </c>
      <c r="CH37" s="88">
        <v>338</v>
      </c>
      <c r="CI37" s="88">
        <v>337</v>
      </c>
      <c r="CJ37" s="88">
        <v>1045</v>
      </c>
      <c r="CK37" s="88">
        <v>1047</v>
      </c>
      <c r="CL37" s="88">
        <v>0</v>
      </c>
      <c r="CM37" s="88">
        <v>2</v>
      </c>
      <c r="CN37" s="88">
        <v>2</v>
      </c>
      <c r="CO37" s="88">
        <v>0</v>
      </c>
      <c r="CP37" s="88">
        <v>12</v>
      </c>
      <c r="CQ37" s="88">
        <v>64</v>
      </c>
      <c r="CR37" s="88">
        <v>107</v>
      </c>
      <c r="CS37" s="88">
        <v>217</v>
      </c>
      <c r="CT37" s="88">
        <v>176</v>
      </c>
      <c r="CU37" s="88">
        <v>576</v>
      </c>
      <c r="CV37" s="88">
        <v>578</v>
      </c>
      <c r="CW37" s="88">
        <v>0</v>
      </c>
      <c r="CX37" s="88">
        <v>0</v>
      </c>
      <c r="CY37" s="88">
        <v>0</v>
      </c>
      <c r="CZ37" s="88">
        <v>0</v>
      </c>
      <c r="DA37" s="88">
        <v>24</v>
      </c>
      <c r="DB37" s="88">
        <v>69</v>
      </c>
      <c r="DC37" s="88">
        <v>79</v>
      </c>
      <c r="DD37" s="88">
        <v>87</v>
      </c>
      <c r="DE37" s="88">
        <v>40</v>
      </c>
      <c r="DF37" s="132">
        <v>299</v>
      </c>
      <c r="DG37" s="91">
        <v>299</v>
      </c>
      <c r="DH37" s="115">
        <v>0</v>
      </c>
      <c r="DI37" s="88">
        <v>0</v>
      </c>
      <c r="DJ37" s="88">
        <v>0</v>
      </c>
      <c r="DK37" s="88">
        <v>0</v>
      </c>
      <c r="DL37" s="88">
        <v>2</v>
      </c>
      <c r="DM37" s="88">
        <v>2</v>
      </c>
      <c r="DN37" s="88">
        <v>11</v>
      </c>
      <c r="DO37" s="88">
        <v>34</v>
      </c>
      <c r="DP37" s="88">
        <v>121</v>
      </c>
      <c r="DQ37" s="132">
        <v>170</v>
      </c>
      <c r="DR37" s="116">
        <v>170</v>
      </c>
      <c r="DS37" s="115">
        <v>253</v>
      </c>
      <c r="DT37" s="88">
        <v>258</v>
      </c>
      <c r="DU37" s="88">
        <v>511</v>
      </c>
      <c r="DV37" s="88">
        <v>872</v>
      </c>
      <c r="DW37" s="88">
        <v>3732</v>
      </c>
      <c r="DX37" s="88">
        <v>2496</v>
      </c>
      <c r="DY37" s="88">
        <v>1969</v>
      </c>
      <c r="DZ37" s="88">
        <v>1960</v>
      </c>
      <c r="EA37" s="88">
        <v>1538</v>
      </c>
      <c r="EB37" s="132">
        <v>12567</v>
      </c>
      <c r="EC37" s="91">
        <v>13078</v>
      </c>
    </row>
    <row r="38" spans="1:133" s="74" customFormat="1" ht="18" customHeight="1">
      <c r="A38" s="87" t="s">
        <v>43</v>
      </c>
      <c r="B38" s="115">
        <v>0</v>
      </c>
      <c r="C38" s="115">
        <v>0</v>
      </c>
      <c r="D38" s="115">
        <v>0</v>
      </c>
      <c r="E38" s="88">
        <v>0</v>
      </c>
      <c r="F38" s="88">
        <v>32</v>
      </c>
      <c r="G38" s="88">
        <v>31</v>
      </c>
      <c r="H38" s="88">
        <v>36</v>
      </c>
      <c r="I38" s="88">
        <v>10</v>
      </c>
      <c r="J38" s="88">
        <v>12</v>
      </c>
      <c r="K38" s="132">
        <v>121</v>
      </c>
      <c r="L38" s="91">
        <v>121</v>
      </c>
      <c r="M38" s="88">
        <v>0</v>
      </c>
      <c r="N38" s="88">
        <v>0</v>
      </c>
      <c r="O38" s="88">
        <v>0</v>
      </c>
      <c r="P38" s="88">
        <v>0</v>
      </c>
      <c r="Q38" s="88">
        <v>0</v>
      </c>
      <c r="R38" s="88">
        <v>0</v>
      </c>
      <c r="S38" s="88">
        <v>0</v>
      </c>
      <c r="T38" s="88">
        <v>0</v>
      </c>
      <c r="U38" s="88">
        <v>0</v>
      </c>
      <c r="V38" s="88">
        <v>0</v>
      </c>
      <c r="W38" s="88">
        <v>0</v>
      </c>
      <c r="X38" s="88">
        <v>0</v>
      </c>
      <c r="Y38" s="88">
        <v>0</v>
      </c>
      <c r="Z38" s="88">
        <v>0</v>
      </c>
      <c r="AA38" s="88">
        <v>0</v>
      </c>
      <c r="AB38" s="88">
        <v>25</v>
      </c>
      <c r="AC38" s="88">
        <v>21</v>
      </c>
      <c r="AD38" s="88">
        <v>28</v>
      </c>
      <c r="AE38" s="88">
        <v>7</v>
      </c>
      <c r="AF38" s="88">
        <v>11</v>
      </c>
      <c r="AG38" s="88">
        <v>92</v>
      </c>
      <c r="AH38" s="88">
        <v>92</v>
      </c>
      <c r="AI38" s="88">
        <v>0</v>
      </c>
      <c r="AJ38" s="88">
        <v>0</v>
      </c>
      <c r="AK38" s="88">
        <v>0</v>
      </c>
      <c r="AL38" s="88">
        <v>0</v>
      </c>
      <c r="AM38" s="88">
        <v>0</v>
      </c>
      <c r="AN38" s="88">
        <v>0</v>
      </c>
      <c r="AO38" s="88">
        <v>0</v>
      </c>
      <c r="AP38" s="88">
        <v>0</v>
      </c>
      <c r="AQ38" s="88">
        <v>0</v>
      </c>
      <c r="AR38" s="88">
        <v>0</v>
      </c>
      <c r="AS38" s="88">
        <v>0</v>
      </c>
      <c r="AT38" s="88">
        <v>0</v>
      </c>
      <c r="AU38" s="88">
        <v>0</v>
      </c>
      <c r="AV38" s="88">
        <v>0</v>
      </c>
      <c r="AW38" s="88">
        <v>0</v>
      </c>
      <c r="AX38" s="88">
        <v>7</v>
      </c>
      <c r="AY38" s="88">
        <v>10</v>
      </c>
      <c r="AZ38" s="88">
        <v>8</v>
      </c>
      <c r="BA38" s="88">
        <v>3</v>
      </c>
      <c r="BB38" s="88">
        <v>1</v>
      </c>
      <c r="BC38" s="88">
        <v>29</v>
      </c>
      <c r="BD38" s="88">
        <v>29</v>
      </c>
      <c r="BE38" s="88">
        <v>0</v>
      </c>
      <c r="BF38" s="88">
        <v>0</v>
      </c>
      <c r="BG38" s="88">
        <v>0</v>
      </c>
      <c r="BH38" s="88">
        <v>0</v>
      </c>
      <c r="BI38" s="88">
        <v>0</v>
      </c>
      <c r="BJ38" s="88">
        <v>0</v>
      </c>
      <c r="BK38" s="88">
        <v>0</v>
      </c>
      <c r="BL38" s="88">
        <v>0</v>
      </c>
      <c r="BM38" s="88">
        <v>0</v>
      </c>
      <c r="BN38" s="88">
        <v>0</v>
      </c>
      <c r="BO38" s="88">
        <v>0</v>
      </c>
      <c r="BP38" s="88">
        <v>0</v>
      </c>
      <c r="BQ38" s="88">
        <v>0</v>
      </c>
      <c r="BR38" s="88">
        <v>0</v>
      </c>
      <c r="BS38" s="88">
        <v>0</v>
      </c>
      <c r="BT38" s="88">
        <v>0</v>
      </c>
      <c r="BU38" s="88">
        <v>0</v>
      </c>
      <c r="BV38" s="88">
        <v>0</v>
      </c>
      <c r="BW38" s="88">
        <v>0</v>
      </c>
      <c r="BX38" s="88">
        <v>0</v>
      </c>
      <c r="BY38" s="88">
        <v>0</v>
      </c>
      <c r="BZ38" s="132">
        <v>0</v>
      </c>
      <c r="CA38" s="148">
        <v>0</v>
      </c>
      <c r="CB38" s="88">
        <v>0</v>
      </c>
      <c r="CC38" s="88">
        <v>0</v>
      </c>
      <c r="CD38" s="88">
        <v>0</v>
      </c>
      <c r="CE38" s="88">
        <v>50</v>
      </c>
      <c r="CF38" s="88">
        <v>108</v>
      </c>
      <c r="CG38" s="88">
        <v>161</v>
      </c>
      <c r="CH38" s="88">
        <v>203</v>
      </c>
      <c r="CI38" s="88">
        <v>132</v>
      </c>
      <c r="CJ38" s="88">
        <v>654</v>
      </c>
      <c r="CK38" s="88">
        <v>654</v>
      </c>
      <c r="CL38" s="88">
        <v>0</v>
      </c>
      <c r="CM38" s="88">
        <v>0</v>
      </c>
      <c r="CN38" s="88">
        <v>0</v>
      </c>
      <c r="CO38" s="88">
        <v>0</v>
      </c>
      <c r="CP38" s="88">
        <v>35</v>
      </c>
      <c r="CQ38" s="88">
        <v>51</v>
      </c>
      <c r="CR38" s="88">
        <v>86</v>
      </c>
      <c r="CS38" s="88">
        <v>95</v>
      </c>
      <c r="CT38" s="88">
        <v>65</v>
      </c>
      <c r="CU38" s="88">
        <v>332</v>
      </c>
      <c r="CV38" s="88">
        <v>332</v>
      </c>
      <c r="CW38" s="88">
        <v>0</v>
      </c>
      <c r="CX38" s="88">
        <v>0</v>
      </c>
      <c r="CY38" s="88">
        <v>0</v>
      </c>
      <c r="CZ38" s="88">
        <v>0</v>
      </c>
      <c r="DA38" s="88">
        <v>15</v>
      </c>
      <c r="DB38" s="88">
        <v>54</v>
      </c>
      <c r="DC38" s="88">
        <v>69</v>
      </c>
      <c r="DD38" s="88">
        <v>63</v>
      </c>
      <c r="DE38" s="88">
        <v>21</v>
      </c>
      <c r="DF38" s="132">
        <v>222</v>
      </c>
      <c r="DG38" s="91">
        <v>222</v>
      </c>
      <c r="DH38" s="115">
        <v>0</v>
      </c>
      <c r="DI38" s="88">
        <v>0</v>
      </c>
      <c r="DJ38" s="88">
        <v>0</v>
      </c>
      <c r="DK38" s="88">
        <v>0</v>
      </c>
      <c r="DL38" s="88">
        <v>0</v>
      </c>
      <c r="DM38" s="88">
        <v>3</v>
      </c>
      <c r="DN38" s="88">
        <v>6</v>
      </c>
      <c r="DO38" s="88">
        <v>45</v>
      </c>
      <c r="DP38" s="88">
        <v>46</v>
      </c>
      <c r="DQ38" s="132">
        <v>100</v>
      </c>
      <c r="DR38" s="116">
        <v>100</v>
      </c>
      <c r="DS38" s="115">
        <v>90</v>
      </c>
      <c r="DT38" s="88">
        <v>154</v>
      </c>
      <c r="DU38" s="88">
        <v>244</v>
      </c>
      <c r="DV38" s="88">
        <v>444</v>
      </c>
      <c r="DW38" s="88">
        <v>1690</v>
      </c>
      <c r="DX38" s="88">
        <v>1089</v>
      </c>
      <c r="DY38" s="88">
        <v>1039</v>
      </c>
      <c r="DZ38" s="88">
        <v>862</v>
      </c>
      <c r="EA38" s="88">
        <v>574</v>
      </c>
      <c r="EB38" s="132">
        <v>5698</v>
      </c>
      <c r="EC38" s="91">
        <v>5942</v>
      </c>
    </row>
    <row r="39" spans="1:133" s="74" customFormat="1" ht="18" customHeight="1">
      <c r="A39" s="87" t="s">
        <v>44</v>
      </c>
      <c r="B39" s="115">
        <v>1</v>
      </c>
      <c r="C39" s="115">
        <v>1</v>
      </c>
      <c r="D39" s="115">
        <v>2</v>
      </c>
      <c r="E39" s="88">
        <v>2</v>
      </c>
      <c r="F39" s="88">
        <v>37</v>
      </c>
      <c r="G39" s="88">
        <v>55</v>
      </c>
      <c r="H39" s="88">
        <v>51</v>
      </c>
      <c r="I39" s="88">
        <v>23</v>
      </c>
      <c r="J39" s="88">
        <v>24</v>
      </c>
      <c r="K39" s="132">
        <v>192</v>
      </c>
      <c r="L39" s="91">
        <v>194</v>
      </c>
      <c r="M39" s="88">
        <v>0</v>
      </c>
      <c r="N39" s="88">
        <v>0</v>
      </c>
      <c r="O39" s="88">
        <v>0</v>
      </c>
      <c r="P39" s="88">
        <v>0</v>
      </c>
      <c r="Q39" s="88">
        <v>0</v>
      </c>
      <c r="R39" s="88">
        <v>0</v>
      </c>
      <c r="S39" s="88">
        <v>0</v>
      </c>
      <c r="T39" s="88">
        <v>0</v>
      </c>
      <c r="U39" s="88">
        <v>0</v>
      </c>
      <c r="V39" s="88">
        <v>0</v>
      </c>
      <c r="W39" s="88">
        <v>0</v>
      </c>
      <c r="X39" s="88">
        <v>1</v>
      </c>
      <c r="Y39" s="88">
        <v>1</v>
      </c>
      <c r="Z39" s="88">
        <v>2</v>
      </c>
      <c r="AA39" s="88">
        <v>2</v>
      </c>
      <c r="AB39" s="88">
        <v>17</v>
      </c>
      <c r="AC39" s="88">
        <v>34</v>
      </c>
      <c r="AD39" s="88">
        <v>28</v>
      </c>
      <c r="AE39" s="88">
        <v>16</v>
      </c>
      <c r="AF39" s="88">
        <v>21</v>
      </c>
      <c r="AG39" s="88">
        <v>118</v>
      </c>
      <c r="AH39" s="88">
        <v>120</v>
      </c>
      <c r="AI39" s="88">
        <v>0</v>
      </c>
      <c r="AJ39" s="88">
        <v>0</v>
      </c>
      <c r="AK39" s="88">
        <v>0</v>
      </c>
      <c r="AL39" s="88">
        <v>0</v>
      </c>
      <c r="AM39" s="88">
        <v>0</v>
      </c>
      <c r="AN39" s="88">
        <v>0</v>
      </c>
      <c r="AO39" s="88">
        <v>0</v>
      </c>
      <c r="AP39" s="88">
        <v>0</v>
      </c>
      <c r="AQ39" s="88">
        <v>0</v>
      </c>
      <c r="AR39" s="88">
        <v>0</v>
      </c>
      <c r="AS39" s="88">
        <v>0</v>
      </c>
      <c r="AT39" s="88">
        <v>0</v>
      </c>
      <c r="AU39" s="88">
        <v>0</v>
      </c>
      <c r="AV39" s="88">
        <v>0</v>
      </c>
      <c r="AW39" s="88">
        <v>0</v>
      </c>
      <c r="AX39" s="88">
        <v>20</v>
      </c>
      <c r="AY39" s="88">
        <v>21</v>
      </c>
      <c r="AZ39" s="88">
        <v>23</v>
      </c>
      <c r="BA39" s="88">
        <v>7</v>
      </c>
      <c r="BB39" s="88">
        <v>3</v>
      </c>
      <c r="BC39" s="88">
        <v>74</v>
      </c>
      <c r="BD39" s="88">
        <v>74</v>
      </c>
      <c r="BE39" s="88">
        <v>0</v>
      </c>
      <c r="BF39" s="88">
        <v>0</v>
      </c>
      <c r="BG39" s="88">
        <v>0</v>
      </c>
      <c r="BH39" s="88">
        <v>0</v>
      </c>
      <c r="BI39" s="88">
        <v>0</v>
      </c>
      <c r="BJ39" s="88">
        <v>0</v>
      </c>
      <c r="BK39" s="88">
        <v>0</v>
      </c>
      <c r="BL39" s="88">
        <v>0</v>
      </c>
      <c r="BM39" s="88">
        <v>0</v>
      </c>
      <c r="BN39" s="88">
        <v>0</v>
      </c>
      <c r="BO39" s="88">
        <v>0</v>
      </c>
      <c r="BP39" s="88">
        <v>0</v>
      </c>
      <c r="BQ39" s="88">
        <v>0</v>
      </c>
      <c r="BR39" s="88">
        <v>0</v>
      </c>
      <c r="BS39" s="88">
        <v>0</v>
      </c>
      <c r="BT39" s="88">
        <v>0</v>
      </c>
      <c r="BU39" s="88">
        <v>0</v>
      </c>
      <c r="BV39" s="88">
        <v>0</v>
      </c>
      <c r="BW39" s="88">
        <v>0</v>
      </c>
      <c r="BX39" s="88">
        <v>0</v>
      </c>
      <c r="BY39" s="88">
        <v>0</v>
      </c>
      <c r="BZ39" s="132">
        <v>0</v>
      </c>
      <c r="CA39" s="148">
        <v>0</v>
      </c>
      <c r="CB39" s="88">
        <v>1</v>
      </c>
      <c r="CC39" s="88">
        <v>1</v>
      </c>
      <c r="CD39" s="88">
        <v>0</v>
      </c>
      <c r="CE39" s="88">
        <v>49</v>
      </c>
      <c r="CF39" s="88">
        <v>114</v>
      </c>
      <c r="CG39" s="88">
        <v>224</v>
      </c>
      <c r="CH39" s="88">
        <v>274</v>
      </c>
      <c r="CI39" s="88">
        <v>327</v>
      </c>
      <c r="CJ39" s="88">
        <v>988</v>
      </c>
      <c r="CK39" s="88">
        <v>989</v>
      </c>
      <c r="CL39" s="88">
        <v>0</v>
      </c>
      <c r="CM39" s="88">
        <v>0</v>
      </c>
      <c r="CN39" s="88">
        <v>0</v>
      </c>
      <c r="CO39" s="88">
        <v>0</v>
      </c>
      <c r="CP39" s="88">
        <v>24</v>
      </c>
      <c r="CQ39" s="88">
        <v>51</v>
      </c>
      <c r="CR39" s="88">
        <v>136</v>
      </c>
      <c r="CS39" s="88">
        <v>161</v>
      </c>
      <c r="CT39" s="88">
        <v>162</v>
      </c>
      <c r="CU39" s="88">
        <v>534</v>
      </c>
      <c r="CV39" s="88">
        <v>534</v>
      </c>
      <c r="CW39" s="88">
        <v>0</v>
      </c>
      <c r="CX39" s="88">
        <v>1</v>
      </c>
      <c r="CY39" s="88">
        <v>1</v>
      </c>
      <c r="CZ39" s="88">
        <v>0</v>
      </c>
      <c r="DA39" s="88">
        <v>24</v>
      </c>
      <c r="DB39" s="88">
        <v>58</v>
      </c>
      <c r="DC39" s="88">
        <v>72</v>
      </c>
      <c r="DD39" s="88">
        <v>57</v>
      </c>
      <c r="DE39" s="88">
        <v>18</v>
      </c>
      <c r="DF39" s="132">
        <v>229</v>
      </c>
      <c r="DG39" s="91">
        <v>230</v>
      </c>
      <c r="DH39" s="115">
        <v>0</v>
      </c>
      <c r="DI39" s="88">
        <v>0</v>
      </c>
      <c r="DJ39" s="88">
        <v>0</v>
      </c>
      <c r="DK39" s="88">
        <v>0</v>
      </c>
      <c r="DL39" s="88">
        <v>1</v>
      </c>
      <c r="DM39" s="88">
        <v>5</v>
      </c>
      <c r="DN39" s="88">
        <v>16</v>
      </c>
      <c r="DO39" s="88">
        <v>56</v>
      </c>
      <c r="DP39" s="88">
        <v>147</v>
      </c>
      <c r="DQ39" s="132">
        <v>225</v>
      </c>
      <c r="DR39" s="116">
        <v>225</v>
      </c>
      <c r="DS39" s="115">
        <v>263</v>
      </c>
      <c r="DT39" s="88">
        <v>443</v>
      </c>
      <c r="DU39" s="88">
        <v>706</v>
      </c>
      <c r="DV39" s="88">
        <v>843</v>
      </c>
      <c r="DW39" s="88">
        <v>3306</v>
      </c>
      <c r="DX39" s="88">
        <v>2333</v>
      </c>
      <c r="DY39" s="88">
        <v>1756</v>
      </c>
      <c r="DZ39" s="88">
        <v>1239</v>
      </c>
      <c r="EA39" s="88">
        <v>1331</v>
      </c>
      <c r="EB39" s="132">
        <v>10808</v>
      </c>
      <c r="EC39" s="91">
        <v>11514</v>
      </c>
    </row>
    <row r="40" spans="1:133" s="74" customFormat="1" ht="18" customHeight="1">
      <c r="A40" s="87" t="s">
        <v>45</v>
      </c>
      <c r="B40" s="115">
        <v>0</v>
      </c>
      <c r="C40" s="115">
        <v>0</v>
      </c>
      <c r="D40" s="115">
        <v>0</v>
      </c>
      <c r="E40" s="88">
        <v>5</v>
      </c>
      <c r="F40" s="88">
        <v>60</v>
      </c>
      <c r="G40" s="88">
        <v>118</v>
      </c>
      <c r="H40" s="88">
        <v>160</v>
      </c>
      <c r="I40" s="88">
        <v>112</v>
      </c>
      <c r="J40" s="88">
        <v>82</v>
      </c>
      <c r="K40" s="132">
        <v>537</v>
      </c>
      <c r="L40" s="91">
        <v>537</v>
      </c>
      <c r="M40" s="88">
        <v>0</v>
      </c>
      <c r="N40" s="88">
        <v>0</v>
      </c>
      <c r="O40" s="88">
        <v>0</v>
      </c>
      <c r="P40" s="88">
        <v>0</v>
      </c>
      <c r="Q40" s="88">
        <v>0</v>
      </c>
      <c r="R40" s="88">
        <v>0</v>
      </c>
      <c r="S40" s="88">
        <v>0</v>
      </c>
      <c r="T40" s="88">
        <v>0</v>
      </c>
      <c r="U40" s="88">
        <v>0</v>
      </c>
      <c r="V40" s="88">
        <v>0</v>
      </c>
      <c r="W40" s="88">
        <v>0</v>
      </c>
      <c r="X40" s="88">
        <v>0</v>
      </c>
      <c r="Y40" s="88">
        <v>0</v>
      </c>
      <c r="Z40" s="88">
        <v>0</v>
      </c>
      <c r="AA40" s="88">
        <v>5</v>
      </c>
      <c r="AB40" s="88">
        <v>43</v>
      </c>
      <c r="AC40" s="88">
        <v>92</v>
      </c>
      <c r="AD40" s="88">
        <v>109</v>
      </c>
      <c r="AE40" s="88">
        <v>85</v>
      </c>
      <c r="AF40" s="88">
        <v>74</v>
      </c>
      <c r="AG40" s="88">
        <v>408</v>
      </c>
      <c r="AH40" s="88">
        <v>408</v>
      </c>
      <c r="AI40" s="88">
        <v>0</v>
      </c>
      <c r="AJ40" s="88">
        <v>0</v>
      </c>
      <c r="AK40" s="88">
        <v>0</v>
      </c>
      <c r="AL40" s="88">
        <v>0</v>
      </c>
      <c r="AM40" s="88">
        <v>0</v>
      </c>
      <c r="AN40" s="88">
        <v>0</v>
      </c>
      <c r="AO40" s="88">
        <v>0</v>
      </c>
      <c r="AP40" s="88">
        <v>0</v>
      </c>
      <c r="AQ40" s="88">
        <v>0</v>
      </c>
      <c r="AR40" s="88">
        <v>0</v>
      </c>
      <c r="AS40" s="88">
        <v>0</v>
      </c>
      <c r="AT40" s="88">
        <v>0</v>
      </c>
      <c r="AU40" s="88">
        <v>0</v>
      </c>
      <c r="AV40" s="88">
        <v>0</v>
      </c>
      <c r="AW40" s="88">
        <v>0</v>
      </c>
      <c r="AX40" s="88">
        <v>17</v>
      </c>
      <c r="AY40" s="88">
        <v>26</v>
      </c>
      <c r="AZ40" s="88">
        <v>51</v>
      </c>
      <c r="BA40" s="88">
        <v>27</v>
      </c>
      <c r="BB40" s="88">
        <v>8</v>
      </c>
      <c r="BC40" s="88">
        <v>129</v>
      </c>
      <c r="BD40" s="88">
        <v>129</v>
      </c>
      <c r="BE40" s="88">
        <v>0</v>
      </c>
      <c r="BF40" s="88">
        <v>0</v>
      </c>
      <c r="BG40" s="88">
        <v>0</v>
      </c>
      <c r="BH40" s="88">
        <v>0</v>
      </c>
      <c r="BI40" s="88">
        <v>0</v>
      </c>
      <c r="BJ40" s="88">
        <v>0</v>
      </c>
      <c r="BK40" s="88">
        <v>0</v>
      </c>
      <c r="BL40" s="88">
        <v>0</v>
      </c>
      <c r="BM40" s="88">
        <v>0</v>
      </c>
      <c r="BN40" s="88">
        <v>0</v>
      </c>
      <c r="BO40" s="88">
        <v>0</v>
      </c>
      <c r="BP40" s="88">
        <v>0</v>
      </c>
      <c r="BQ40" s="88">
        <v>0</v>
      </c>
      <c r="BR40" s="88">
        <v>0</v>
      </c>
      <c r="BS40" s="88">
        <v>0</v>
      </c>
      <c r="BT40" s="88">
        <v>0</v>
      </c>
      <c r="BU40" s="88">
        <v>0</v>
      </c>
      <c r="BV40" s="88">
        <v>0</v>
      </c>
      <c r="BW40" s="88">
        <v>0</v>
      </c>
      <c r="BX40" s="88">
        <v>0</v>
      </c>
      <c r="BY40" s="88">
        <v>0</v>
      </c>
      <c r="BZ40" s="132">
        <v>0</v>
      </c>
      <c r="CA40" s="148">
        <v>0</v>
      </c>
      <c r="CB40" s="88">
        <v>1</v>
      </c>
      <c r="CC40" s="88">
        <v>1</v>
      </c>
      <c r="CD40" s="88">
        <v>0</v>
      </c>
      <c r="CE40" s="88">
        <v>104</v>
      </c>
      <c r="CF40" s="88">
        <v>192</v>
      </c>
      <c r="CG40" s="88">
        <v>355</v>
      </c>
      <c r="CH40" s="88">
        <v>595</v>
      </c>
      <c r="CI40" s="88">
        <v>731</v>
      </c>
      <c r="CJ40" s="88">
        <v>1977</v>
      </c>
      <c r="CK40" s="88">
        <v>1978</v>
      </c>
      <c r="CL40" s="88">
        <v>0</v>
      </c>
      <c r="CM40" s="88">
        <v>1</v>
      </c>
      <c r="CN40" s="88">
        <v>1</v>
      </c>
      <c r="CO40" s="88">
        <v>0</v>
      </c>
      <c r="CP40" s="88">
        <v>43</v>
      </c>
      <c r="CQ40" s="88">
        <v>89</v>
      </c>
      <c r="CR40" s="88">
        <v>178</v>
      </c>
      <c r="CS40" s="88">
        <v>369</v>
      </c>
      <c r="CT40" s="88">
        <v>411</v>
      </c>
      <c r="CU40" s="88">
        <v>1090</v>
      </c>
      <c r="CV40" s="88">
        <v>1091</v>
      </c>
      <c r="CW40" s="88">
        <v>0</v>
      </c>
      <c r="CX40" s="88">
        <v>0</v>
      </c>
      <c r="CY40" s="88">
        <v>0</v>
      </c>
      <c r="CZ40" s="88">
        <v>0</v>
      </c>
      <c r="DA40" s="88">
        <v>59</v>
      </c>
      <c r="DB40" s="88">
        <v>89</v>
      </c>
      <c r="DC40" s="88">
        <v>148</v>
      </c>
      <c r="DD40" s="88">
        <v>140</v>
      </c>
      <c r="DE40" s="88">
        <v>104</v>
      </c>
      <c r="DF40" s="132">
        <v>540</v>
      </c>
      <c r="DG40" s="91">
        <v>540</v>
      </c>
      <c r="DH40" s="115">
        <v>0</v>
      </c>
      <c r="DI40" s="88">
        <v>0</v>
      </c>
      <c r="DJ40" s="88">
        <v>0</v>
      </c>
      <c r="DK40" s="88">
        <v>0</v>
      </c>
      <c r="DL40" s="88">
        <v>2</v>
      </c>
      <c r="DM40" s="88">
        <v>14</v>
      </c>
      <c r="DN40" s="88">
        <v>29</v>
      </c>
      <c r="DO40" s="88">
        <v>86</v>
      </c>
      <c r="DP40" s="88">
        <v>216</v>
      </c>
      <c r="DQ40" s="132">
        <v>347</v>
      </c>
      <c r="DR40" s="116">
        <v>347</v>
      </c>
      <c r="DS40" s="115">
        <v>412</v>
      </c>
      <c r="DT40" s="88">
        <v>732</v>
      </c>
      <c r="DU40" s="88">
        <v>1144</v>
      </c>
      <c r="DV40" s="88">
        <v>990</v>
      </c>
      <c r="DW40" s="88">
        <v>7260</v>
      </c>
      <c r="DX40" s="88">
        <v>4579</v>
      </c>
      <c r="DY40" s="88">
        <v>3910</v>
      </c>
      <c r="DZ40" s="88">
        <v>3386</v>
      </c>
      <c r="EA40" s="88">
        <v>3447</v>
      </c>
      <c r="EB40" s="132">
        <v>23572</v>
      </c>
      <c r="EC40" s="91">
        <v>24716</v>
      </c>
    </row>
    <row r="41" spans="1:133" s="74" customFormat="1" ht="18" customHeight="1">
      <c r="A41" s="87" t="s">
        <v>46</v>
      </c>
      <c r="B41" s="115">
        <v>0</v>
      </c>
      <c r="C41" s="115">
        <v>0</v>
      </c>
      <c r="D41" s="115">
        <v>0</v>
      </c>
      <c r="E41" s="88">
        <v>1</v>
      </c>
      <c r="F41" s="88">
        <v>23</v>
      </c>
      <c r="G41" s="88">
        <v>36</v>
      </c>
      <c r="H41" s="88">
        <v>43</v>
      </c>
      <c r="I41" s="88">
        <v>21</v>
      </c>
      <c r="J41" s="88">
        <v>8</v>
      </c>
      <c r="K41" s="132">
        <v>132</v>
      </c>
      <c r="L41" s="91">
        <v>132</v>
      </c>
      <c r="M41" s="88">
        <v>0</v>
      </c>
      <c r="N41" s="88">
        <v>0</v>
      </c>
      <c r="O41" s="88">
        <v>0</v>
      </c>
      <c r="P41" s="88">
        <v>0</v>
      </c>
      <c r="Q41" s="88">
        <v>0</v>
      </c>
      <c r="R41" s="88">
        <v>0</v>
      </c>
      <c r="S41" s="88">
        <v>0</v>
      </c>
      <c r="T41" s="88">
        <v>0</v>
      </c>
      <c r="U41" s="88">
        <v>0</v>
      </c>
      <c r="V41" s="88">
        <v>0</v>
      </c>
      <c r="W41" s="88">
        <v>0</v>
      </c>
      <c r="X41" s="88">
        <v>0</v>
      </c>
      <c r="Y41" s="88">
        <v>0</v>
      </c>
      <c r="Z41" s="88">
        <v>0</v>
      </c>
      <c r="AA41" s="88">
        <v>1</v>
      </c>
      <c r="AB41" s="88">
        <v>14</v>
      </c>
      <c r="AC41" s="88">
        <v>22</v>
      </c>
      <c r="AD41" s="88">
        <v>31</v>
      </c>
      <c r="AE41" s="88">
        <v>20</v>
      </c>
      <c r="AF41" s="88">
        <v>7</v>
      </c>
      <c r="AG41" s="88">
        <v>95</v>
      </c>
      <c r="AH41" s="88">
        <v>95</v>
      </c>
      <c r="AI41" s="88">
        <v>0</v>
      </c>
      <c r="AJ41" s="88">
        <v>0</v>
      </c>
      <c r="AK41" s="88">
        <v>0</v>
      </c>
      <c r="AL41" s="88">
        <v>0</v>
      </c>
      <c r="AM41" s="88">
        <v>0</v>
      </c>
      <c r="AN41" s="88">
        <v>0</v>
      </c>
      <c r="AO41" s="88">
        <v>0</v>
      </c>
      <c r="AP41" s="88">
        <v>0</v>
      </c>
      <c r="AQ41" s="88">
        <v>0</v>
      </c>
      <c r="AR41" s="88">
        <v>0</v>
      </c>
      <c r="AS41" s="88">
        <v>0</v>
      </c>
      <c r="AT41" s="88">
        <v>0</v>
      </c>
      <c r="AU41" s="88">
        <v>0</v>
      </c>
      <c r="AV41" s="88">
        <v>0</v>
      </c>
      <c r="AW41" s="88">
        <v>0</v>
      </c>
      <c r="AX41" s="88">
        <v>9</v>
      </c>
      <c r="AY41" s="88">
        <v>14</v>
      </c>
      <c r="AZ41" s="88">
        <v>12</v>
      </c>
      <c r="BA41" s="88">
        <v>1</v>
      </c>
      <c r="BB41" s="88">
        <v>1</v>
      </c>
      <c r="BC41" s="88">
        <v>37</v>
      </c>
      <c r="BD41" s="88">
        <v>37</v>
      </c>
      <c r="BE41" s="88">
        <v>0</v>
      </c>
      <c r="BF41" s="88">
        <v>0</v>
      </c>
      <c r="BG41" s="88">
        <v>0</v>
      </c>
      <c r="BH41" s="88">
        <v>0</v>
      </c>
      <c r="BI41" s="88">
        <v>0</v>
      </c>
      <c r="BJ41" s="88">
        <v>0</v>
      </c>
      <c r="BK41" s="88">
        <v>0</v>
      </c>
      <c r="BL41" s="88">
        <v>0</v>
      </c>
      <c r="BM41" s="88">
        <v>0</v>
      </c>
      <c r="BN41" s="88">
        <v>0</v>
      </c>
      <c r="BO41" s="88">
        <v>0</v>
      </c>
      <c r="BP41" s="88">
        <v>0</v>
      </c>
      <c r="BQ41" s="88">
        <v>0</v>
      </c>
      <c r="BR41" s="88">
        <v>0</v>
      </c>
      <c r="BS41" s="88">
        <v>0</v>
      </c>
      <c r="BT41" s="88">
        <v>0</v>
      </c>
      <c r="BU41" s="88">
        <v>0</v>
      </c>
      <c r="BV41" s="88">
        <v>0</v>
      </c>
      <c r="BW41" s="88">
        <v>0</v>
      </c>
      <c r="BX41" s="88">
        <v>0</v>
      </c>
      <c r="BY41" s="88">
        <v>0</v>
      </c>
      <c r="BZ41" s="132">
        <v>0</v>
      </c>
      <c r="CA41" s="148">
        <v>0</v>
      </c>
      <c r="CB41" s="88">
        <v>0</v>
      </c>
      <c r="CC41" s="88">
        <v>0</v>
      </c>
      <c r="CD41" s="88">
        <v>0</v>
      </c>
      <c r="CE41" s="88">
        <v>32</v>
      </c>
      <c r="CF41" s="88">
        <v>70</v>
      </c>
      <c r="CG41" s="88">
        <v>87</v>
      </c>
      <c r="CH41" s="88">
        <v>198</v>
      </c>
      <c r="CI41" s="88">
        <v>122</v>
      </c>
      <c r="CJ41" s="88">
        <v>509</v>
      </c>
      <c r="CK41" s="88">
        <v>509</v>
      </c>
      <c r="CL41" s="88">
        <v>0</v>
      </c>
      <c r="CM41" s="88">
        <v>0</v>
      </c>
      <c r="CN41" s="88">
        <v>0</v>
      </c>
      <c r="CO41" s="88">
        <v>0</v>
      </c>
      <c r="CP41" s="88">
        <v>10</v>
      </c>
      <c r="CQ41" s="88">
        <v>33</v>
      </c>
      <c r="CR41" s="88">
        <v>43</v>
      </c>
      <c r="CS41" s="88">
        <v>129</v>
      </c>
      <c r="CT41" s="88">
        <v>74</v>
      </c>
      <c r="CU41" s="88">
        <v>289</v>
      </c>
      <c r="CV41" s="88">
        <v>289</v>
      </c>
      <c r="CW41" s="88">
        <v>0</v>
      </c>
      <c r="CX41" s="88">
        <v>0</v>
      </c>
      <c r="CY41" s="88">
        <v>0</v>
      </c>
      <c r="CZ41" s="88">
        <v>0</v>
      </c>
      <c r="DA41" s="88">
        <v>20</v>
      </c>
      <c r="DB41" s="88">
        <v>34</v>
      </c>
      <c r="DC41" s="88">
        <v>37</v>
      </c>
      <c r="DD41" s="88">
        <v>43</v>
      </c>
      <c r="DE41" s="88">
        <v>12</v>
      </c>
      <c r="DF41" s="132">
        <v>146</v>
      </c>
      <c r="DG41" s="91">
        <v>146</v>
      </c>
      <c r="DH41" s="115">
        <v>0</v>
      </c>
      <c r="DI41" s="88">
        <v>0</v>
      </c>
      <c r="DJ41" s="88">
        <v>0</v>
      </c>
      <c r="DK41" s="88">
        <v>0</v>
      </c>
      <c r="DL41" s="88">
        <v>2</v>
      </c>
      <c r="DM41" s="88">
        <v>3</v>
      </c>
      <c r="DN41" s="88">
        <v>7</v>
      </c>
      <c r="DO41" s="88">
        <v>26</v>
      </c>
      <c r="DP41" s="88">
        <v>36</v>
      </c>
      <c r="DQ41" s="132">
        <v>74</v>
      </c>
      <c r="DR41" s="116">
        <v>74</v>
      </c>
      <c r="DS41" s="115">
        <v>151</v>
      </c>
      <c r="DT41" s="88">
        <v>100</v>
      </c>
      <c r="DU41" s="88">
        <v>251</v>
      </c>
      <c r="DV41" s="88">
        <v>583</v>
      </c>
      <c r="DW41" s="88">
        <v>1998</v>
      </c>
      <c r="DX41" s="88">
        <v>1188</v>
      </c>
      <c r="DY41" s="88">
        <v>794</v>
      </c>
      <c r="DZ41" s="88">
        <v>878</v>
      </c>
      <c r="EA41" s="88">
        <v>640</v>
      </c>
      <c r="EB41" s="132">
        <v>6081</v>
      </c>
      <c r="EC41" s="91">
        <v>6332</v>
      </c>
    </row>
    <row r="42" spans="1:133" s="74" customFormat="1" ht="18" customHeight="1">
      <c r="A42" s="87" t="s">
        <v>47</v>
      </c>
      <c r="B42" s="115">
        <v>0</v>
      </c>
      <c r="C42" s="115">
        <v>0</v>
      </c>
      <c r="D42" s="115">
        <v>0</v>
      </c>
      <c r="E42" s="88">
        <v>4</v>
      </c>
      <c r="F42" s="88">
        <v>42</v>
      </c>
      <c r="G42" s="88">
        <v>34</v>
      </c>
      <c r="H42" s="88">
        <v>38</v>
      </c>
      <c r="I42" s="88">
        <v>14</v>
      </c>
      <c r="J42" s="88">
        <v>13</v>
      </c>
      <c r="K42" s="132">
        <v>145</v>
      </c>
      <c r="L42" s="91">
        <v>145</v>
      </c>
      <c r="M42" s="88">
        <v>0</v>
      </c>
      <c r="N42" s="88">
        <v>0</v>
      </c>
      <c r="O42" s="88">
        <v>0</v>
      </c>
      <c r="P42" s="88">
        <v>0</v>
      </c>
      <c r="Q42" s="88">
        <v>0</v>
      </c>
      <c r="R42" s="88">
        <v>0</v>
      </c>
      <c r="S42" s="88">
        <v>0</v>
      </c>
      <c r="T42" s="88">
        <v>0</v>
      </c>
      <c r="U42" s="88">
        <v>0</v>
      </c>
      <c r="V42" s="88">
        <v>0</v>
      </c>
      <c r="W42" s="88">
        <v>0</v>
      </c>
      <c r="X42" s="88">
        <v>0</v>
      </c>
      <c r="Y42" s="88">
        <v>0</v>
      </c>
      <c r="Z42" s="88">
        <v>0</v>
      </c>
      <c r="AA42" s="88">
        <v>4</v>
      </c>
      <c r="AB42" s="88">
        <v>18</v>
      </c>
      <c r="AC42" s="88">
        <v>24</v>
      </c>
      <c r="AD42" s="88">
        <v>28</v>
      </c>
      <c r="AE42" s="88">
        <v>9</v>
      </c>
      <c r="AF42" s="88">
        <v>11</v>
      </c>
      <c r="AG42" s="88">
        <v>94</v>
      </c>
      <c r="AH42" s="88">
        <v>94</v>
      </c>
      <c r="AI42" s="88">
        <v>0</v>
      </c>
      <c r="AJ42" s="88">
        <v>0</v>
      </c>
      <c r="AK42" s="88">
        <v>0</v>
      </c>
      <c r="AL42" s="88">
        <v>0</v>
      </c>
      <c r="AM42" s="88">
        <v>0</v>
      </c>
      <c r="AN42" s="88">
        <v>0</v>
      </c>
      <c r="AO42" s="88">
        <v>0</v>
      </c>
      <c r="AP42" s="88">
        <v>0</v>
      </c>
      <c r="AQ42" s="88">
        <v>0</v>
      </c>
      <c r="AR42" s="88">
        <v>0</v>
      </c>
      <c r="AS42" s="88">
        <v>0</v>
      </c>
      <c r="AT42" s="88">
        <v>0</v>
      </c>
      <c r="AU42" s="88">
        <v>0</v>
      </c>
      <c r="AV42" s="88">
        <v>0</v>
      </c>
      <c r="AW42" s="88">
        <v>0</v>
      </c>
      <c r="AX42" s="88">
        <v>24</v>
      </c>
      <c r="AY42" s="88">
        <v>10</v>
      </c>
      <c r="AZ42" s="88">
        <v>10</v>
      </c>
      <c r="BA42" s="88">
        <v>5</v>
      </c>
      <c r="BB42" s="88">
        <v>2</v>
      </c>
      <c r="BC42" s="88">
        <v>51</v>
      </c>
      <c r="BD42" s="88">
        <v>51</v>
      </c>
      <c r="BE42" s="88">
        <v>0</v>
      </c>
      <c r="BF42" s="88">
        <v>0</v>
      </c>
      <c r="BG42" s="88">
        <v>0</v>
      </c>
      <c r="BH42" s="88">
        <v>0</v>
      </c>
      <c r="BI42" s="88">
        <v>0</v>
      </c>
      <c r="BJ42" s="88">
        <v>0</v>
      </c>
      <c r="BK42" s="88">
        <v>0</v>
      </c>
      <c r="BL42" s="88">
        <v>0</v>
      </c>
      <c r="BM42" s="88">
        <v>0</v>
      </c>
      <c r="BN42" s="88">
        <v>0</v>
      </c>
      <c r="BO42" s="88">
        <v>0</v>
      </c>
      <c r="BP42" s="88">
        <v>0</v>
      </c>
      <c r="BQ42" s="88">
        <v>0</v>
      </c>
      <c r="BR42" s="88">
        <v>0</v>
      </c>
      <c r="BS42" s="88">
        <v>0</v>
      </c>
      <c r="BT42" s="88">
        <v>0</v>
      </c>
      <c r="BU42" s="88">
        <v>0</v>
      </c>
      <c r="BV42" s="88">
        <v>0</v>
      </c>
      <c r="BW42" s="88">
        <v>0</v>
      </c>
      <c r="BX42" s="88">
        <v>0</v>
      </c>
      <c r="BY42" s="88">
        <v>0</v>
      </c>
      <c r="BZ42" s="132">
        <v>0</v>
      </c>
      <c r="CA42" s="148">
        <v>2</v>
      </c>
      <c r="CB42" s="88">
        <v>5</v>
      </c>
      <c r="CC42" s="88">
        <v>7</v>
      </c>
      <c r="CD42" s="88">
        <v>0</v>
      </c>
      <c r="CE42" s="88">
        <v>97</v>
      </c>
      <c r="CF42" s="88">
        <v>110</v>
      </c>
      <c r="CG42" s="88">
        <v>215</v>
      </c>
      <c r="CH42" s="88">
        <v>260</v>
      </c>
      <c r="CI42" s="88">
        <v>223</v>
      </c>
      <c r="CJ42" s="88">
        <v>905</v>
      </c>
      <c r="CK42" s="88">
        <v>912</v>
      </c>
      <c r="CL42" s="88">
        <v>0</v>
      </c>
      <c r="CM42" s="88">
        <v>1</v>
      </c>
      <c r="CN42" s="88">
        <v>1</v>
      </c>
      <c r="CO42" s="88">
        <v>0</v>
      </c>
      <c r="CP42" s="88">
        <v>49</v>
      </c>
      <c r="CQ42" s="88">
        <v>62</v>
      </c>
      <c r="CR42" s="88">
        <v>130</v>
      </c>
      <c r="CS42" s="88">
        <v>150</v>
      </c>
      <c r="CT42" s="88">
        <v>136</v>
      </c>
      <c r="CU42" s="88">
        <v>527</v>
      </c>
      <c r="CV42" s="88">
        <v>528</v>
      </c>
      <c r="CW42" s="88">
        <v>2</v>
      </c>
      <c r="CX42" s="88">
        <v>4</v>
      </c>
      <c r="CY42" s="88">
        <v>6</v>
      </c>
      <c r="CZ42" s="88">
        <v>0</v>
      </c>
      <c r="DA42" s="88">
        <v>43</v>
      </c>
      <c r="DB42" s="88">
        <v>43</v>
      </c>
      <c r="DC42" s="88">
        <v>71</v>
      </c>
      <c r="DD42" s="88">
        <v>66</v>
      </c>
      <c r="DE42" s="88">
        <v>26</v>
      </c>
      <c r="DF42" s="132">
        <v>249</v>
      </c>
      <c r="DG42" s="91">
        <v>255</v>
      </c>
      <c r="DH42" s="115">
        <v>0</v>
      </c>
      <c r="DI42" s="88">
        <v>0</v>
      </c>
      <c r="DJ42" s="88">
        <v>0</v>
      </c>
      <c r="DK42" s="88">
        <v>0</v>
      </c>
      <c r="DL42" s="88">
        <v>5</v>
      </c>
      <c r="DM42" s="88">
        <v>5</v>
      </c>
      <c r="DN42" s="88">
        <v>14</v>
      </c>
      <c r="DO42" s="88">
        <v>44</v>
      </c>
      <c r="DP42" s="88">
        <v>61</v>
      </c>
      <c r="DQ42" s="132">
        <v>129</v>
      </c>
      <c r="DR42" s="116">
        <v>129</v>
      </c>
      <c r="DS42" s="115">
        <v>294</v>
      </c>
      <c r="DT42" s="88">
        <v>171</v>
      </c>
      <c r="DU42" s="88">
        <v>465</v>
      </c>
      <c r="DV42" s="88">
        <v>910</v>
      </c>
      <c r="DW42" s="88">
        <v>2954</v>
      </c>
      <c r="DX42" s="88">
        <v>1506</v>
      </c>
      <c r="DY42" s="88">
        <v>1402</v>
      </c>
      <c r="DZ42" s="88">
        <v>1168</v>
      </c>
      <c r="EA42" s="88">
        <v>1025</v>
      </c>
      <c r="EB42" s="132">
        <v>8965</v>
      </c>
      <c r="EC42" s="91">
        <v>9430</v>
      </c>
    </row>
    <row r="43" spans="1:133" s="74" customFormat="1" ht="18" customHeight="1">
      <c r="A43" s="87" t="s">
        <v>48</v>
      </c>
      <c r="B43" s="115">
        <v>0</v>
      </c>
      <c r="C43" s="115">
        <v>0</v>
      </c>
      <c r="D43" s="115">
        <v>0</v>
      </c>
      <c r="E43" s="88">
        <v>0</v>
      </c>
      <c r="F43" s="88">
        <v>15</v>
      </c>
      <c r="G43" s="88">
        <v>15</v>
      </c>
      <c r="H43" s="88">
        <v>22</v>
      </c>
      <c r="I43" s="88">
        <v>19</v>
      </c>
      <c r="J43" s="88">
        <v>9</v>
      </c>
      <c r="K43" s="132">
        <v>80</v>
      </c>
      <c r="L43" s="91">
        <v>80</v>
      </c>
      <c r="M43" s="88">
        <v>0</v>
      </c>
      <c r="N43" s="88">
        <v>0</v>
      </c>
      <c r="O43" s="88">
        <v>0</v>
      </c>
      <c r="P43" s="88">
        <v>0</v>
      </c>
      <c r="Q43" s="88">
        <v>0</v>
      </c>
      <c r="R43" s="88">
        <v>0</v>
      </c>
      <c r="S43" s="88">
        <v>0</v>
      </c>
      <c r="T43" s="88">
        <v>0</v>
      </c>
      <c r="U43" s="88">
        <v>0</v>
      </c>
      <c r="V43" s="88">
        <v>0</v>
      </c>
      <c r="W43" s="88">
        <v>0</v>
      </c>
      <c r="X43" s="88">
        <v>0</v>
      </c>
      <c r="Y43" s="88">
        <v>0</v>
      </c>
      <c r="Z43" s="88">
        <v>0</v>
      </c>
      <c r="AA43" s="88">
        <v>0</v>
      </c>
      <c r="AB43" s="88">
        <v>2</v>
      </c>
      <c r="AC43" s="88">
        <v>2</v>
      </c>
      <c r="AD43" s="88">
        <v>9</v>
      </c>
      <c r="AE43" s="88">
        <v>14</v>
      </c>
      <c r="AF43" s="88">
        <v>8</v>
      </c>
      <c r="AG43" s="88">
        <v>35</v>
      </c>
      <c r="AH43" s="88">
        <v>35</v>
      </c>
      <c r="AI43" s="88">
        <v>0</v>
      </c>
      <c r="AJ43" s="88">
        <v>0</v>
      </c>
      <c r="AK43" s="88">
        <v>0</v>
      </c>
      <c r="AL43" s="88">
        <v>0</v>
      </c>
      <c r="AM43" s="88">
        <v>0</v>
      </c>
      <c r="AN43" s="88">
        <v>0</v>
      </c>
      <c r="AO43" s="88">
        <v>0</v>
      </c>
      <c r="AP43" s="88">
        <v>0</v>
      </c>
      <c r="AQ43" s="88">
        <v>0</v>
      </c>
      <c r="AR43" s="88">
        <v>0</v>
      </c>
      <c r="AS43" s="88">
        <v>0</v>
      </c>
      <c r="AT43" s="88">
        <v>0</v>
      </c>
      <c r="AU43" s="88">
        <v>0</v>
      </c>
      <c r="AV43" s="88">
        <v>0</v>
      </c>
      <c r="AW43" s="88">
        <v>0</v>
      </c>
      <c r="AX43" s="88">
        <v>13</v>
      </c>
      <c r="AY43" s="88">
        <v>13</v>
      </c>
      <c r="AZ43" s="88">
        <v>13</v>
      </c>
      <c r="BA43" s="88">
        <v>5</v>
      </c>
      <c r="BB43" s="88">
        <v>1</v>
      </c>
      <c r="BC43" s="88">
        <v>45</v>
      </c>
      <c r="BD43" s="88">
        <v>45</v>
      </c>
      <c r="BE43" s="88">
        <v>0</v>
      </c>
      <c r="BF43" s="88">
        <v>0</v>
      </c>
      <c r="BG43" s="88">
        <v>0</v>
      </c>
      <c r="BH43" s="88">
        <v>0</v>
      </c>
      <c r="BI43" s="88">
        <v>0</v>
      </c>
      <c r="BJ43" s="88">
        <v>0</v>
      </c>
      <c r="BK43" s="88">
        <v>0</v>
      </c>
      <c r="BL43" s="88">
        <v>0</v>
      </c>
      <c r="BM43" s="88">
        <v>0</v>
      </c>
      <c r="BN43" s="88">
        <v>0</v>
      </c>
      <c r="BO43" s="88">
        <v>0</v>
      </c>
      <c r="BP43" s="88">
        <v>0</v>
      </c>
      <c r="BQ43" s="88">
        <v>0</v>
      </c>
      <c r="BR43" s="88">
        <v>0</v>
      </c>
      <c r="BS43" s="88">
        <v>0</v>
      </c>
      <c r="BT43" s="88">
        <v>0</v>
      </c>
      <c r="BU43" s="88">
        <v>0</v>
      </c>
      <c r="BV43" s="88">
        <v>0</v>
      </c>
      <c r="BW43" s="88">
        <v>0</v>
      </c>
      <c r="BX43" s="88">
        <v>0</v>
      </c>
      <c r="BY43" s="88">
        <v>0</v>
      </c>
      <c r="BZ43" s="132">
        <v>0</v>
      </c>
      <c r="CA43" s="148">
        <v>0</v>
      </c>
      <c r="CB43" s="88">
        <v>1</v>
      </c>
      <c r="CC43" s="88">
        <v>1</v>
      </c>
      <c r="CD43" s="88">
        <v>0</v>
      </c>
      <c r="CE43" s="88">
        <v>47</v>
      </c>
      <c r="CF43" s="88">
        <v>122</v>
      </c>
      <c r="CG43" s="88">
        <v>175</v>
      </c>
      <c r="CH43" s="88">
        <v>329</v>
      </c>
      <c r="CI43" s="88">
        <v>260</v>
      </c>
      <c r="CJ43" s="88">
        <v>933</v>
      </c>
      <c r="CK43" s="88">
        <v>934</v>
      </c>
      <c r="CL43" s="88">
        <v>0</v>
      </c>
      <c r="CM43" s="88">
        <v>0</v>
      </c>
      <c r="CN43" s="88">
        <v>0</v>
      </c>
      <c r="CO43" s="88">
        <v>0</v>
      </c>
      <c r="CP43" s="88">
        <v>12</v>
      </c>
      <c r="CQ43" s="88">
        <v>58</v>
      </c>
      <c r="CR43" s="88">
        <v>84</v>
      </c>
      <c r="CS43" s="88">
        <v>138</v>
      </c>
      <c r="CT43" s="88">
        <v>93</v>
      </c>
      <c r="CU43" s="88">
        <v>385</v>
      </c>
      <c r="CV43" s="88">
        <v>385</v>
      </c>
      <c r="CW43" s="88">
        <v>0</v>
      </c>
      <c r="CX43" s="88">
        <v>1</v>
      </c>
      <c r="CY43" s="88">
        <v>1</v>
      </c>
      <c r="CZ43" s="88">
        <v>0</v>
      </c>
      <c r="DA43" s="88">
        <v>35</v>
      </c>
      <c r="DB43" s="88">
        <v>60</v>
      </c>
      <c r="DC43" s="88">
        <v>82</v>
      </c>
      <c r="DD43" s="88">
        <v>151</v>
      </c>
      <c r="DE43" s="88">
        <v>69</v>
      </c>
      <c r="DF43" s="132">
        <v>397</v>
      </c>
      <c r="DG43" s="91">
        <v>398</v>
      </c>
      <c r="DH43" s="115">
        <v>0</v>
      </c>
      <c r="DI43" s="88">
        <v>0</v>
      </c>
      <c r="DJ43" s="88">
        <v>0</v>
      </c>
      <c r="DK43" s="88">
        <v>0</v>
      </c>
      <c r="DL43" s="88">
        <v>0</v>
      </c>
      <c r="DM43" s="88">
        <v>4</v>
      </c>
      <c r="DN43" s="88">
        <v>9</v>
      </c>
      <c r="DO43" s="88">
        <v>40</v>
      </c>
      <c r="DP43" s="88">
        <v>98</v>
      </c>
      <c r="DQ43" s="132">
        <v>151</v>
      </c>
      <c r="DR43" s="116">
        <v>151</v>
      </c>
      <c r="DS43" s="115">
        <v>171</v>
      </c>
      <c r="DT43" s="88">
        <v>250</v>
      </c>
      <c r="DU43" s="88">
        <v>421</v>
      </c>
      <c r="DV43" s="88">
        <v>670</v>
      </c>
      <c r="DW43" s="88">
        <v>2853</v>
      </c>
      <c r="DX43" s="88">
        <v>2185</v>
      </c>
      <c r="DY43" s="88">
        <v>1775</v>
      </c>
      <c r="DZ43" s="88">
        <v>1450</v>
      </c>
      <c r="EA43" s="88">
        <v>1029</v>
      </c>
      <c r="EB43" s="132">
        <v>9962</v>
      </c>
      <c r="EC43" s="91">
        <v>10383</v>
      </c>
    </row>
    <row r="44" spans="1:133" s="74" customFormat="1" ht="18" customHeight="1">
      <c r="A44" s="87" t="s">
        <v>49</v>
      </c>
      <c r="B44" s="115">
        <v>0</v>
      </c>
      <c r="C44" s="115">
        <v>0</v>
      </c>
      <c r="D44" s="115">
        <v>0</v>
      </c>
      <c r="E44" s="88">
        <v>0</v>
      </c>
      <c r="F44" s="88">
        <v>10</v>
      </c>
      <c r="G44" s="88">
        <v>42</v>
      </c>
      <c r="H44" s="88">
        <v>26</v>
      </c>
      <c r="I44" s="88">
        <v>28</v>
      </c>
      <c r="J44" s="88">
        <v>9</v>
      </c>
      <c r="K44" s="132">
        <v>115</v>
      </c>
      <c r="L44" s="91">
        <v>115</v>
      </c>
      <c r="M44" s="88">
        <v>0</v>
      </c>
      <c r="N44" s="88">
        <v>0</v>
      </c>
      <c r="O44" s="88">
        <v>0</v>
      </c>
      <c r="P44" s="88">
        <v>0</v>
      </c>
      <c r="Q44" s="88">
        <v>0</v>
      </c>
      <c r="R44" s="88">
        <v>0</v>
      </c>
      <c r="S44" s="88">
        <v>0</v>
      </c>
      <c r="T44" s="88">
        <v>0</v>
      </c>
      <c r="U44" s="88">
        <v>0</v>
      </c>
      <c r="V44" s="88">
        <v>0</v>
      </c>
      <c r="W44" s="88">
        <v>0</v>
      </c>
      <c r="X44" s="88">
        <v>0</v>
      </c>
      <c r="Y44" s="88">
        <v>0</v>
      </c>
      <c r="Z44" s="88">
        <v>0</v>
      </c>
      <c r="AA44" s="88">
        <v>0</v>
      </c>
      <c r="AB44" s="88">
        <v>6</v>
      </c>
      <c r="AC44" s="88">
        <v>17</v>
      </c>
      <c r="AD44" s="88">
        <v>16</v>
      </c>
      <c r="AE44" s="88">
        <v>24</v>
      </c>
      <c r="AF44" s="88">
        <v>9</v>
      </c>
      <c r="AG44" s="88">
        <v>72</v>
      </c>
      <c r="AH44" s="88">
        <v>72</v>
      </c>
      <c r="AI44" s="88">
        <v>0</v>
      </c>
      <c r="AJ44" s="88">
        <v>0</v>
      </c>
      <c r="AK44" s="88">
        <v>0</v>
      </c>
      <c r="AL44" s="88">
        <v>0</v>
      </c>
      <c r="AM44" s="88">
        <v>0</v>
      </c>
      <c r="AN44" s="88">
        <v>0</v>
      </c>
      <c r="AO44" s="88">
        <v>0</v>
      </c>
      <c r="AP44" s="88">
        <v>0</v>
      </c>
      <c r="AQ44" s="88">
        <v>0</v>
      </c>
      <c r="AR44" s="88">
        <v>0</v>
      </c>
      <c r="AS44" s="88">
        <v>0</v>
      </c>
      <c r="AT44" s="88">
        <v>0</v>
      </c>
      <c r="AU44" s="88">
        <v>0</v>
      </c>
      <c r="AV44" s="88">
        <v>0</v>
      </c>
      <c r="AW44" s="88">
        <v>0</v>
      </c>
      <c r="AX44" s="88">
        <v>4</v>
      </c>
      <c r="AY44" s="88">
        <v>25</v>
      </c>
      <c r="AZ44" s="88">
        <v>10</v>
      </c>
      <c r="BA44" s="88">
        <v>4</v>
      </c>
      <c r="BB44" s="88">
        <v>0</v>
      </c>
      <c r="BC44" s="88">
        <v>43</v>
      </c>
      <c r="BD44" s="88">
        <v>43</v>
      </c>
      <c r="BE44" s="88">
        <v>0</v>
      </c>
      <c r="BF44" s="88">
        <v>0</v>
      </c>
      <c r="BG44" s="88">
        <v>0</v>
      </c>
      <c r="BH44" s="88">
        <v>0</v>
      </c>
      <c r="BI44" s="88">
        <v>0</v>
      </c>
      <c r="BJ44" s="88">
        <v>0</v>
      </c>
      <c r="BK44" s="88">
        <v>0</v>
      </c>
      <c r="BL44" s="88">
        <v>0</v>
      </c>
      <c r="BM44" s="88">
        <v>0</v>
      </c>
      <c r="BN44" s="88">
        <v>0</v>
      </c>
      <c r="BO44" s="88">
        <v>0</v>
      </c>
      <c r="BP44" s="88">
        <v>0</v>
      </c>
      <c r="BQ44" s="88">
        <v>0</v>
      </c>
      <c r="BR44" s="88">
        <v>0</v>
      </c>
      <c r="BS44" s="88">
        <v>0</v>
      </c>
      <c r="BT44" s="88">
        <v>0</v>
      </c>
      <c r="BU44" s="88">
        <v>0</v>
      </c>
      <c r="BV44" s="88">
        <v>0</v>
      </c>
      <c r="BW44" s="88">
        <v>0</v>
      </c>
      <c r="BX44" s="88">
        <v>0</v>
      </c>
      <c r="BY44" s="88">
        <v>0</v>
      </c>
      <c r="BZ44" s="132">
        <v>0</v>
      </c>
      <c r="CA44" s="148">
        <v>0</v>
      </c>
      <c r="CB44" s="88">
        <v>0</v>
      </c>
      <c r="CC44" s="88">
        <v>0</v>
      </c>
      <c r="CD44" s="88">
        <v>0</v>
      </c>
      <c r="CE44" s="88">
        <v>73</v>
      </c>
      <c r="CF44" s="88">
        <v>137</v>
      </c>
      <c r="CG44" s="88">
        <v>205</v>
      </c>
      <c r="CH44" s="88">
        <v>310</v>
      </c>
      <c r="CI44" s="88">
        <v>275</v>
      </c>
      <c r="CJ44" s="88">
        <v>1000</v>
      </c>
      <c r="CK44" s="88">
        <v>1000</v>
      </c>
      <c r="CL44" s="88">
        <v>0</v>
      </c>
      <c r="CM44" s="88">
        <v>0</v>
      </c>
      <c r="CN44" s="88">
        <v>0</v>
      </c>
      <c r="CO44" s="88">
        <v>0</v>
      </c>
      <c r="CP44" s="88">
        <v>41</v>
      </c>
      <c r="CQ44" s="88">
        <v>89</v>
      </c>
      <c r="CR44" s="88">
        <v>132</v>
      </c>
      <c r="CS44" s="88">
        <v>211</v>
      </c>
      <c r="CT44" s="88">
        <v>150</v>
      </c>
      <c r="CU44" s="88">
        <v>623</v>
      </c>
      <c r="CV44" s="88">
        <v>623</v>
      </c>
      <c r="CW44" s="88">
        <v>0</v>
      </c>
      <c r="CX44" s="88">
        <v>0</v>
      </c>
      <c r="CY44" s="88">
        <v>0</v>
      </c>
      <c r="CZ44" s="88">
        <v>0</v>
      </c>
      <c r="DA44" s="88">
        <v>29</v>
      </c>
      <c r="DB44" s="88">
        <v>45</v>
      </c>
      <c r="DC44" s="88">
        <v>61</v>
      </c>
      <c r="DD44" s="88">
        <v>65</v>
      </c>
      <c r="DE44" s="88">
        <v>28</v>
      </c>
      <c r="DF44" s="132">
        <v>228</v>
      </c>
      <c r="DG44" s="91">
        <v>228</v>
      </c>
      <c r="DH44" s="115">
        <v>0</v>
      </c>
      <c r="DI44" s="88">
        <v>0</v>
      </c>
      <c r="DJ44" s="88">
        <v>0</v>
      </c>
      <c r="DK44" s="88">
        <v>0</v>
      </c>
      <c r="DL44" s="88">
        <v>3</v>
      </c>
      <c r="DM44" s="88">
        <v>3</v>
      </c>
      <c r="DN44" s="88">
        <v>12</v>
      </c>
      <c r="DO44" s="88">
        <v>34</v>
      </c>
      <c r="DP44" s="88">
        <v>97</v>
      </c>
      <c r="DQ44" s="132">
        <v>149</v>
      </c>
      <c r="DR44" s="116">
        <v>149</v>
      </c>
      <c r="DS44" s="115">
        <v>193</v>
      </c>
      <c r="DT44" s="88">
        <v>273</v>
      </c>
      <c r="DU44" s="88">
        <v>466</v>
      </c>
      <c r="DV44" s="88">
        <v>586</v>
      </c>
      <c r="DW44" s="88">
        <v>2411</v>
      </c>
      <c r="DX44" s="88">
        <v>1761</v>
      </c>
      <c r="DY44" s="88">
        <v>1210</v>
      </c>
      <c r="DZ44" s="88">
        <v>1246</v>
      </c>
      <c r="EA44" s="88">
        <v>945</v>
      </c>
      <c r="EB44" s="132">
        <v>8159</v>
      </c>
      <c r="EC44" s="91">
        <v>8625</v>
      </c>
    </row>
    <row r="45" spans="1:133" s="74" customFormat="1" ht="18" customHeight="1">
      <c r="A45" s="87" t="s">
        <v>50</v>
      </c>
      <c r="B45" s="115">
        <v>0</v>
      </c>
      <c r="C45" s="115">
        <v>3</v>
      </c>
      <c r="D45" s="115">
        <v>3</v>
      </c>
      <c r="E45" s="88">
        <v>1</v>
      </c>
      <c r="F45" s="88">
        <v>8</v>
      </c>
      <c r="G45" s="88">
        <v>32</v>
      </c>
      <c r="H45" s="88">
        <v>22</v>
      </c>
      <c r="I45" s="88">
        <v>16</v>
      </c>
      <c r="J45" s="88">
        <v>3</v>
      </c>
      <c r="K45" s="132">
        <v>82</v>
      </c>
      <c r="L45" s="91">
        <v>85</v>
      </c>
      <c r="M45" s="88">
        <v>0</v>
      </c>
      <c r="N45" s="88">
        <v>0</v>
      </c>
      <c r="O45" s="88">
        <v>0</v>
      </c>
      <c r="P45" s="88">
        <v>0</v>
      </c>
      <c r="Q45" s="88">
        <v>0</v>
      </c>
      <c r="R45" s="88">
        <v>0</v>
      </c>
      <c r="S45" s="88">
        <v>0</v>
      </c>
      <c r="T45" s="88">
        <v>0</v>
      </c>
      <c r="U45" s="88">
        <v>0</v>
      </c>
      <c r="V45" s="88">
        <v>0</v>
      </c>
      <c r="W45" s="88">
        <v>0</v>
      </c>
      <c r="X45" s="88">
        <v>0</v>
      </c>
      <c r="Y45" s="88">
        <v>3</v>
      </c>
      <c r="Z45" s="88">
        <v>3</v>
      </c>
      <c r="AA45" s="88">
        <v>1</v>
      </c>
      <c r="AB45" s="88">
        <v>5</v>
      </c>
      <c r="AC45" s="88">
        <v>17</v>
      </c>
      <c r="AD45" s="88">
        <v>12</v>
      </c>
      <c r="AE45" s="88">
        <v>8</v>
      </c>
      <c r="AF45" s="88">
        <v>3</v>
      </c>
      <c r="AG45" s="88">
        <v>46</v>
      </c>
      <c r="AH45" s="88">
        <v>49</v>
      </c>
      <c r="AI45" s="88">
        <v>0</v>
      </c>
      <c r="AJ45" s="88">
        <v>0</v>
      </c>
      <c r="AK45" s="88">
        <v>0</v>
      </c>
      <c r="AL45" s="88">
        <v>0</v>
      </c>
      <c r="AM45" s="88">
        <v>0</v>
      </c>
      <c r="AN45" s="88">
        <v>0</v>
      </c>
      <c r="AO45" s="88">
        <v>0</v>
      </c>
      <c r="AP45" s="88">
        <v>0</v>
      </c>
      <c r="AQ45" s="88">
        <v>0</v>
      </c>
      <c r="AR45" s="88">
        <v>0</v>
      </c>
      <c r="AS45" s="88">
        <v>0</v>
      </c>
      <c r="AT45" s="88">
        <v>0</v>
      </c>
      <c r="AU45" s="88">
        <v>0</v>
      </c>
      <c r="AV45" s="88">
        <v>0</v>
      </c>
      <c r="AW45" s="88">
        <v>0</v>
      </c>
      <c r="AX45" s="88">
        <v>3</v>
      </c>
      <c r="AY45" s="88">
        <v>15</v>
      </c>
      <c r="AZ45" s="88">
        <v>10</v>
      </c>
      <c r="BA45" s="88">
        <v>8</v>
      </c>
      <c r="BB45" s="88">
        <v>0</v>
      </c>
      <c r="BC45" s="88">
        <v>36</v>
      </c>
      <c r="BD45" s="88">
        <v>36</v>
      </c>
      <c r="BE45" s="88">
        <v>0</v>
      </c>
      <c r="BF45" s="88">
        <v>0</v>
      </c>
      <c r="BG45" s="88">
        <v>0</v>
      </c>
      <c r="BH45" s="88">
        <v>0</v>
      </c>
      <c r="BI45" s="88">
        <v>0</v>
      </c>
      <c r="BJ45" s="88">
        <v>0</v>
      </c>
      <c r="BK45" s="88">
        <v>0</v>
      </c>
      <c r="BL45" s="88">
        <v>0</v>
      </c>
      <c r="BM45" s="88">
        <v>0</v>
      </c>
      <c r="BN45" s="88">
        <v>0</v>
      </c>
      <c r="BO45" s="88">
        <v>0</v>
      </c>
      <c r="BP45" s="88">
        <v>0</v>
      </c>
      <c r="BQ45" s="88">
        <v>0</v>
      </c>
      <c r="BR45" s="88">
        <v>0</v>
      </c>
      <c r="BS45" s="88">
        <v>0</v>
      </c>
      <c r="BT45" s="88">
        <v>0</v>
      </c>
      <c r="BU45" s="88">
        <v>0</v>
      </c>
      <c r="BV45" s="88">
        <v>0</v>
      </c>
      <c r="BW45" s="88">
        <v>0</v>
      </c>
      <c r="BX45" s="88">
        <v>0</v>
      </c>
      <c r="BY45" s="88">
        <v>0</v>
      </c>
      <c r="BZ45" s="132">
        <v>0</v>
      </c>
      <c r="CA45" s="148">
        <v>0</v>
      </c>
      <c r="CB45" s="88">
        <v>0</v>
      </c>
      <c r="CC45" s="88">
        <v>0</v>
      </c>
      <c r="CD45" s="88">
        <v>0</v>
      </c>
      <c r="CE45" s="88">
        <v>30</v>
      </c>
      <c r="CF45" s="88">
        <v>63</v>
      </c>
      <c r="CG45" s="88">
        <v>117</v>
      </c>
      <c r="CH45" s="88">
        <v>162</v>
      </c>
      <c r="CI45" s="88">
        <v>157</v>
      </c>
      <c r="CJ45" s="88">
        <v>529</v>
      </c>
      <c r="CK45" s="88">
        <v>529</v>
      </c>
      <c r="CL45" s="88">
        <v>0</v>
      </c>
      <c r="CM45" s="88">
        <v>0</v>
      </c>
      <c r="CN45" s="88">
        <v>0</v>
      </c>
      <c r="CO45" s="88">
        <v>0</v>
      </c>
      <c r="CP45" s="88">
        <v>14</v>
      </c>
      <c r="CQ45" s="88">
        <v>34</v>
      </c>
      <c r="CR45" s="88">
        <v>61</v>
      </c>
      <c r="CS45" s="88">
        <v>110</v>
      </c>
      <c r="CT45" s="88">
        <v>103</v>
      </c>
      <c r="CU45" s="88">
        <v>322</v>
      </c>
      <c r="CV45" s="88">
        <v>322</v>
      </c>
      <c r="CW45" s="88">
        <v>0</v>
      </c>
      <c r="CX45" s="88">
        <v>0</v>
      </c>
      <c r="CY45" s="88">
        <v>0</v>
      </c>
      <c r="CZ45" s="88">
        <v>0</v>
      </c>
      <c r="DA45" s="88">
        <v>16</v>
      </c>
      <c r="DB45" s="88">
        <v>26</v>
      </c>
      <c r="DC45" s="88">
        <v>44</v>
      </c>
      <c r="DD45" s="88">
        <v>32</v>
      </c>
      <c r="DE45" s="88">
        <v>14</v>
      </c>
      <c r="DF45" s="132">
        <v>132</v>
      </c>
      <c r="DG45" s="91">
        <v>132</v>
      </c>
      <c r="DH45" s="115">
        <v>0</v>
      </c>
      <c r="DI45" s="88">
        <v>0</v>
      </c>
      <c r="DJ45" s="88">
        <v>0</v>
      </c>
      <c r="DK45" s="88">
        <v>0</v>
      </c>
      <c r="DL45" s="88">
        <v>0</v>
      </c>
      <c r="DM45" s="88">
        <v>3</v>
      </c>
      <c r="DN45" s="88">
        <v>12</v>
      </c>
      <c r="DO45" s="88">
        <v>20</v>
      </c>
      <c r="DP45" s="88">
        <v>40</v>
      </c>
      <c r="DQ45" s="132">
        <v>75</v>
      </c>
      <c r="DR45" s="116">
        <v>75</v>
      </c>
      <c r="DS45" s="115">
        <v>144</v>
      </c>
      <c r="DT45" s="88">
        <v>144</v>
      </c>
      <c r="DU45" s="88">
        <v>288</v>
      </c>
      <c r="DV45" s="88">
        <v>517</v>
      </c>
      <c r="DW45" s="88">
        <v>1661</v>
      </c>
      <c r="DX45" s="88">
        <v>1287</v>
      </c>
      <c r="DY45" s="88">
        <v>973</v>
      </c>
      <c r="DZ45" s="88">
        <v>759</v>
      </c>
      <c r="EA45" s="88">
        <v>738</v>
      </c>
      <c r="EB45" s="132">
        <v>5935</v>
      </c>
      <c r="EC45" s="91">
        <v>6223</v>
      </c>
    </row>
    <row r="46" spans="1:133" s="74" customFormat="1" ht="18" customHeight="1">
      <c r="A46" s="87" t="s">
        <v>51</v>
      </c>
      <c r="B46" s="115">
        <v>0</v>
      </c>
      <c r="C46" s="115">
        <v>0</v>
      </c>
      <c r="D46" s="115">
        <v>0</v>
      </c>
      <c r="E46" s="88">
        <v>0</v>
      </c>
      <c r="F46" s="88">
        <v>18</v>
      </c>
      <c r="G46" s="88">
        <v>20</v>
      </c>
      <c r="H46" s="88">
        <v>22</v>
      </c>
      <c r="I46" s="88">
        <v>11</v>
      </c>
      <c r="J46" s="88">
        <v>10</v>
      </c>
      <c r="K46" s="132">
        <v>81</v>
      </c>
      <c r="L46" s="91">
        <v>81</v>
      </c>
      <c r="M46" s="88">
        <v>0</v>
      </c>
      <c r="N46" s="88">
        <v>0</v>
      </c>
      <c r="O46" s="88">
        <v>0</v>
      </c>
      <c r="P46" s="88">
        <v>0</v>
      </c>
      <c r="Q46" s="88">
        <v>0</v>
      </c>
      <c r="R46" s="88">
        <v>0</v>
      </c>
      <c r="S46" s="88">
        <v>0</v>
      </c>
      <c r="T46" s="88">
        <v>0</v>
      </c>
      <c r="U46" s="88">
        <v>0</v>
      </c>
      <c r="V46" s="88">
        <v>0</v>
      </c>
      <c r="W46" s="88">
        <v>0</v>
      </c>
      <c r="X46" s="88">
        <v>0</v>
      </c>
      <c r="Y46" s="88">
        <v>0</v>
      </c>
      <c r="Z46" s="88">
        <v>0</v>
      </c>
      <c r="AA46" s="88">
        <v>0</v>
      </c>
      <c r="AB46" s="88">
        <v>5</v>
      </c>
      <c r="AC46" s="88">
        <v>8</v>
      </c>
      <c r="AD46" s="88">
        <v>14</v>
      </c>
      <c r="AE46" s="88">
        <v>6</v>
      </c>
      <c r="AF46" s="88">
        <v>9</v>
      </c>
      <c r="AG46" s="88">
        <v>42</v>
      </c>
      <c r="AH46" s="88">
        <v>42</v>
      </c>
      <c r="AI46" s="88">
        <v>0</v>
      </c>
      <c r="AJ46" s="88">
        <v>0</v>
      </c>
      <c r="AK46" s="88">
        <v>0</v>
      </c>
      <c r="AL46" s="88">
        <v>0</v>
      </c>
      <c r="AM46" s="88">
        <v>0</v>
      </c>
      <c r="AN46" s="88">
        <v>0</v>
      </c>
      <c r="AO46" s="88">
        <v>0</v>
      </c>
      <c r="AP46" s="88">
        <v>0</v>
      </c>
      <c r="AQ46" s="88">
        <v>0</v>
      </c>
      <c r="AR46" s="88">
        <v>0</v>
      </c>
      <c r="AS46" s="88">
        <v>0</v>
      </c>
      <c r="AT46" s="88">
        <v>0</v>
      </c>
      <c r="AU46" s="88">
        <v>0</v>
      </c>
      <c r="AV46" s="88">
        <v>0</v>
      </c>
      <c r="AW46" s="88">
        <v>0</v>
      </c>
      <c r="AX46" s="88">
        <v>13</v>
      </c>
      <c r="AY46" s="88">
        <v>12</v>
      </c>
      <c r="AZ46" s="88">
        <v>8</v>
      </c>
      <c r="BA46" s="88">
        <v>5</v>
      </c>
      <c r="BB46" s="88">
        <v>1</v>
      </c>
      <c r="BC46" s="88">
        <v>39</v>
      </c>
      <c r="BD46" s="88">
        <v>39</v>
      </c>
      <c r="BE46" s="88">
        <v>0</v>
      </c>
      <c r="BF46" s="88">
        <v>0</v>
      </c>
      <c r="BG46" s="88">
        <v>0</v>
      </c>
      <c r="BH46" s="88">
        <v>0</v>
      </c>
      <c r="BI46" s="88">
        <v>0</v>
      </c>
      <c r="BJ46" s="88">
        <v>0</v>
      </c>
      <c r="BK46" s="88">
        <v>0</v>
      </c>
      <c r="BL46" s="88">
        <v>0</v>
      </c>
      <c r="BM46" s="88">
        <v>0</v>
      </c>
      <c r="BN46" s="88">
        <v>0</v>
      </c>
      <c r="BO46" s="88">
        <v>0</v>
      </c>
      <c r="BP46" s="88">
        <v>0</v>
      </c>
      <c r="BQ46" s="88">
        <v>0</v>
      </c>
      <c r="BR46" s="88">
        <v>0</v>
      </c>
      <c r="BS46" s="88">
        <v>0</v>
      </c>
      <c r="BT46" s="88">
        <v>0</v>
      </c>
      <c r="BU46" s="88">
        <v>0</v>
      </c>
      <c r="BV46" s="88">
        <v>0</v>
      </c>
      <c r="BW46" s="88">
        <v>0</v>
      </c>
      <c r="BX46" s="88">
        <v>0</v>
      </c>
      <c r="BY46" s="88">
        <v>0</v>
      </c>
      <c r="BZ46" s="132">
        <v>0</v>
      </c>
      <c r="CA46" s="148">
        <v>0</v>
      </c>
      <c r="CB46" s="88">
        <v>1</v>
      </c>
      <c r="CC46" s="88">
        <v>1</v>
      </c>
      <c r="CD46" s="88">
        <v>0</v>
      </c>
      <c r="CE46" s="88">
        <v>39</v>
      </c>
      <c r="CF46" s="88">
        <v>52</v>
      </c>
      <c r="CG46" s="88">
        <v>89</v>
      </c>
      <c r="CH46" s="88">
        <v>84</v>
      </c>
      <c r="CI46" s="88">
        <v>104</v>
      </c>
      <c r="CJ46" s="88">
        <v>368</v>
      </c>
      <c r="CK46" s="88">
        <v>369</v>
      </c>
      <c r="CL46" s="88">
        <v>0</v>
      </c>
      <c r="CM46" s="88">
        <v>1</v>
      </c>
      <c r="CN46" s="88">
        <v>1</v>
      </c>
      <c r="CO46" s="88">
        <v>0</v>
      </c>
      <c r="CP46" s="88">
        <v>17</v>
      </c>
      <c r="CQ46" s="88">
        <v>30</v>
      </c>
      <c r="CR46" s="88">
        <v>46</v>
      </c>
      <c r="CS46" s="88">
        <v>58</v>
      </c>
      <c r="CT46" s="88">
        <v>70</v>
      </c>
      <c r="CU46" s="88">
        <v>221</v>
      </c>
      <c r="CV46" s="88">
        <v>222</v>
      </c>
      <c r="CW46" s="88">
        <v>0</v>
      </c>
      <c r="CX46" s="88">
        <v>0</v>
      </c>
      <c r="CY46" s="88">
        <v>0</v>
      </c>
      <c r="CZ46" s="88">
        <v>0</v>
      </c>
      <c r="DA46" s="88">
        <v>22</v>
      </c>
      <c r="DB46" s="88">
        <v>21</v>
      </c>
      <c r="DC46" s="88">
        <v>37</v>
      </c>
      <c r="DD46" s="88">
        <v>16</v>
      </c>
      <c r="DE46" s="88">
        <v>16</v>
      </c>
      <c r="DF46" s="132">
        <v>112</v>
      </c>
      <c r="DG46" s="91">
        <v>112</v>
      </c>
      <c r="DH46" s="115">
        <v>0</v>
      </c>
      <c r="DI46" s="88">
        <v>0</v>
      </c>
      <c r="DJ46" s="88">
        <v>0</v>
      </c>
      <c r="DK46" s="88">
        <v>0</v>
      </c>
      <c r="DL46" s="88">
        <v>0</v>
      </c>
      <c r="DM46" s="88">
        <v>1</v>
      </c>
      <c r="DN46" s="88">
        <v>6</v>
      </c>
      <c r="DO46" s="88">
        <v>10</v>
      </c>
      <c r="DP46" s="88">
        <v>18</v>
      </c>
      <c r="DQ46" s="132">
        <v>35</v>
      </c>
      <c r="DR46" s="116">
        <v>35</v>
      </c>
      <c r="DS46" s="115">
        <v>128</v>
      </c>
      <c r="DT46" s="88">
        <v>106</v>
      </c>
      <c r="DU46" s="88">
        <v>234</v>
      </c>
      <c r="DV46" s="88">
        <v>511</v>
      </c>
      <c r="DW46" s="88">
        <v>1001</v>
      </c>
      <c r="DX46" s="88">
        <v>692</v>
      </c>
      <c r="DY46" s="88">
        <v>576</v>
      </c>
      <c r="DZ46" s="88">
        <v>441</v>
      </c>
      <c r="EA46" s="88">
        <v>488</v>
      </c>
      <c r="EB46" s="132">
        <v>3709</v>
      </c>
      <c r="EC46" s="91">
        <v>3943</v>
      </c>
    </row>
    <row r="47" spans="1:133" s="74" customFormat="1" ht="18" customHeight="1">
      <c r="A47" s="87" t="s">
        <v>52</v>
      </c>
      <c r="B47" s="115">
        <v>0</v>
      </c>
      <c r="C47" s="115">
        <v>0</v>
      </c>
      <c r="D47" s="115">
        <v>0</v>
      </c>
      <c r="E47" s="88">
        <v>0</v>
      </c>
      <c r="F47" s="88">
        <v>4</v>
      </c>
      <c r="G47" s="88">
        <v>8</v>
      </c>
      <c r="H47" s="88">
        <v>10</v>
      </c>
      <c r="I47" s="88">
        <v>3</v>
      </c>
      <c r="J47" s="88">
        <v>3</v>
      </c>
      <c r="K47" s="132">
        <v>28</v>
      </c>
      <c r="L47" s="91">
        <v>28</v>
      </c>
      <c r="M47" s="88">
        <v>0</v>
      </c>
      <c r="N47" s="88">
        <v>0</v>
      </c>
      <c r="O47" s="88">
        <v>0</v>
      </c>
      <c r="P47" s="88">
        <v>0</v>
      </c>
      <c r="Q47" s="88">
        <v>0</v>
      </c>
      <c r="R47" s="88">
        <v>0</v>
      </c>
      <c r="S47" s="88">
        <v>0</v>
      </c>
      <c r="T47" s="88">
        <v>0</v>
      </c>
      <c r="U47" s="88">
        <v>0</v>
      </c>
      <c r="V47" s="88">
        <v>0</v>
      </c>
      <c r="W47" s="88">
        <v>0</v>
      </c>
      <c r="X47" s="88">
        <v>0</v>
      </c>
      <c r="Y47" s="88">
        <v>0</v>
      </c>
      <c r="Z47" s="88">
        <v>0</v>
      </c>
      <c r="AA47" s="88">
        <v>0</v>
      </c>
      <c r="AB47" s="88">
        <v>1</v>
      </c>
      <c r="AC47" s="88">
        <v>5</v>
      </c>
      <c r="AD47" s="88">
        <v>7</v>
      </c>
      <c r="AE47" s="88">
        <v>2</v>
      </c>
      <c r="AF47" s="88">
        <v>3</v>
      </c>
      <c r="AG47" s="88">
        <v>18</v>
      </c>
      <c r="AH47" s="88">
        <v>18</v>
      </c>
      <c r="AI47" s="88">
        <v>0</v>
      </c>
      <c r="AJ47" s="88">
        <v>0</v>
      </c>
      <c r="AK47" s="88">
        <v>0</v>
      </c>
      <c r="AL47" s="88">
        <v>0</v>
      </c>
      <c r="AM47" s="88">
        <v>0</v>
      </c>
      <c r="AN47" s="88">
        <v>0</v>
      </c>
      <c r="AO47" s="88">
        <v>0</v>
      </c>
      <c r="AP47" s="88">
        <v>0</v>
      </c>
      <c r="AQ47" s="88">
        <v>0</v>
      </c>
      <c r="AR47" s="88">
        <v>0</v>
      </c>
      <c r="AS47" s="88">
        <v>0</v>
      </c>
      <c r="AT47" s="88">
        <v>0</v>
      </c>
      <c r="AU47" s="88">
        <v>0</v>
      </c>
      <c r="AV47" s="88">
        <v>0</v>
      </c>
      <c r="AW47" s="88">
        <v>0</v>
      </c>
      <c r="AX47" s="88">
        <v>3</v>
      </c>
      <c r="AY47" s="88">
        <v>3</v>
      </c>
      <c r="AZ47" s="88">
        <v>3</v>
      </c>
      <c r="BA47" s="88">
        <v>1</v>
      </c>
      <c r="BB47" s="88">
        <v>0</v>
      </c>
      <c r="BC47" s="88">
        <v>10</v>
      </c>
      <c r="BD47" s="88">
        <v>10</v>
      </c>
      <c r="BE47" s="88">
        <v>0</v>
      </c>
      <c r="BF47" s="88">
        <v>0</v>
      </c>
      <c r="BG47" s="88">
        <v>0</v>
      </c>
      <c r="BH47" s="88">
        <v>0</v>
      </c>
      <c r="BI47" s="88">
        <v>0</v>
      </c>
      <c r="BJ47" s="88">
        <v>0</v>
      </c>
      <c r="BK47" s="88">
        <v>0</v>
      </c>
      <c r="BL47" s="88">
        <v>0</v>
      </c>
      <c r="BM47" s="88">
        <v>0</v>
      </c>
      <c r="BN47" s="88">
        <v>0</v>
      </c>
      <c r="BO47" s="88">
        <v>0</v>
      </c>
      <c r="BP47" s="88">
        <v>0</v>
      </c>
      <c r="BQ47" s="88">
        <v>0</v>
      </c>
      <c r="BR47" s="88">
        <v>0</v>
      </c>
      <c r="BS47" s="88">
        <v>0</v>
      </c>
      <c r="BT47" s="88">
        <v>0</v>
      </c>
      <c r="BU47" s="88">
        <v>0</v>
      </c>
      <c r="BV47" s="88">
        <v>0</v>
      </c>
      <c r="BW47" s="88">
        <v>0</v>
      </c>
      <c r="BX47" s="88">
        <v>0</v>
      </c>
      <c r="BY47" s="88">
        <v>0</v>
      </c>
      <c r="BZ47" s="132">
        <v>0</v>
      </c>
      <c r="CA47" s="148">
        <v>0</v>
      </c>
      <c r="CB47" s="88">
        <v>0</v>
      </c>
      <c r="CC47" s="88">
        <v>0</v>
      </c>
      <c r="CD47" s="88">
        <v>0</v>
      </c>
      <c r="CE47" s="88">
        <v>27</v>
      </c>
      <c r="CF47" s="88">
        <v>53</v>
      </c>
      <c r="CG47" s="88">
        <v>91</v>
      </c>
      <c r="CH47" s="88">
        <v>117</v>
      </c>
      <c r="CI47" s="88">
        <v>88</v>
      </c>
      <c r="CJ47" s="88">
        <v>376</v>
      </c>
      <c r="CK47" s="88">
        <v>376</v>
      </c>
      <c r="CL47" s="88">
        <v>0</v>
      </c>
      <c r="CM47" s="88">
        <v>0</v>
      </c>
      <c r="CN47" s="88">
        <v>0</v>
      </c>
      <c r="CO47" s="88">
        <v>0</v>
      </c>
      <c r="CP47" s="88">
        <v>16</v>
      </c>
      <c r="CQ47" s="88">
        <v>30</v>
      </c>
      <c r="CR47" s="88">
        <v>53</v>
      </c>
      <c r="CS47" s="88">
        <v>86</v>
      </c>
      <c r="CT47" s="88">
        <v>55</v>
      </c>
      <c r="CU47" s="88">
        <v>240</v>
      </c>
      <c r="CV47" s="88">
        <v>240</v>
      </c>
      <c r="CW47" s="88">
        <v>0</v>
      </c>
      <c r="CX47" s="88">
        <v>0</v>
      </c>
      <c r="CY47" s="88">
        <v>0</v>
      </c>
      <c r="CZ47" s="88">
        <v>0</v>
      </c>
      <c r="DA47" s="88">
        <v>10</v>
      </c>
      <c r="DB47" s="88">
        <v>21</v>
      </c>
      <c r="DC47" s="88">
        <v>30</v>
      </c>
      <c r="DD47" s="88">
        <v>18</v>
      </c>
      <c r="DE47" s="88">
        <v>5</v>
      </c>
      <c r="DF47" s="132">
        <v>84</v>
      </c>
      <c r="DG47" s="91">
        <v>84</v>
      </c>
      <c r="DH47" s="115">
        <v>0</v>
      </c>
      <c r="DI47" s="88">
        <v>0</v>
      </c>
      <c r="DJ47" s="88">
        <v>0</v>
      </c>
      <c r="DK47" s="88">
        <v>0</v>
      </c>
      <c r="DL47" s="88">
        <v>1</v>
      </c>
      <c r="DM47" s="88">
        <v>2</v>
      </c>
      <c r="DN47" s="88">
        <v>8</v>
      </c>
      <c r="DO47" s="88">
        <v>13</v>
      </c>
      <c r="DP47" s="88">
        <v>28</v>
      </c>
      <c r="DQ47" s="132">
        <v>52</v>
      </c>
      <c r="DR47" s="116">
        <v>52</v>
      </c>
      <c r="DS47" s="115">
        <v>25</v>
      </c>
      <c r="DT47" s="88">
        <v>130</v>
      </c>
      <c r="DU47" s="88">
        <v>155</v>
      </c>
      <c r="DV47" s="88">
        <v>140</v>
      </c>
      <c r="DW47" s="88">
        <v>850</v>
      </c>
      <c r="DX47" s="88">
        <v>517</v>
      </c>
      <c r="DY47" s="88">
        <v>493</v>
      </c>
      <c r="DZ47" s="88">
        <v>343</v>
      </c>
      <c r="EA47" s="88">
        <v>312</v>
      </c>
      <c r="EB47" s="132">
        <v>2655</v>
      </c>
      <c r="EC47" s="91">
        <v>2810</v>
      </c>
    </row>
    <row r="48" spans="1:133" s="74" customFormat="1" ht="18" customHeight="1">
      <c r="A48" s="87" t="s">
        <v>53</v>
      </c>
      <c r="B48" s="115">
        <v>0</v>
      </c>
      <c r="C48" s="115">
        <v>0</v>
      </c>
      <c r="D48" s="115">
        <v>0</v>
      </c>
      <c r="E48" s="88">
        <v>0</v>
      </c>
      <c r="F48" s="88">
        <v>7</v>
      </c>
      <c r="G48" s="88">
        <v>13</v>
      </c>
      <c r="H48" s="88">
        <v>26</v>
      </c>
      <c r="I48" s="88">
        <v>19</v>
      </c>
      <c r="J48" s="88">
        <v>13</v>
      </c>
      <c r="K48" s="132">
        <v>78</v>
      </c>
      <c r="L48" s="91">
        <v>78</v>
      </c>
      <c r="M48" s="88">
        <v>0</v>
      </c>
      <c r="N48" s="88">
        <v>0</v>
      </c>
      <c r="O48" s="88">
        <v>0</v>
      </c>
      <c r="P48" s="88">
        <v>0</v>
      </c>
      <c r="Q48" s="88">
        <v>0</v>
      </c>
      <c r="R48" s="88">
        <v>0</v>
      </c>
      <c r="S48" s="88">
        <v>0</v>
      </c>
      <c r="T48" s="88">
        <v>0</v>
      </c>
      <c r="U48" s="88">
        <v>0</v>
      </c>
      <c r="V48" s="88">
        <v>0</v>
      </c>
      <c r="W48" s="88">
        <v>0</v>
      </c>
      <c r="X48" s="88">
        <v>0</v>
      </c>
      <c r="Y48" s="88">
        <v>0</v>
      </c>
      <c r="Z48" s="88">
        <v>0</v>
      </c>
      <c r="AA48" s="88">
        <v>0</v>
      </c>
      <c r="AB48" s="88">
        <v>4</v>
      </c>
      <c r="AC48" s="88">
        <v>9</v>
      </c>
      <c r="AD48" s="88">
        <v>14</v>
      </c>
      <c r="AE48" s="88">
        <v>16</v>
      </c>
      <c r="AF48" s="88">
        <v>12</v>
      </c>
      <c r="AG48" s="88">
        <v>55</v>
      </c>
      <c r="AH48" s="88">
        <v>55</v>
      </c>
      <c r="AI48" s="88">
        <v>0</v>
      </c>
      <c r="AJ48" s="88">
        <v>0</v>
      </c>
      <c r="AK48" s="88">
        <v>0</v>
      </c>
      <c r="AL48" s="88">
        <v>0</v>
      </c>
      <c r="AM48" s="88">
        <v>0</v>
      </c>
      <c r="AN48" s="88">
        <v>0</v>
      </c>
      <c r="AO48" s="88">
        <v>0</v>
      </c>
      <c r="AP48" s="88">
        <v>0</v>
      </c>
      <c r="AQ48" s="88">
        <v>0</v>
      </c>
      <c r="AR48" s="88">
        <v>0</v>
      </c>
      <c r="AS48" s="88">
        <v>0</v>
      </c>
      <c r="AT48" s="88">
        <v>0</v>
      </c>
      <c r="AU48" s="88">
        <v>0</v>
      </c>
      <c r="AV48" s="88">
        <v>0</v>
      </c>
      <c r="AW48" s="88">
        <v>0</v>
      </c>
      <c r="AX48" s="88">
        <v>3</v>
      </c>
      <c r="AY48" s="88">
        <v>4</v>
      </c>
      <c r="AZ48" s="88">
        <v>12</v>
      </c>
      <c r="BA48" s="88">
        <v>3</v>
      </c>
      <c r="BB48" s="88">
        <v>1</v>
      </c>
      <c r="BC48" s="88">
        <v>23</v>
      </c>
      <c r="BD48" s="88">
        <v>23</v>
      </c>
      <c r="BE48" s="88">
        <v>0</v>
      </c>
      <c r="BF48" s="88">
        <v>0</v>
      </c>
      <c r="BG48" s="88">
        <v>0</v>
      </c>
      <c r="BH48" s="88">
        <v>0</v>
      </c>
      <c r="BI48" s="88">
        <v>0</v>
      </c>
      <c r="BJ48" s="88">
        <v>0</v>
      </c>
      <c r="BK48" s="88">
        <v>0</v>
      </c>
      <c r="BL48" s="88">
        <v>0</v>
      </c>
      <c r="BM48" s="88">
        <v>0</v>
      </c>
      <c r="BN48" s="88">
        <v>0</v>
      </c>
      <c r="BO48" s="88">
        <v>0</v>
      </c>
      <c r="BP48" s="88">
        <v>0</v>
      </c>
      <c r="BQ48" s="88">
        <v>0</v>
      </c>
      <c r="BR48" s="88">
        <v>0</v>
      </c>
      <c r="BS48" s="88">
        <v>0</v>
      </c>
      <c r="BT48" s="88">
        <v>0</v>
      </c>
      <c r="BU48" s="88">
        <v>0</v>
      </c>
      <c r="BV48" s="88">
        <v>0</v>
      </c>
      <c r="BW48" s="88">
        <v>0</v>
      </c>
      <c r="BX48" s="88">
        <v>0</v>
      </c>
      <c r="BY48" s="88">
        <v>0</v>
      </c>
      <c r="BZ48" s="132">
        <v>0</v>
      </c>
      <c r="CA48" s="148">
        <v>0</v>
      </c>
      <c r="CB48" s="88">
        <v>0</v>
      </c>
      <c r="CC48" s="88">
        <v>0</v>
      </c>
      <c r="CD48" s="88">
        <v>0</v>
      </c>
      <c r="CE48" s="88">
        <v>12</v>
      </c>
      <c r="CF48" s="88">
        <v>41</v>
      </c>
      <c r="CG48" s="88">
        <v>55</v>
      </c>
      <c r="CH48" s="88">
        <v>104</v>
      </c>
      <c r="CI48" s="88">
        <v>157</v>
      </c>
      <c r="CJ48" s="88">
        <v>369</v>
      </c>
      <c r="CK48" s="88">
        <v>369</v>
      </c>
      <c r="CL48" s="88">
        <v>0</v>
      </c>
      <c r="CM48" s="88">
        <v>0</v>
      </c>
      <c r="CN48" s="88">
        <v>0</v>
      </c>
      <c r="CO48" s="88">
        <v>0</v>
      </c>
      <c r="CP48" s="88">
        <v>8</v>
      </c>
      <c r="CQ48" s="88">
        <v>22</v>
      </c>
      <c r="CR48" s="88">
        <v>36</v>
      </c>
      <c r="CS48" s="88">
        <v>69</v>
      </c>
      <c r="CT48" s="88">
        <v>79</v>
      </c>
      <c r="CU48" s="88">
        <v>214</v>
      </c>
      <c r="CV48" s="88">
        <v>214</v>
      </c>
      <c r="CW48" s="88">
        <v>0</v>
      </c>
      <c r="CX48" s="88">
        <v>0</v>
      </c>
      <c r="CY48" s="88">
        <v>0</v>
      </c>
      <c r="CZ48" s="88">
        <v>0</v>
      </c>
      <c r="DA48" s="88">
        <v>3</v>
      </c>
      <c r="DB48" s="88">
        <v>13</v>
      </c>
      <c r="DC48" s="88">
        <v>17</v>
      </c>
      <c r="DD48" s="88">
        <v>17</v>
      </c>
      <c r="DE48" s="88">
        <v>11</v>
      </c>
      <c r="DF48" s="132">
        <v>61</v>
      </c>
      <c r="DG48" s="91">
        <v>61</v>
      </c>
      <c r="DH48" s="115">
        <v>0</v>
      </c>
      <c r="DI48" s="88">
        <v>0</v>
      </c>
      <c r="DJ48" s="88">
        <v>0</v>
      </c>
      <c r="DK48" s="88">
        <v>0</v>
      </c>
      <c r="DL48" s="88">
        <v>1</v>
      </c>
      <c r="DM48" s="88">
        <v>6</v>
      </c>
      <c r="DN48" s="88">
        <v>2</v>
      </c>
      <c r="DO48" s="88">
        <v>18</v>
      </c>
      <c r="DP48" s="88">
        <v>67</v>
      </c>
      <c r="DQ48" s="132">
        <v>94</v>
      </c>
      <c r="DR48" s="116">
        <v>94</v>
      </c>
      <c r="DS48" s="115">
        <v>92</v>
      </c>
      <c r="DT48" s="88">
        <v>186</v>
      </c>
      <c r="DU48" s="88">
        <v>278</v>
      </c>
      <c r="DV48" s="88">
        <v>301</v>
      </c>
      <c r="DW48" s="88">
        <v>1242</v>
      </c>
      <c r="DX48" s="88">
        <v>894</v>
      </c>
      <c r="DY48" s="88">
        <v>723</v>
      </c>
      <c r="DZ48" s="88">
        <v>619</v>
      </c>
      <c r="EA48" s="88">
        <v>780</v>
      </c>
      <c r="EB48" s="132">
        <v>4559</v>
      </c>
      <c r="EC48" s="91">
        <v>4837</v>
      </c>
    </row>
    <row r="49" spans="1:133" s="74" customFormat="1" ht="18" customHeight="1">
      <c r="A49" s="87" t="s">
        <v>54</v>
      </c>
      <c r="B49" s="115">
        <v>0</v>
      </c>
      <c r="C49" s="115">
        <v>0</v>
      </c>
      <c r="D49" s="115">
        <v>0</v>
      </c>
      <c r="E49" s="88">
        <v>0</v>
      </c>
      <c r="F49" s="88">
        <v>9</v>
      </c>
      <c r="G49" s="88">
        <v>15</v>
      </c>
      <c r="H49" s="88">
        <v>21</v>
      </c>
      <c r="I49" s="88">
        <v>17</v>
      </c>
      <c r="J49" s="88">
        <v>10</v>
      </c>
      <c r="K49" s="132">
        <v>72</v>
      </c>
      <c r="L49" s="91">
        <v>72</v>
      </c>
      <c r="M49" s="88">
        <v>0</v>
      </c>
      <c r="N49" s="88">
        <v>0</v>
      </c>
      <c r="O49" s="88">
        <v>0</v>
      </c>
      <c r="P49" s="88">
        <v>0</v>
      </c>
      <c r="Q49" s="88">
        <v>0</v>
      </c>
      <c r="R49" s="88">
        <v>0</v>
      </c>
      <c r="S49" s="88">
        <v>0</v>
      </c>
      <c r="T49" s="88">
        <v>0</v>
      </c>
      <c r="U49" s="88">
        <v>0</v>
      </c>
      <c r="V49" s="88">
        <v>0</v>
      </c>
      <c r="W49" s="88">
        <v>0</v>
      </c>
      <c r="X49" s="88">
        <v>0</v>
      </c>
      <c r="Y49" s="88">
        <v>0</v>
      </c>
      <c r="Z49" s="88">
        <v>0</v>
      </c>
      <c r="AA49" s="88">
        <v>0</v>
      </c>
      <c r="AB49" s="88">
        <v>7</v>
      </c>
      <c r="AC49" s="88">
        <v>10</v>
      </c>
      <c r="AD49" s="88">
        <v>18</v>
      </c>
      <c r="AE49" s="88">
        <v>15</v>
      </c>
      <c r="AF49" s="88">
        <v>10</v>
      </c>
      <c r="AG49" s="88">
        <v>60</v>
      </c>
      <c r="AH49" s="88">
        <v>60</v>
      </c>
      <c r="AI49" s="88">
        <v>0</v>
      </c>
      <c r="AJ49" s="88">
        <v>0</v>
      </c>
      <c r="AK49" s="88">
        <v>0</v>
      </c>
      <c r="AL49" s="88">
        <v>0</v>
      </c>
      <c r="AM49" s="88">
        <v>0</v>
      </c>
      <c r="AN49" s="88">
        <v>0</v>
      </c>
      <c r="AO49" s="88">
        <v>0</v>
      </c>
      <c r="AP49" s="88">
        <v>0</v>
      </c>
      <c r="AQ49" s="88">
        <v>0</v>
      </c>
      <c r="AR49" s="88">
        <v>0</v>
      </c>
      <c r="AS49" s="88">
        <v>0</v>
      </c>
      <c r="AT49" s="88">
        <v>0</v>
      </c>
      <c r="AU49" s="88">
        <v>0</v>
      </c>
      <c r="AV49" s="88">
        <v>0</v>
      </c>
      <c r="AW49" s="88">
        <v>0</v>
      </c>
      <c r="AX49" s="88">
        <v>2</v>
      </c>
      <c r="AY49" s="88">
        <v>5</v>
      </c>
      <c r="AZ49" s="88">
        <v>3</v>
      </c>
      <c r="BA49" s="88">
        <v>2</v>
      </c>
      <c r="BB49" s="88">
        <v>0</v>
      </c>
      <c r="BC49" s="88">
        <v>12</v>
      </c>
      <c r="BD49" s="88">
        <v>12</v>
      </c>
      <c r="BE49" s="88">
        <v>0</v>
      </c>
      <c r="BF49" s="88">
        <v>0</v>
      </c>
      <c r="BG49" s="88">
        <v>0</v>
      </c>
      <c r="BH49" s="88">
        <v>0</v>
      </c>
      <c r="BI49" s="88">
        <v>0</v>
      </c>
      <c r="BJ49" s="88">
        <v>0</v>
      </c>
      <c r="BK49" s="88">
        <v>0</v>
      </c>
      <c r="BL49" s="88">
        <v>0</v>
      </c>
      <c r="BM49" s="88">
        <v>0</v>
      </c>
      <c r="BN49" s="88">
        <v>0</v>
      </c>
      <c r="BO49" s="88">
        <v>0</v>
      </c>
      <c r="BP49" s="88">
        <v>0</v>
      </c>
      <c r="BQ49" s="88">
        <v>0</v>
      </c>
      <c r="BR49" s="88">
        <v>0</v>
      </c>
      <c r="BS49" s="88">
        <v>0</v>
      </c>
      <c r="BT49" s="88">
        <v>0</v>
      </c>
      <c r="BU49" s="88">
        <v>0</v>
      </c>
      <c r="BV49" s="88">
        <v>0</v>
      </c>
      <c r="BW49" s="88">
        <v>0</v>
      </c>
      <c r="BX49" s="88">
        <v>0</v>
      </c>
      <c r="BY49" s="88">
        <v>0</v>
      </c>
      <c r="BZ49" s="132">
        <v>0</v>
      </c>
      <c r="CA49" s="148">
        <v>0</v>
      </c>
      <c r="CB49" s="88">
        <v>0</v>
      </c>
      <c r="CC49" s="88">
        <v>0</v>
      </c>
      <c r="CD49" s="88">
        <v>0</v>
      </c>
      <c r="CE49" s="88">
        <v>41</v>
      </c>
      <c r="CF49" s="88">
        <v>66</v>
      </c>
      <c r="CG49" s="88">
        <v>98</v>
      </c>
      <c r="CH49" s="88">
        <v>157</v>
      </c>
      <c r="CI49" s="88">
        <v>102</v>
      </c>
      <c r="CJ49" s="88">
        <v>464</v>
      </c>
      <c r="CK49" s="88">
        <v>464</v>
      </c>
      <c r="CL49" s="88">
        <v>0</v>
      </c>
      <c r="CM49" s="88">
        <v>0</v>
      </c>
      <c r="CN49" s="88">
        <v>0</v>
      </c>
      <c r="CO49" s="88">
        <v>0</v>
      </c>
      <c r="CP49" s="88">
        <v>17</v>
      </c>
      <c r="CQ49" s="88">
        <v>39</v>
      </c>
      <c r="CR49" s="88">
        <v>52</v>
      </c>
      <c r="CS49" s="88">
        <v>111</v>
      </c>
      <c r="CT49" s="88">
        <v>68</v>
      </c>
      <c r="CU49" s="88">
        <v>287</v>
      </c>
      <c r="CV49" s="88">
        <v>287</v>
      </c>
      <c r="CW49" s="88">
        <v>0</v>
      </c>
      <c r="CX49" s="88">
        <v>0</v>
      </c>
      <c r="CY49" s="88">
        <v>0</v>
      </c>
      <c r="CZ49" s="88">
        <v>0</v>
      </c>
      <c r="DA49" s="88">
        <v>24</v>
      </c>
      <c r="DB49" s="88">
        <v>27</v>
      </c>
      <c r="DC49" s="88">
        <v>37</v>
      </c>
      <c r="DD49" s="88">
        <v>34</v>
      </c>
      <c r="DE49" s="88">
        <v>11</v>
      </c>
      <c r="DF49" s="132">
        <v>133</v>
      </c>
      <c r="DG49" s="91">
        <v>133</v>
      </c>
      <c r="DH49" s="115">
        <v>0</v>
      </c>
      <c r="DI49" s="88">
        <v>0</v>
      </c>
      <c r="DJ49" s="88">
        <v>0</v>
      </c>
      <c r="DK49" s="88">
        <v>0</v>
      </c>
      <c r="DL49" s="88">
        <v>0</v>
      </c>
      <c r="DM49" s="88">
        <v>0</v>
      </c>
      <c r="DN49" s="88">
        <v>9</v>
      </c>
      <c r="DO49" s="88">
        <v>12</v>
      </c>
      <c r="DP49" s="88">
        <v>23</v>
      </c>
      <c r="DQ49" s="132">
        <v>44</v>
      </c>
      <c r="DR49" s="116">
        <v>44</v>
      </c>
      <c r="DS49" s="115">
        <v>77</v>
      </c>
      <c r="DT49" s="88">
        <v>81</v>
      </c>
      <c r="DU49" s="88">
        <v>158</v>
      </c>
      <c r="DV49" s="88">
        <v>296</v>
      </c>
      <c r="DW49" s="88">
        <v>1113</v>
      </c>
      <c r="DX49" s="88">
        <v>850</v>
      </c>
      <c r="DY49" s="88">
        <v>628</v>
      </c>
      <c r="DZ49" s="88">
        <v>548</v>
      </c>
      <c r="EA49" s="88">
        <v>393</v>
      </c>
      <c r="EB49" s="132">
        <v>3828</v>
      </c>
      <c r="EC49" s="91">
        <v>3986</v>
      </c>
    </row>
    <row r="50" spans="1:133" s="74" customFormat="1" ht="18" customHeight="1">
      <c r="A50" s="87" t="s">
        <v>55</v>
      </c>
      <c r="B50" s="115">
        <v>0</v>
      </c>
      <c r="C50" s="115">
        <v>0</v>
      </c>
      <c r="D50" s="115">
        <v>0</v>
      </c>
      <c r="E50" s="88">
        <v>1</v>
      </c>
      <c r="F50" s="88">
        <v>9</v>
      </c>
      <c r="G50" s="88">
        <v>17</v>
      </c>
      <c r="H50" s="88">
        <v>25</v>
      </c>
      <c r="I50" s="88">
        <v>18</v>
      </c>
      <c r="J50" s="88">
        <v>4</v>
      </c>
      <c r="K50" s="132">
        <v>74</v>
      </c>
      <c r="L50" s="91">
        <v>74</v>
      </c>
      <c r="M50" s="88">
        <v>0</v>
      </c>
      <c r="N50" s="88">
        <v>0</v>
      </c>
      <c r="O50" s="88">
        <v>0</v>
      </c>
      <c r="P50" s="88">
        <v>0</v>
      </c>
      <c r="Q50" s="88">
        <v>0</v>
      </c>
      <c r="R50" s="88">
        <v>0</v>
      </c>
      <c r="S50" s="88">
        <v>0</v>
      </c>
      <c r="T50" s="88">
        <v>0</v>
      </c>
      <c r="U50" s="88">
        <v>0</v>
      </c>
      <c r="V50" s="88">
        <v>0</v>
      </c>
      <c r="W50" s="88">
        <v>0</v>
      </c>
      <c r="X50" s="88">
        <v>0</v>
      </c>
      <c r="Y50" s="88">
        <v>0</v>
      </c>
      <c r="Z50" s="88">
        <v>0</v>
      </c>
      <c r="AA50" s="88">
        <v>1</v>
      </c>
      <c r="AB50" s="88">
        <v>3</v>
      </c>
      <c r="AC50" s="88">
        <v>7</v>
      </c>
      <c r="AD50" s="88">
        <v>13</v>
      </c>
      <c r="AE50" s="88">
        <v>9</v>
      </c>
      <c r="AF50" s="88">
        <v>3</v>
      </c>
      <c r="AG50" s="88">
        <v>36</v>
      </c>
      <c r="AH50" s="88">
        <v>36</v>
      </c>
      <c r="AI50" s="88">
        <v>0</v>
      </c>
      <c r="AJ50" s="88">
        <v>0</v>
      </c>
      <c r="AK50" s="88">
        <v>0</v>
      </c>
      <c r="AL50" s="88">
        <v>0</v>
      </c>
      <c r="AM50" s="88">
        <v>0</v>
      </c>
      <c r="AN50" s="88">
        <v>0</v>
      </c>
      <c r="AO50" s="88">
        <v>0</v>
      </c>
      <c r="AP50" s="88">
        <v>0</v>
      </c>
      <c r="AQ50" s="88">
        <v>0</v>
      </c>
      <c r="AR50" s="88">
        <v>0</v>
      </c>
      <c r="AS50" s="88">
        <v>0</v>
      </c>
      <c r="AT50" s="88">
        <v>0</v>
      </c>
      <c r="AU50" s="88">
        <v>0</v>
      </c>
      <c r="AV50" s="88">
        <v>0</v>
      </c>
      <c r="AW50" s="88">
        <v>0</v>
      </c>
      <c r="AX50" s="88">
        <v>6</v>
      </c>
      <c r="AY50" s="88">
        <v>10</v>
      </c>
      <c r="AZ50" s="88">
        <v>12</v>
      </c>
      <c r="BA50" s="88">
        <v>9</v>
      </c>
      <c r="BB50" s="88">
        <v>1</v>
      </c>
      <c r="BC50" s="88">
        <v>38</v>
      </c>
      <c r="BD50" s="88">
        <v>38</v>
      </c>
      <c r="BE50" s="88">
        <v>0</v>
      </c>
      <c r="BF50" s="88">
        <v>0</v>
      </c>
      <c r="BG50" s="88">
        <v>0</v>
      </c>
      <c r="BH50" s="88">
        <v>0</v>
      </c>
      <c r="BI50" s="88">
        <v>0</v>
      </c>
      <c r="BJ50" s="88">
        <v>0</v>
      </c>
      <c r="BK50" s="88">
        <v>0</v>
      </c>
      <c r="BL50" s="88">
        <v>0</v>
      </c>
      <c r="BM50" s="88">
        <v>0</v>
      </c>
      <c r="BN50" s="88">
        <v>0</v>
      </c>
      <c r="BO50" s="88">
        <v>0</v>
      </c>
      <c r="BP50" s="88">
        <v>0</v>
      </c>
      <c r="BQ50" s="88">
        <v>0</v>
      </c>
      <c r="BR50" s="88">
        <v>0</v>
      </c>
      <c r="BS50" s="88">
        <v>0</v>
      </c>
      <c r="BT50" s="88">
        <v>0</v>
      </c>
      <c r="BU50" s="88">
        <v>0</v>
      </c>
      <c r="BV50" s="88">
        <v>0</v>
      </c>
      <c r="BW50" s="88">
        <v>0</v>
      </c>
      <c r="BX50" s="88">
        <v>0</v>
      </c>
      <c r="BY50" s="88">
        <v>0</v>
      </c>
      <c r="BZ50" s="132">
        <v>0</v>
      </c>
      <c r="CA50" s="148">
        <v>0</v>
      </c>
      <c r="CB50" s="88">
        <v>0</v>
      </c>
      <c r="CC50" s="88">
        <v>0</v>
      </c>
      <c r="CD50" s="88">
        <v>0</v>
      </c>
      <c r="CE50" s="88">
        <v>28</v>
      </c>
      <c r="CF50" s="88">
        <v>37</v>
      </c>
      <c r="CG50" s="88">
        <v>113</v>
      </c>
      <c r="CH50" s="88">
        <v>132</v>
      </c>
      <c r="CI50" s="88">
        <v>134</v>
      </c>
      <c r="CJ50" s="88">
        <v>444</v>
      </c>
      <c r="CK50" s="88">
        <v>444</v>
      </c>
      <c r="CL50" s="88">
        <v>0</v>
      </c>
      <c r="CM50" s="88">
        <v>0</v>
      </c>
      <c r="CN50" s="88">
        <v>0</v>
      </c>
      <c r="CO50" s="88">
        <v>0</v>
      </c>
      <c r="CP50" s="88">
        <v>20</v>
      </c>
      <c r="CQ50" s="88">
        <v>21</v>
      </c>
      <c r="CR50" s="88">
        <v>66</v>
      </c>
      <c r="CS50" s="88">
        <v>81</v>
      </c>
      <c r="CT50" s="88">
        <v>63</v>
      </c>
      <c r="CU50" s="88">
        <v>251</v>
      </c>
      <c r="CV50" s="88">
        <v>251</v>
      </c>
      <c r="CW50" s="88">
        <v>0</v>
      </c>
      <c r="CX50" s="88">
        <v>0</v>
      </c>
      <c r="CY50" s="88">
        <v>0</v>
      </c>
      <c r="CZ50" s="88">
        <v>0</v>
      </c>
      <c r="DA50" s="88">
        <v>8</v>
      </c>
      <c r="DB50" s="88">
        <v>16</v>
      </c>
      <c r="DC50" s="88">
        <v>34</v>
      </c>
      <c r="DD50" s="88">
        <v>25</v>
      </c>
      <c r="DE50" s="88">
        <v>13</v>
      </c>
      <c r="DF50" s="132">
        <v>96</v>
      </c>
      <c r="DG50" s="91">
        <v>96</v>
      </c>
      <c r="DH50" s="115">
        <v>0</v>
      </c>
      <c r="DI50" s="88">
        <v>0</v>
      </c>
      <c r="DJ50" s="88">
        <v>0</v>
      </c>
      <c r="DK50" s="88">
        <v>0</v>
      </c>
      <c r="DL50" s="88">
        <v>0</v>
      </c>
      <c r="DM50" s="88">
        <v>0</v>
      </c>
      <c r="DN50" s="88">
        <v>13</v>
      </c>
      <c r="DO50" s="88">
        <v>26</v>
      </c>
      <c r="DP50" s="88">
        <v>58</v>
      </c>
      <c r="DQ50" s="132">
        <v>97</v>
      </c>
      <c r="DR50" s="116">
        <v>97</v>
      </c>
      <c r="DS50" s="115">
        <v>93</v>
      </c>
      <c r="DT50" s="88">
        <v>101</v>
      </c>
      <c r="DU50" s="88">
        <v>194</v>
      </c>
      <c r="DV50" s="88">
        <v>414</v>
      </c>
      <c r="DW50" s="88">
        <v>1379</v>
      </c>
      <c r="DX50" s="88">
        <v>810</v>
      </c>
      <c r="DY50" s="88">
        <v>787</v>
      </c>
      <c r="DZ50" s="88">
        <v>611</v>
      </c>
      <c r="EA50" s="88">
        <v>460</v>
      </c>
      <c r="EB50" s="132">
        <v>4461</v>
      </c>
      <c r="EC50" s="91">
        <v>4655</v>
      </c>
    </row>
    <row r="51" spans="1:133" s="74" customFormat="1" ht="18" customHeight="1">
      <c r="A51" s="87" t="s">
        <v>56</v>
      </c>
      <c r="B51" s="115">
        <v>0</v>
      </c>
      <c r="C51" s="115">
        <v>0</v>
      </c>
      <c r="D51" s="115">
        <v>0</v>
      </c>
      <c r="E51" s="88">
        <v>0</v>
      </c>
      <c r="F51" s="88">
        <v>28</v>
      </c>
      <c r="G51" s="88">
        <v>29</v>
      </c>
      <c r="H51" s="88">
        <v>33</v>
      </c>
      <c r="I51" s="88">
        <v>14</v>
      </c>
      <c r="J51" s="88">
        <v>7</v>
      </c>
      <c r="K51" s="132">
        <v>111</v>
      </c>
      <c r="L51" s="91">
        <v>111</v>
      </c>
      <c r="M51" s="88">
        <v>0</v>
      </c>
      <c r="N51" s="88">
        <v>0</v>
      </c>
      <c r="O51" s="88">
        <v>0</v>
      </c>
      <c r="P51" s="88">
        <v>0</v>
      </c>
      <c r="Q51" s="88">
        <v>0</v>
      </c>
      <c r="R51" s="88">
        <v>0</v>
      </c>
      <c r="S51" s="88">
        <v>0</v>
      </c>
      <c r="T51" s="88">
        <v>0</v>
      </c>
      <c r="U51" s="88">
        <v>0</v>
      </c>
      <c r="V51" s="88">
        <v>0</v>
      </c>
      <c r="W51" s="88">
        <v>0</v>
      </c>
      <c r="X51" s="88">
        <v>0</v>
      </c>
      <c r="Y51" s="88">
        <v>0</v>
      </c>
      <c r="Z51" s="88">
        <v>0</v>
      </c>
      <c r="AA51" s="88">
        <v>0</v>
      </c>
      <c r="AB51" s="88">
        <v>2</v>
      </c>
      <c r="AC51" s="88">
        <v>8</v>
      </c>
      <c r="AD51" s="88">
        <v>14</v>
      </c>
      <c r="AE51" s="88">
        <v>9</v>
      </c>
      <c r="AF51" s="88">
        <v>7</v>
      </c>
      <c r="AG51" s="88">
        <v>40</v>
      </c>
      <c r="AH51" s="88">
        <v>40</v>
      </c>
      <c r="AI51" s="88">
        <v>0</v>
      </c>
      <c r="AJ51" s="88">
        <v>0</v>
      </c>
      <c r="AK51" s="88">
        <v>0</v>
      </c>
      <c r="AL51" s="88">
        <v>0</v>
      </c>
      <c r="AM51" s="88">
        <v>0</v>
      </c>
      <c r="AN51" s="88">
        <v>0</v>
      </c>
      <c r="AO51" s="88">
        <v>0</v>
      </c>
      <c r="AP51" s="88">
        <v>0</v>
      </c>
      <c r="AQ51" s="88">
        <v>0</v>
      </c>
      <c r="AR51" s="88">
        <v>0</v>
      </c>
      <c r="AS51" s="88">
        <v>0</v>
      </c>
      <c r="AT51" s="88">
        <v>0</v>
      </c>
      <c r="AU51" s="88">
        <v>0</v>
      </c>
      <c r="AV51" s="88">
        <v>0</v>
      </c>
      <c r="AW51" s="88">
        <v>0</v>
      </c>
      <c r="AX51" s="88">
        <v>26</v>
      </c>
      <c r="AY51" s="88">
        <v>21</v>
      </c>
      <c r="AZ51" s="88">
        <v>19</v>
      </c>
      <c r="BA51" s="88">
        <v>5</v>
      </c>
      <c r="BB51" s="88">
        <v>0</v>
      </c>
      <c r="BC51" s="88">
        <v>71</v>
      </c>
      <c r="BD51" s="88">
        <v>71</v>
      </c>
      <c r="BE51" s="88">
        <v>0</v>
      </c>
      <c r="BF51" s="88">
        <v>0</v>
      </c>
      <c r="BG51" s="88">
        <v>0</v>
      </c>
      <c r="BH51" s="88">
        <v>0</v>
      </c>
      <c r="BI51" s="88">
        <v>0</v>
      </c>
      <c r="BJ51" s="88">
        <v>0</v>
      </c>
      <c r="BK51" s="88">
        <v>0</v>
      </c>
      <c r="BL51" s="88">
        <v>0</v>
      </c>
      <c r="BM51" s="88">
        <v>0</v>
      </c>
      <c r="BN51" s="88">
        <v>0</v>
      </c>
      <c r="BO51" s="88">
        <v>0</v>
      </c>
      <c r="BP51" s="88">
        <v>0</v>
      </c>
      <c r="BQ51" s="88">
        <v>0</v>
      </c>
      <c r="BR51" s="88">
        <v>0</v>
      </c>
      <c r="BS51" s="88">
        <v>0</v>
      </c>
      <c r="BT51" s="88">
        <v>0</v>
      </c>
      <c r="BU51" s="88">
        <v>0</v>
      </c>
      <c r="BV51" s="88">
        <v>0</v>
      </c>
      <c r="BW51" s="88">
        <v>0</v>
      </c>
      <c r="BX51" s="88">
        <v>0</v>
      </c>
      <c r="BY51" s="88">
        <v>0</v>
      </c>
      <c r="BZ51" s="132">
        <v>0</v>
      </c>
      <c r="CA51" s="148">
        <v>0</v>
      </c>
      <c r="CB51" s="88">
        <v>0</v>
      </c>
      <c r="CC51" s="88">
        <v>0</v>
      </c>
      <c r="CD51" s="88">
        <v>0</v>
      </c>
      <c r="CE51" s="88">
        <v>41</v>
      </c>
      <c r="CF51" s="88">
        <v>51</v>
      </c>
      <c r="CG51" s="88">
        <v>103</v>
      </c>
      <c r="CH51" s="88">
        <v>156</v>
      </c>
      <c r="CI51" s="88">
        <v>151</v>
      </c>
      <c r="CJ51" s="88">
        <v>502</v>
      </c>
      <c r="CK51" s="88">
        <v>502</v>
      </c>
      <c r="CL51" s="88">
        <v>0</v>
      </c>
      <c r="CM51" s="88">
        <v>0</v>
      </c>
      <c r="CN51" s="88">
        <v>0</v>
      </c>
      <c r="CO51" s="88">
        <v>0</v>
      </c>
      <c r="CP51" s="88">
        <v>19</v>
      </c>
      <c r="CQ51" s="88">
        <v>27</v>
      </c>
      <c r="CR51" s="88">
        <v>55</v>
      </c>
      <c r="CS51" s="88">
        <v>95</v>
      </c>
      <c r="CT51" s="88">
        <v>87</v>
      </c>
      <c r="CU51" s="88">
        <v>283</v>
      </c>
      <c r="CV51" s="88">
        <v>283</v>
      </c>
      <c r="CW51" s="88">
        <v>0</v>
      </c>
      <c r="CX51" s="88">
        <v>0</v>
      </c>
      <c r="CY51" s="88">
        <v>0</v>
      </c>
      <c r="CZ51" s="88">
        <v>0</v>
      </c>
      <c r="DA51" s="88">
        <v>22</v>
      </c>
      <c r="DB51" s="88">
        <v>21</v>
      </c>
      <c r="DC51" s="88">
        <v>40</v>
      </c>
      <c r="DD51" s="88">
        <v>31</v>
      </c>
      <c r="DE51" s="88">
        <v>7</v>
      </c>
      <c r="DF51" s="132">
        <v>121</v>
      </c>
      <c r="DG51" s="91">
        <v>121</v>
      </c>
      <c r="DH51" s="115">
        <v>0</v>
      </c>
      <c r="DI51" s="88">
        <v>0</v>
      </c>
      <c r="DJ51" s="88">
        <v>0</v>
      </c>
      <c r="DK51" s="88">
        <v>0</v>
      </c>
      <c r="DL51" s="88">
        <v>0</v>
      </c>
      <c r="DM51" s="88">
        <v>3</v>
      </c>
      <c r="DN51" s="88">
        <v>8</v>
      </c>
      <c r="DO51" s="88">
        <v>30</v>
      </c>
      <c r="DP51" s="88">
        <v>57</v>
      </c>
      <c r="DQ51" s="132">
        <v>98</v>
      </c>
      <c r="DR51" s="116">
        <v>98</v>
      </c>
      <c r="DS51" s="115">
        <v>134</v>
      </c>
      <c r="DT51" s="88">
        <v>164</v>
      </c>
      <c r="DU51" s="88">
        <v>298</v>
      </c>
      <c r="DV51" s="88">
        <v>543</v>
      </c>
      <c r="DW51" s="88">
        <v>1870</v>
      </c>
      <c r="DX51" s="88">
        <v>962</v>
      </c>
      <c r="DY51" s="88">
        <v>837</v>
      </c>
      <c r="DZ51" s="88">
        <v>808</v>
      </c>
      <c r="EA51" s="88">
        <v>636</v>
      </c>
      <c r="EB51" s="132">
        <v>5656</v>
      </c>
      <c r="EC51" s="91">
        <v>5954</v>
      </c>
    </row>
    <row r="52" spans="1:133" s="74" customFormat="1" ht="18" customHeight="1">
      <c r="A52" s="87" t="s">
        <v>57</v>
      </c>
      <c r="B52" s="115">
        <v>0</v>
      </c>
      <c r="C52" s="115">
        <v>0</v>
      </c>
      <c r="D52" s="115">
        <v>0</v>
      </c>
      <c r="E52" s="88">
        <v>0</v>
      </c>
      <c r="F52" s="88">
        <v>23</v>
      </c>
      <c r="G52" s="88">
        <v>18</v>
      </c>
      <c r="H52" s="88">
        <v>20</v>
      </c>
      <c r="I52" s="88">
        <v>7</v>
      </c>
      <c r="J52" s="88">
        <v>7</v>
      </c>
      <c r="K52" s="132">
        <v>75</v>
      </c>
      <c r="L52" s="91">
        <v>75</v>
      </c>
      <c r="M52" s="88">
        <v>0</v>
      </c>
      <c r="N52" s="88">
        <v>0</v>
      </c>
      <c r="O52" s="88">
        <v>0</v>
      </c>
      <c r="P52" s="88">
        <v>0</v>
      </c>
      <c r="Q52" s="88">
        <v>0</v>
      </c>
      <c r="R52" s="88">
        <v>0</v>
      </c>
      <c r="S52" s="88">
        <v>0</v>
      </c>
      <c r="T52" s="88">
        <v>0</v>
      </c>
      <c r="U52" s="88">
        <v>0</v>
      </c>
      <c r="V52" s="88">
        <v>0</v>
      </c>
      <c r="W52" s="88">
        <v>0</v>
      </c>
      <c r="X52" s="88">
        <v>0</v>
      </c>
      <c r="Y52" s="88">
        <v>0</v>
      </c>
      <c r="Z52" s="88">
        <v>0</v>
      </c>
      <c r="AA52" s="88">
        <v>0</v>
      </c>
      <c r="AB52" s="88">
        <v>18</v>
      </c>
      <c r="AC52" s="88">
        <v>12</v>
      </c>
      <c r="AD52" s="88">
        <v>18</v>
      </c>
      <c r="AE52" s="88">
        <v>6</v>
      </c>
      <c r="AF52" s="88">
        <v>7</v>
      </c>
      <c r="AG52" s="88">
        <v>61</v>
      </c>
      <c r="AH52" s="88">
        <v>61</v>
      </c>
      <c r="AI52" s="88">
        <v>0</v>
      </c>
      <c r="AJ52" s="88">
        <v>0</v>
      </c>
      <c r="AK52" s="88">
        <v>0</v>
      </c>
      <c r="AL52" s="88">
        <v>0</v>
      </c>
      <c r="AM52" s="88">
        <v>0</v>
      </c>
      <c r="AN52" s="88">
        <v>0</v>
      </c>
      <c r="AO52" s="88">
        <v>0</v>
      </c>
      <c r="AP52" s="88">
        <v>0</v>
      </c>
      <c r="AQ52" s="88">
        <v>0</v>
      </c>
      <c r="AR52" s="88">
        <v>0</v>
      </c>
      <c r="AS52" s="88">
        <v>0</v>
      </c>
      <c r="AT52" s="88">
        <v>0</v>
      </c>
      <c r="AU52" s="88">
        <v>0</v>
      </c>
      <c r="AV52" s="88">
        <v>0</v>
      </c>
      <c r="AW52" s="88">
        <v>0</v>
      </c>
      <c r="AX52" s="88">
        <v>5</v>
      </c>
      <c r="AY52" s="88">
        <v>6</v>
      </c>
      <c r="AZ52" s="88">
        <v>2</v>
      </c>
      <c r="BA52" s="88">
        <v>1</v>
      </c>
      <c r="BB52" s="88">
        <v>0</v>
      </c>
      <c r="BC52" s="88">
        <v>14</v>
      </c>
      <c r="BD52" s="88">
        <v>14</v>
      </c>
      <c r="BE52" s="88">
        <v>0</v>
      </c>
      <c r="BF52" s="88">
        <v>0</v>
      </c>
      <c r="BG52" s="88">
        <v>0</v>
      </c>
      <c r="BH52" s="88">
        <v>0</v>
      </c>
      <c r="BI52" s="88">
        <v>0</v>
      </c>
      <c r="BJ52" s="88">
        <v>0</v>
      </c>
      <c r="BK52" s="88">
        <v>0</v>
      </c>
      <c r="BL52" s="88">
        <v>0</v>
      </c>
      <c r="BM52" s="88">
        <v>0</v>
      </c>
      <c r="BN52" s="88">
        <v>0</v>
      </c>
      <c r="BO52" s="88">
        <v>0</v>
      </c>
      <c r="BP52" s="88">
        <v>0</v>
      </c>
      <c r="BQ52" s="88">
        <v>0</v>
      </c>
      <c r="BR52" s="88">
        <v>0</v>
      </c>
      <c r="BS52" s="88">
        <v>0</v>
      </c>
      <c r="BT52" s="88">
        <v>0</v>
      </c>
      <c r="BU52" s="88">
        <v>0</v>
      </c>
      <c r="BV52" s="88">
        <v>0</v>
      </c>
      <c r="BW52" s="88">
        <v>0</v>
      </c>
      <c r="BX52" s="88">
        <v>0</v>
      </c>
      <c r="BY52" s="88">
        <v>0</v>
      </c>
      <c r="BZ52" s="132">
        <v>0</v>
      </c>
      <c r="CA52" s="148">
        <v>0</v>
      </c>
      <c r="CB52" s="88">
        <v>1</v>
      </c>
      <c r="CC52" s="88">
        <v>1</v>
      </c>
      <c r="CD52" s="88">
        <v>0</v>
      </c>
      <c r="CE52" s="88">
        <v>38</v>
      </c>
      <c r="CF52" s="88">
        <v>66</v>
      </c>
      <c r="CG52" s="88">
        <v>99</v>
      </c>
      <c r="CH52" s="88">
        <v>112</v>
      </c>
      <c r="CI52" s="88">
        <v>76</v>
      </c>
      <c r="CJ52" s="88">
        <v>391</v>
      </c>
      <c r="CK52" s="88">
        <v>392</v>
      </c>
      <c r="CL52" s="88">
        <v>0</v>
      </c>
      <c r="CM52" s="88">
        <v>0</v>
      </c>
      <c r="CN52" s="88">
        <v>0</v>
      </c>
      <c r="CO52" s="88">
        <v>0</v>
      </c>
      <c r="CP52" s="88">
        <v>15</v>
      </c>
      <c r="CQ52" s="88">
        <v>32</v>
      </c>
      <c r="CR52" s="88">
        <v>68</v>
      </c>
      <c r="CS52" s="88">
        <v>76</v>
      </c>
      <c r="CT52" s="88">
        <v>44</v>
      </c>
      <c r="CU52" s="88">
        <v>235</v>
      </c>
      <c r="CV52" s="88">
        <v>235</v>
      </c>
      <c r="CW52" s="88">
        <v>0</v>
      </c>
      <c r="CX52" s="88">
        <v>1</v>
      </c>
      <c r="CY52" s="88">
        <v>1</v>
      </c>
      <c r="CZ52" s="88">
        <v>0</v>
      </c>
      <c r="DA52" s="88">
        <v>21</v>
      </c>
      <c r="DB52" s="88">
        <v>33</v>
      </c>
      <c r="DC52" s="88">
        <v>27</v>
      </c>
      <c r="DD52" s="88">
        <v>27</v>
      </c>
      <c r="DE52" s="88">
        <v>12</v>
      </c>
      <c r="DF52" s="132">
        <v>120</v>
      </c>
      <c r="DG52" s="91">
        <v>121</v>
      </c>
      <c r="DH52" s="115">
        <v>0</v>
      </c>
      <c r="DI52" s="88">
        <v>0</v>
      </c>
      <c r="DJ52" s="88">
        <v>0</v>
      </c>
      <c r="DK52" s="88">
        <v>0</v>
      </c>
      <c r="DL52" s="88">
        <v>2</v>
      </c>
      <c r="DM52" s="88">
        <v>1</v>
      </c>
      <c r="DN52" s="88">
        <v>4</v>
      </c>
      <c r="DO52" s="88">
        <v>9</v>
      </c>
      <c r="DP52" s="88">
        <v>20</v>
      </c>
      <c r="DQ52" s="132">
        <v>36</v>
      </c>
      <c r="DR52" s="116">
        <v>36</v>
      </c>
      <c r="DS52" s="115">
        <v>42</v>
      </c>
      <c r="DT52" s="88">
        <v>68</v>
      </c>
      <c r="DU52" s="88">
        <v>110</v>
      </c>
      <c r="DV52" s="88">
        <v>286</v>
      </c>
      <c r="DW52" s="88">
        <v>1077</v>
      </c>
      <c r="DX52" s="88">
        <v>605</v>
      </c>
      <c r="DY52" s="88">
        <v>513</v>
      </c>
      <c r="DZ52" s="88">
        <v>326</v>
      </c>
      <c r="EA52" s="88">
        <v>352</v>
      </c>
      <c r="EB52" s="132">
        <v>3159</v>
      </c>
      <c r="EC52" s="91">
        <v>3269</v>
      </c>
    </row>
    <row r="53" spans="1:133" s="74" customFormat="1" ht="18" customHeight="1">
      <c r="A53" s="87" t="s">
        <v>58</v>
      </c>
      <c r="B53" s="115">
        <v>0</v>
      </c>
      <c r="C53" s="115">
        <v>0</v>
      </c>
      <c r="D53" s="115">
        <v>0</v>
      </c>
      <c r="E53" s="88">
        <v>0</v>
      </c>
      <c r="F53" s="88">
        <v>11</v>
      </c>
      <c r="G53" s="88">
        <v>28</v>
      </c>
      <c r="H53" s="88">
        <v>21</v>
      </c>
      <c r="I53" s="88">
        <v>15</v>
      </c>
      <c r="J53" s="88">
        <v>16</v>
      </c>
      <c r="K53" s="132">
        <v>91</v>
      </c>
      <c r="L53" s="91">
        <v>91</v>
      </c>
      <c r="M53" s="88">
        <v>0</v>
      </c>
      <c r="N53" s="88">
        <v>0</v>
      </c>
      <c r="O53" s="88">
        <v>0</v>
      </c>
      <c r="P53" s="88">
        <v>0</v>
      </c>
      <c r="Q53" s="88">
        <v>0</v>
      </c>
      <c r="R53" s="88">
        <v>0</v>
      </c>
      <c r="S53" s="88">
        <v>0</v>
      </c>
      <c r="T53" s="88">
        <v>0</v>
      </c>
      <c r="U53" s="88">
        <v>0</v>
      </c>
      <c r="V53" s="88">
        <v>0</v>
      </c>
      <c r="W53" s="88">
        <v>0</v>
      </c>
      <c r="X53" s="88">
        <v>0</v>
      </c>
      <c r="Y53" s="88">
        <v>0</v>
      </c>
      <c r="Z53" s="88">
        <v>0</v>
      </c>
      <c r="AA53" s="88">
        <v>0</v>
      </c>
      <c r="AB53" s="88">
        <v>4</v>
      </c>
      <c r="AC53" s="88">
        <v>14</v>
      </c>
      <c r="AD53" s="88">
        <v>15</v>
      </c>
      <c r="AE53" s="88">
        <v>13</v>
      </c>
      <c r="AF53" s="88">
        <v>13</v>
      </c>
      <c r="AG53" s="88">
        <v>59</v>
      </c>
      <c r="AH53" s="88">
        <v>59</v>
      </c>
      <c r="AI53" s="88">
        <v>0</v>
      </c>
      <c r="AJ53" s="88">
        <v>0</v>
      </c>
      <c r="AK53" s="88">
        <v>0</v>
      </c>
      <c r="AL53" s="88">
        <v>0</v>
      </c>
      <c r="AM53" s="88">
        <v>0</v>
      </c>
      <c r="AN53" s="88">
        <v>0</v>
      </c>
      <c r="AO53" s="88">
        <v>0</v>
      </c>
      <c r="AP53" s="88">
        <v>0</v>
      </c>
      <c r="AQ53" s="88">
        <v>0</v>
      </c>
      <c r="AR53" s="88">
        <v>0</v>
      </c>
      <c r="AS53" s="88">
        <v>0</v>
      </c>
      <c r="AT53" s="88">
        <v>0</v>
      </c>
      <c r="AU53" s="88">
        <v>0</v>
      </c>
      <c r="AV53" s="88">
        <v>0</v>
      </c>
      <c r="AW53" s="88">
        <v>0</v>
      </c>
      <c r="AX53" s="88">
        <v>7</v>
      </c>
      <c r="AY53" s="88">
        <v>14</v>
      </c>
      <c r="AZ53" s="88">
        <v>6</v>
      </c>
      <c r="BA53" s="88">
        <v>2</v>
      </c>
      <c r="BB53" s="88">
        <v>3</v>
      </c>
      <c r="BC53" s="88">
        <v>32</v>
      </c>
      <c r="BD53" s="88">
        <v>32</v>
      </c>
      <c r="BE53" s="88">
        <v>0</v>
      </c>
      <c r="BF53" s="88">
        <v>0</v>
      </c>
      <c r="BG53" s="88">
        <v>0</v>
      </c>
      <c r="BH53" s="88">
        <v>0</v>
      </c>
      <c r="BI53" s="88">
        <v>0</v>
      </c>
      <c r="BJ53" s="88">
        <v>0</v>
      </c>
      <c r="BK53" s="88">
        <v>0</v>
      </c>
      <c r="BL53" s="88">
        <v>0</v>
      </c>
      <c r="BM53" s="88">
        <v>0</v>
      </c>
      <c r="BN53" s="88">
        <v>0</v>
      </c>
      <c r="BO53" s="88">
        <v>0</v>
      </c>
      <c r="BP53" s="88">
        <v>0</v>
      </c>
      <c r="BQ53" s="88">
        <v>0</v>
      </c>
      <c r="BR53" s="88">
        <v>0</v>
      </c>
      <c r="BS53" s="88">
        <v>0</v>
      </c>
      <c r="BT53" s="88">
        <v>0</v>
      </c>
      <c r="BU53" s="88">
        <v>0</v>
      </c>
      <c r="BV53" s="88">
        <v>0</v>
      </c>
      <c r="BW53" s="88">
        <v>0</v>
      </c>
      <c r="BX53" s="88">
        <v>0</v>
      </c>
      <c r="BY53" s="88">
        <v>0</v>
      </c>
      <c r="BZ53" s="132">
        <v>0</v>
      </c>
      <c r="CA53" s="148">
        <v>1</v>
      </c>
      <c r="CB53" s="88">
        <v>1</v>
      </c>
      <c r="CC53" s="88">
        <v>2</v>
      </c>
      <c r="CD53" s="88">
        <v>0</v>
      </c>
      <c r="CE53" s="88">
        <v>36</v>
      </c>
      <c r="CF53" s="88">
        <v>92</v>
      </c>
      <c r="CG53" s="88">
        <v>102</v>
      </c>
      <c r="CH53" s="88">
        <v>170</v>
      </c>
      <c r="CI53" s="88">
        <v>194</v>
      </c>
      <c r="CJ53" s="88">
        <v>594</v>
      </c>
      <c r="CK53" s="88">
        <v>596</v>
      </c>
      <c r="CL53" s="88">
        <v>1</v>
      </c>
      <c r="CM53" s="88">
        <v>1</v>
      </c>
      <c r="CN53" s="88">
        <v>2</v>
      </c>
      <c r="CO53" s="88">
        <v>0</v>
      </c>
      <c r="CP53" s="88">
        <v>12</v>
      </c>
      <c r="CQ53" s="88">
        <v>31</v>
      </c>
      <c r="CR53" s="88">
        <v>39</v>
      </c>
      <c r="CS53" s="88">
        <v>93</v>
      </c>
      <c r="CT53" s="88">
        <v>116</v>
      </c>
      <c r="CU53" s="88">
        <v>291</v>
      </c>
      <c r="CV53" s="88">
        <v>293</v>
      </c>
      <c r="CW53" s="88">
        <v>0</v>
      </c>
      <c r="CX53" s="88">
        <v>0</v>
      </c>
      <c r="CY53" s="88">
        <v>0</v>
      </c>
      <c r="CZ53" s="88">
        <v>0</v>
      </c>
      <c r="DA53" s="88">
        <v>24</v>
      </c>
      <c r="DB53" s="88">
        <v>61</v>
      </c>
      <c r="DC53" s="88">
        <v>57</v>
      </c>
      <c r="DD53" s="88">
        <v>62</v>
      </c>
      <c r="DE53" s="88">
        <v>31</v>
      </c>
      <c r="DF53" s="132">
        <v>235</v>
      </c>
      <c r="DG53" s="91">
        <v>235</v>
      </c>
      <c r="DH53" s="115">
        <v>0</v>
      </c>
      <c r="DI53" s="88">
        <v>0</v>
      </c>
      <c r="DJ53" s="88">
        <v>0</v>
      </c>
      <c r="DK53" s="88">
        <v>0</v>
      </c>
      <c r="DL53" s="88">
        <v>0</v>
      </c>
      <c r="DM53" s="88">
        <v>0</v>
      </c>
      <c r="DN53" s="88">
        <v>6</v>
      </c>
      <c r="DO53" s="88">
        <v>15</v>
      </c>
      <c r="DP53" s="88">
        <v>47</v>
      </c>
      <c r="DQ53" s="132">
        <v>68</v>
      </c>
      <c r="DR53" s="116">
        <v>68</v>
      </c>
      <c r="DS53" s="115">
        <v>84</v>
      </c>
      <c r="DT53" s="88">
        <v>185</v>
      </c>
      <c r="DU53" s="88">
        <v>269</v>
      </c>
      <c r="DV53" s="88">
        <v>214</v>
      </c>
      <c r="DW53" s="88">
        <v>1724</v>
      </c>
      <c r="DX53" s="88">
        <v>1190</v>
      </c>
      <c r="DY53" s="88">
        <v>898</v>
      </c>
      <c r="DZ53" s="88">
        <v>963</v>
      </c>
      <c r="EA53" s="88">
        <v>806</v>
      </c>
      <c r="EB53" s="132">
        <v>5795</v>
      </c>
      <c r="EC53" s="91">
        <v>6064</v>
      </c>
    </row>
    <row r="54" spans="1:133" s="74" customFormat="1" ht="18" customHeight="1">
      <c r="A54" s="87" t="s">
        <v>59</v>
      </c>
      <c r="B54" s="115">
        <v>0</v>
      </c>
      <c r="C54" s="115">
        <v>0</v>
      </c>
      <c r="D54" s="115">
        <v>0</v>
      </c>
      <c r="E54" s="88">
        <v>0</v>
      </c>
      <c r="F54" s="88">
        <v>9</v>
      </c>
      <c r="G54" s="88">
        <v>5</v>
      </c>
      <c r="H54" s="88">
        <v>11</v>
      </c>
      <c r="I54" s="88">
        <v>4</v>
      </c>
      <c r="J54" s="88">
        <v>4</v>
      </c>
      <c r="K54" s="132">
        <v>33</v>
      </c>
      <c r="L54" s="91">
        <v>33</v>
      </c>
      <c r="M54" s="88">
        <v>0</v>
      </c>
      <c r="N54" s="88">
        <v>0</v>
      </c>
      <c r="O54" s="88">
        <v>0</v>
      </c>
      <c r="P54" s="88">
        <v>0</v>
      </c>
      <c r="Q54" s="88">
        <v>0</v>
      </c>
      <c r="R54" s="88">
        <v>0</v>
      </c>
      <c r="S54" s="88">
        <v>0</v>
      </c>
      <c r="T54" s="88">
        <v>0</v>
      </c>
      <c r="U54" s="88">
        <v>0</v>
      </c>
      <c r="V54" s="88">
        <v>0</v>
      </c>
      <c r="W54" s="88">
        <v>0</v>
      </c>
      <c r="X54" s="88">
        <v>0</v>
      </c>
      <c r="Y54" s="88">
        <v>0</v>
      </c>
      <c r="Z54" s="88">
        <v>0</v>
      </c>
      <c r="AA54" s="88">
        <v>0</v>
      </c>
      <c r="AB54" s="88">
        <v>4</v>
      </c>
      <c r="AC54" s="88">
        <v>1</v>
      </c>
      <c r="AD54" s="88">
        <v>7</v>
      </c>
      <c r="AE54" s="88">
        <v>2</v>
      </c>
      <c r="AF54" s="88">
        <v>4</v>
      </c>
      <c r="AG54" s="88">
        <v>18</v>
      </c>
      <c r="AH54" s="88">
        <v>18</v>
      </c>
      <c r="AI54" s="88">
        <v>0</v>
      </c>
      <c r="AJ54" s="88">
        <v>0</v>
      </c>
      <c r="AK54" s="88">
        <v>0</v>
      </c>
      <c r="AL54" s="88">
        <v>0</v>
      </c>
      <c r="AM54" s="88">
        <v>0</v>
      </c>
      <c r="AN54" s="88">
        <v>0</v>
      </c>
      <c r="AO54" s="88">
        <v>0</v>
      </c>
      <c r="AP54" s="88">
        <v>0</v>
      </c>
      <c r="AQ54" s="88">
        <v>0</v>
      </c>
      <c r="AR54" s="88">
        <v>0</v>
      </c>
      <c r="AS54" s="88">
        <v>0</v>
      </c>
      <c r="AT54" s="88">
        <v>0</v>
      </c>
      <c r="AU54" s="88">
        <v>0</v>
      </c>
      <c r="AV54" s="88">
        <v>0</v>
      </c>
      <c r="AW54" s="88">
        <v>0</v>
      </c>
      <c r="AX54" s="88">
        <v>5</v>
      </c>
      <c r="AY54" s="88">
        <v>4</v>
      </c>
      <c r="AZ54" s="88">
        <v>4</v>
      </c>
      <c r="BA54" s="88">
        <v>2</v>
      </c>
      <c r="BB54" s="88">
        <v>0</v>
      </c>
      <c r="BC54" s="88">
        <v>15</v>
      </c>
      <c r="BD54" s="88">
        <v>15</v>
      </c>
      <c r="BE54" s="88">
        <v>0</v>
      </c>
      <c r="BF54" s="88">
        <v>0</v>
      </c>
      <c r="BG54" s="88">
        <v>0</v>
      </c>
      <c r="BH54" s="88">
        <v>0</v>
      </c>
      <c r="BI54" s="88">
        <v>0</v>
      </c>
      <c r="BJ54" s="88">
        <v>0</v>
      </c>
      <c r="BK54" s="88">
        <v>0</v>
      </c>
      <c r="BL54" s="88">
        <v>0</v>
      </c>
      <c r="BM54" s="88">
        <v>0</v>
      </c>
      <c r="BN54" s="88">
        <v>0</v>
      </c>
      <c r="BO54" s="88">
        <v>0</v>
      </c>
      <c r="BP54" s="88">
        <v>0</v>
      </c>
      <c r="BQ54" s="88">
        <v>0</v>
      </c>
      <c r="BR54" s="88">
        <v>0</v>
      </c>
      <c r="BS54" s="88">
        <v>0</v>
      </c>
      <c r="BT54" s="88">
        <v>0</v>
      </c>
      <c r="BU54" s="88">
        <v>0</v>
      </c>
      <c r="BV54" s="88">
        <v>0</v>
      </c>
      <c r="BW54" s="88">
        <v>0</v>
      </c>
      <c r="BX54" s="88">
        <v>0</v>
      </c>
      <c r="BY54" s="88">
        <v>0</v>
      </c>
      <c r="BZ54" s="132">
        <v>0</v>
      </c>
      <c r="CA54" s="148">
        <v>0</v>
      </c>
      <c r="CB54" s="88">
        <v>0</v>
      </c>
      <c r="CC54" s="88">
        <v>0</v>
      </c>
      <c r="CD54" s="88">
        <v>0</v>
      </c>
      <c r="CE54" s="88">
        <v>33</v>
      </c>
      <c r="CF54" s="88">
        <v>52</v>
      </c>
      <c r="CG54" s="88">
        <v>68</v>
      </c>
      <c r="CH54" s="88">
        <v>78</v>
      </c>
      <c r="CI54" s="88">
        <v>64</v>
      </c>
      <c r="CJ54" s="88">
        <v>295</v>
      </c>
      <c r="CK54" s="88">
        <v>295</v>
      </c>
      <c r="CL54" s="88">
        <v>0</v>
      </c>
      <c r="CM54" s="88">
        <v>0</v>
      </c>
      <c r="CN54" s="88">
        <v>0</v>
      </c>
      <c r="CO54" s="88">
        <v>0</v>
      </c>
      <c r="CP54" s="88">
        <v>15</v>
      </c>
      <c r="CQ54" s="88">
        <v>26</v>
      </c>
      <c r="CR54" s="88">
        <v>51</v>
      </c>
      <c r="CS54" s="88">
        <v>51</v>
      </c>
      <c r="CT54" s="88">
        <v>40</v>
      </c>
      <c r="CU54" s="88">
        <v>183</v>
      </c>
      <c r="CV54" s="88">
        <v>183</v>
      </c>
      <c r="CW54" s="88">
        <v>0</v>
      </c>
      <c r="CX54" s="88">
        <v>0</v>
      </c>
      <c r="CY54" s="88">
        <v>0</v>
      </c>
      <c r="CZ54" s="88">
        <v>0</v>
      </c>
      <c r="DA54" s="88">
        <v>17</v>
      </c>
      <c r="DB54" s="88">
        <v>22</v>
      </c>
      <c r="DC54" s="88">
        <v>16</v>
      </c>
      <c r="DD54" s="88">
        <v>21</v>
      </c>
      <c r="DE54" s="88">
        <v>4</v>
      </c>
      <c r="DF54" s="132">
        <v>80</v>
      </c>
      <c r="DG54" s="91">
        <v>80</v>
      </c>
      <c r="DH54" s="115">
        <v>0</v>
      </c>
      <c r="DI54" s="88">
        <v>0</v>
      </c>
      <c r="DJ54" s="88">
        <v>0</v>
      </c>
      <c r="DK54" s="88">
        <v>0</v>
      </c>
      <c r="DL54" s="88">
        <v>1</v>
      </c>
      <c r="DM54" s="88">
        <v>4</v>
      </c>
      <c r="DN54" s="88">
        <v>1</v>
      </c>
      <c r="DO54" s="88">
        <v>6</v>
      </c>
      <c r="DP54" s="88">
        <v>20</v>
      </c>
      <c r="DQ54" s="132">
        <v>32</v>
      </c>
      <c r="DR54" s="116">
        <v>32</v>
      </c>
      <c r="DS54" s="115">
        <v>72</v>
      </c>
      <c r="DT54" s="88">
        <v>89</v>
      </c>
      <c r="DU54" s="88">
        <v>161</v>
      </c>
      <c r="DV54" s="88">
        <v>421</v>
      </c>
      <c r="DW54" s="88">
        <v>904</v>
      </c>
      <c r="DX54" s="88">
        <v>442</v>
      </c>
      <c r="DY54" s="88">
        <v>492</v>
      </c>
      <c r="DZ54" s="88">
        <v>411</v>
      </c>
      <c r="EA54" s="88">
        <v>252</v>
      </c>
      <c r="EB54" s="132">
        <v>2922</v>
      </c>
      <c r="EC54" s="91">
        <v>3083</v>
      </c>
    </row>
    <row r="55" spans="1:133" s="74" customFormat="1" ht="18" customHeight="1">
      <c r="A55" s="87" t="s">
        <v>60</v>
      </c>
      <c r="B55" s="115">
        <v>0</v>
      </c>
      <c r="C55" s="115">
        <v>0</v>
      </c>
      <c r="D55" s="115">
        <v>0</v>
      </c>
      <c r="E55" s="88">
        <v>1</v>
      </c>
      <c r="F55" s="88">
        <v>15</v>
      </c>
      <c r="G55" s="88">
        <v>6</v>
      </c>
      <c r="H55" s="88">
        <v>16</v>
      </c>
      <c r="I55" s="88">
        <v>8</v>
      </c>
      <c r="J55" s="88">
        <v>8</v>
      </c>
      <c r="K55" s="132">
        <v>54</v>
      </c>
      <c r="L55" s="91">
        <v>54</v>
      </c>
      <c r="M55" s="88">
        <v>0</v>
      </c>
      <c r="N55" s="88">
        <v>0</v>
      </c>
      <c r="O55" s="88">
        <v>0</v>
      </c>
      <c r="P55" s="88">
        <v>0</v>
      </c>
      <c r="Q55" s="88">
        <v>0</v>
      </c>
      <c r="R55" s="88">
        <v>0</v>
      </c>
      <c r="S55" s="88">
        <v>0</v>
      </c>
      <c r="T55" s="88">
        <v>0</v>
      </c>
      <c r="U55" s="88">
        <v>0</v>
      </c>
      <c r="V55" s="88">
        <v>0</v>
      </c>
      <c r="W55" s="88">
        <v>0</v>
      </c>
      <c r="X55" s="88">
        <v>0</v>
      </c>
      <c r="Y55" s="88">
        <v>0</v>
      </c>
      <c r="Z55" s="88">
        <v>0</v>
      </c>
      <c r="AA55" s="88">
        <v>1</v>
      </c>
      <c r="AB55" s="88">
        <v>10</v>
      </c>
      <c r="AC55" s="88">
        <v>4</v>
      </c>
      <c r="AD55" s="88">
        <v>14</v>
      </c>
      <c r="AE55" s="88">
        <v>5</v>
      </c>
      <c r="AF55" s="88">
        <v>8</v>
      </c>
      <c r="AG55" s="88">
        <v>42</v>
      </c>
      <c r="AH55" s="88">
        <v>42</v>
      </c>
      <c r="AI55" s="88">
        <v>0</v>
      </c>
      <c r="AJ55" s="88">
        <v>0</v>
      </c>
      <c r="AK55" s="88">
        <v>0</v>
      </c>
      <c r="AL55" s="88">
        <v>0</v>
      </c>
      <c r="AM55" s="88">
        <v>0</v>
      </c>
      <c r="AN55" s="88">
        <v>0</v>
      </c>
      <c r="AO55" s="88">
        <v>0</v>
      </c>
      <c r="AP55" s="88">
        <v>0</v>
      </c>
      <c r="AQ55" s="88">
        <v>0</v>
      </c>
      <c r="AR55" s="88">
        <v>0</v>
      </c>
      <c r="AS55" s="88">
        <v>0</v>
      </c>
      <c r="AT55" s="88">
        <v>0</v>
      </c>
      <c r="AU55" s="88">
        <v>0</v>
      </c>
      <c r="AV55" s="88">
        <v>0</v>
      </c>
      <c r="AW55" s="88">
        <v>0</v>
      </c>
      <c r="AX55" s="88">
        <v>5</v>
      </c>
      <c r="AY55" s="88">
        <v>2</v>
      </c>
      <c r="AZ55" s="88">
        <v>2</v>
      </c>
      <c r="BA55" s="88">
        <v>3</v>
      </c>
      <c r="BB55" s="88">
        <v>0</v>
      </c>
      <c r="BC55" s="88">
        <v>12</v>
      </c>
      <c r="BD55" s="88">
        <v>12</v>
      </c>
      <c r="BE55" s="88">
        <v>0</v>
      </c>
      <c r="BF55" s="88">
        <v>0</v>
      </c>
      <c r="BG55" s="88">
        <v>0</v>
      </c>
      <c r="BH55" s="88">
        <v>0</v>
      </c>
      <c r="BI55" s="88">
        <v>0</v>
      </c>
      <c r="BJ55" s="88">
        <v>0</v>
      </c>
      <c r="BK55" s="88">
        <v>0</v>
      </c>
      <c r="BL55" s="88">
        <v>0</v>
      </c>
      <c r="BM55" s="88">
        <v>0</v>
      </c>
      <c r="BN55" s="88">
        <v>0</v>
      </c>
      <c r="BO55" s="88">
        <v>0</v>
      </c>
      <c r="BP55" s="88">
        <v>0</v>
      </c>
      <c r="BQ55" s="88">
        <v>0</v>
      </c>
      <c r="BR55" s="88">
        <v>0</v>
      </c>
      <c r="BS55" s="88">
        <v>0</v>
      </c>
      <c r="BT55" s="88">
        <v>0</v>
      </c>
      <c r="BU55" s="88">
        <v>0</v>
      </c>
      <c r="BV55" s="88">
        <v>0</v>
      </c>
      <c r="BW55" s="88">
        <v>0</v>
      </c>
      <c r="BX55" s="88">
        <v>0</v>
      </c>
      <c r="BY55" s="88">
        <v>0</v>
      </c>
      <c r="BZ55" s="132">
        <v>0</v>
      </c>
      <c r="CA55" s="148">
        <v>0</v>
      </c>
      <c r="CB55" s="88">
        <v>0</v>
      </c>
      <c r="CC55" s="88">
        <v>0</v>
      </c>
      <c r="CD55" s="88">
        <v>0</v>
      </c>
      <c r="CE55" s="88">
        <v>20</v>
      </c>
      <c r="CF55" s="88">
        <v>31</v>
      </c>
      <c r="CG55" s="88">
        <v>57</v>
      </c>
      <c r="CH55" s="88">
        <v>74</v>
      </c>
      <c r="CI55" s="88">
        <v>85</v>
      </c>
      <c r="CJ55" s="88">
        <v>267</v>
      </c>
      <c r="CK55" s="88">
        <v>267</v>
      </c>
      <c r="CL55" s="88">
        <v>0</v>
      </c>
      <c r="CM55" s="88">
        <v>0</v>
      </c>
      <c r="CN55" s="88">
        <v>0</v>
      </c>
      <c r="CO55" s="88">
        <v>0</v>
      </c>
      <c r="CP55" s="88">
        <v>10</v>
      </c>
      <c r="CQ55" s="88">
        <v>15</v>
      </c>
      <c r="CR55" s="88">
        <v>32</v>
      </c>
      <c r="CS55" s="88">
        <v>47</v>
      </c>
      <c r="CT55" s="88">
        <v>58</v>
      </c>
      <c r="CU55" s="88">
        <v>162</v>
      </c>
      <c r="CV55" s="88">
        <v>162</v>
      </c>
      <c r="CW55" s="88">
        <v>0</v>
      </c>
      <c r="CX55" s="88">
        <v>0</v>
      </c>
      <c r="CY55" s="88">
        <v>0</v>
      </c>
      <c r="CZ55" s="88">
        <v>0</v>
      </c>
      <c r="DA55" s="88">
        <v>10</v>
      </c>
      <c r="DB55" s="88">
        <v>14</v>
      </c>
      <c r="DC55" s="88">
        <v>16</v>
      </c>
      <c r="DD55" s="88">
        <v>18</v>
      </c>
      <c r="DE55" s="88">
        <v>9</v>
      </c>
      <c r="DF55" s="132">
        <v>67</v>
      </c>
      <c r="DG55" s="91">
        <v>67</v>
      </c>
      <c r="DH55" s="115">
        <v>0</v>
      </c>
      <c r="DI55" s="88">
        <v>0</v>
      </c>
      <c r="DJ55" s="88">
        <v>0</v>
      </c>
      <c r="DK55" s="88">
        <v>0</v>
      </c>
      <c r="DL55" s="88">
        <v>0</v>
      </c>
      <c r="DM55" s="88">
        <v>2</v>
      </c>
      <c r="DN55" s="88">
        <v>9</v>
      </c>
      <c r="DO55" s="88">
        <v>9</v>
      </c>
      <c r="DP55" s="88">
        <v>18</v>
      </c>
      <c r="DQ55" s="132">
        <v>38</v>
      </c>
      <c r="DR55" s="116">
        <v>38</v>
      </c>
      <c r="DS55" s="115">
        <v>45</v>
      </c>
      <c r="DT55" s="88">
        <v>55</v>
      </c>
      <c r="DU55" s="88">
        <v>100</v>
      </c>
      <c r="DV55" s="88">
        <v>119</v>
      </c>
      <c r="DW55" s="88">
        <v>639</v>
      </c>
      <c r="DX55" s="88">
        <v>355</v>
      </c>
      <c r="DY55" s="88">
        <v>347</v>
      </c>
      <c r="DZ55" s="88">
        <v>287</v>
      </c>
      <c r="EA55" s="88">
        <v>255</v>
      </c>
      <c r="EB55" s="132">
        <v>2002</v>
      </c>
      <c r="EC55" s="91">
        <v>2102</v>
      </c>
    </row>
    <row r="56" spans="1:133" s="74" customFormat="1" ht="18" customHeight="1">
      <c r="A56" s="87" t="s">
        <v>61</v>
      </c>
      <c r="B56" s="115">
        <v>0</v>
      </c>
      <c r="C56" s="115">
        <v>0</v>
      </c>
      <c r="D56" s="115">
        <v>0</v>
      </c>
      <c r="E56" s="88">
        <v>0</v>
      </c>
      <c r="F56" s="88">
        <v>5</v>
      </c>
      <c r="G56" s="88">
        <v>7</v>
      </c>
      <c r="H56" s="88">
        <v>5</v>
      </c>
      <c r="I56" s="88">
        <v>1</v>
      </c>
      <c r="J56" s="88">
        <v>3</v>
      </c>
      <c r="K56" s="132">
        <v>21</v>
      </c>
      <c r="L56" s="91">
        <v>21</v>
      </c>
      <c r="M56" s="88">
        <v>0</v>
      </c>
      <c r="N56" s="88">
        <v>0</v>
      </c>
      <c r="O56" s="88">
        <v>0</v>
      </c>
      <c r="P56" s="88">
        <v>0</v>
      </c>
      <c r="Q56" s="88">
        <v>0</v>
      </c>
      <c r="R56" s="88">
        <v>0</v>
      </c>
      <c r="S56" s="88">
        <v>0</v>
      </c>
      <c r="T56" s="88">
        <v>0</v>
      </c>
      <c r="U56" s="88">
        <v>0</v>
      </c>
      <c r="V56" s="88">
        <v>0</v>
      </c>
      <c r="W56" s="88">
        <v>0</v>
      </c>
      <c r="X56" s="88">
        <v>0</v>
      </c>
      <c r="Y56" s="88">
        <v>0</v>
      </c>
      <c r="Z56" s="88">
        <v>0</v>
      </c>
      <c r="AA56" s="88">
        <v>0</v>
      </c>
      <c r="AB56" s="88">
        <v>0</v>
      </c>
      <c r="AC56" s="88">
        <v>0</v>
      </c>
      <c r="AD56" s="88">
        <v>0</v>
      </c>
      <c r="AE56" s="88">
        <v>1</v>
      </c>
      <c r="AF56" s="88">
        <v>3</v>
      </c>
      <c r="AG56" s="88">
        <v>4</v>
      </c>
      <c r="AH56" s="88">
        <v>4</v>
      </c>
      <c r="AI56" s="88">
        <v>0</v>
      </c>
      <c r="AJ56" s="88">
        <v>0</v>
      </c>
      <c r="AK56" s="88">
        <v>0</v>
      </c>
      <c r="AL56" s="88">
        <v>0</v>
      </c>
      <c r="AM56" s="88">
        <v>0</v>
      </c>
      <c r="AN56" s="88">
        <v>0</v>
      </c>
      <c r="AO56" s="88">
        <v>0</v>
      </c>
      <c r="AP56" s="88">
        <v>0</v>
      </c>
      <c r="AQ56" s="88">
        <v>0</v>
      </c>
      <c r="AR56" s="88">
        <v>0</v>
      </c>
      <c r="AS56" s="88">
        <v>0</v>
      </c>
      <c r="AT56" s="88">
        <v>0</v>
      </c>
      <c r="AU56" s="88">
        <v>0</v>
      </c>
      <c r="AV56" s="88">
        <v>0</v>
      </c>
      <c r="AW56" s="88">
        <v>0</v>
      </c>
      <c r="AX56" s="88">
        <v>5</v>
      </c>
      <c r="AY56" s="88">
        <v>7</v>
      </c>
      <c r="AZ56" s="88">
        <v>5</v>
      </c>
      <c r="BA56" s="88">
        <v>0</v>
      </c>
      <c r="BB56" s="88">
        <v>0</v>
      </c>
      <c r="BC56" s="88">
        <v>17</v>
      </c>
      <c r="BD56" s="88">
        <v>17</v>
      </c>
      <c r="BE56" s="88">
        <v>0</v>
      </c>
      <c r="BF56" s="88">
        <v>0</v>
      </c>
      <c r="BG56" s="88">
        <v>0</v>
      </c>
      <c r="BH56" s="88">
        <v>0</v>
      </c>
      <c r="BI56" s="88">
        <v>0</v>
      </c>
      <c r="BJ56" s="88">
        <v>0</v>
      </c>
      <c r="BK56" s="88">
        <v>0</v>
      </c>
      <c r="BL56" s="88">
        <v>0</v>
      </c>
      <c r="BM56" s="88">
        <v>0</v>
      </c>
      <c r="BN56" s="88">
        <v>0</v>
      </c>
      <c r="BO56" s="88">
        <v>0</v>
      </c>
      <c r="BP56" s="88">
        <v>0</v>
      </c>
      <c r="BQ56" s="88">
        <v>0</v>
      </c>
      <c r="BR56" s="88">
        <v>0</v>
      </c>
      <c r="BS56" s="88">
        <v>0</v>
      </c>
      <c r="BT56" s="88">
        <v>0</v>
      </c>
      <c r="BU56" s="88">
        <v>0</v>
      </c>
      <c r="BV56" s="88">
        <v>0</v>
      </c>
      <c r="BW56" s="88">
        <v>0</v>
      </c>
      <c r="BX56" s="88">
        <v>0</v>
      </c>
      <c r="BY56" s="88">
        <v>0</v>
      </c>
      <c r="BZ56" s="132">
        <v>0</v>
      </c>
      <c r="CA56" s="148">
        <v>0</v>
      </c>
      <c r="CB56" s="88">
        <v>0</v>
      </c>
      <c r="CC56" s="88">
        <v>0</v>
      </c>
      <c r="CD56" s="88">
        <v>0</v>
      </c>
      <c r="CE56" s="88">
        <v>34</v>
      </c>
      <c r="CF56" s="88">
        <v>67</v>
      </c>
      <c r="CG56" s="88">
        <v>153</v>
      </c>
      <c r="CH56" s="88">
        <v>152</v>
      </c>
      <c r="CI56" s="88">
        <v>148</v>
      </c>
      <c r="CJ56" s="88">
        <v>554</v>
      </c>
      <c r="CK56" s="88">
        <v>554</v>
      </c>
      <c r="CL56" s="88">
        <v>0</v>
      </c>
      <c r="CM56" s="88">
        <v>0</v>
      </c>
      <c r="CN56" s="88">
        <v>0</v>
      </c>
      <c r="CO56" s="88">
        <v>0</v>
      </c>
      <c r="CP56" s="88">
        <v>24</v>
      </c>
      <c r="CQ56" s="88">
        <v>48</v>
      </c>
      <c r="CR56" s="88">
        <v>110</v>
      </c>
      <c r="CS56" s="88">
        <v>120</v>
      </c>
      <c r="CT56" s="88">
        <v>101</v>
      </c>
      <c r="CU56" s="88">
        <v>403</v>
      </c>
      <c r="CV56" s="88">
        <v>403</v>
      </c>
      <c r="CW56" s="88">
        <v>0</v>
      </c>
      <c r="CX56" s="88">
        <v>0</v>
      </c>
      <c r="CY56" s="88">
        <v>0</v>
      </c>
      <c r="CZ56" s="88">
        <v>0</v>
      </c>
      <c r="DA56" s="88">
        <v>10</v>
      </c>
      <c r="DB56" s="88">
        <v>16</v>
      </c>
      <c r="DC56" s="88">
        <v>35</v>
      </c>
      <c r="DD56" s="88">
        <v>19</v>
      </c>
      <c r="DE56" s="88">
        <v>16</v>
      </c>
      <c r="DF56" s="132">
        <v>96</v>
      </c>
      <c r="DG56" s="91">
        <v>96</v>
      </c>
      <c r="DH56" s="115">
        <v>0</v>
      </c>
      <c r="DI56" s="88">
        <v>0</v>
      </c>
      <c r="DJ56" s="88">
        <v>0</v>
      </c>
      <c r="DK56" s="88">
        <v>0</v>
      </c>
      <c r="DL56" s="88">
        <v>0</v>
      </c>
      <c r="DM56" s="88">
        <v>3</v>
      </c>
      <c r="DN56" s="88">
        <v>8</v>
      </c>
      <c r="DO56" s="88">
        <v>13</v>
      </c>
      <c r="DP56" s="88">
        <v>31</v>
      </c>
      <c r="DQ56" s="132">
        <v>55</v>
      </c>
      <c r="DR56" s="116">
        <v>55</v>
      </c>
      <c r="DS56" s="115">
        <v>47</v>
      </c>
      <c r="DT56" s="88">
        <v>125</v>
      </c>
      <c r="DU56" s="88">
        <v>172</v>
      </c>
      <c r="DV56" s="88">
        <v>370</v>
      </c>
      <c r="DW56" s="88">
        <v>1164</v>
      </c>
      <c r="DX56" s="88">
        <v>825</v>
      </c>
      <c r="DY56" s="88">
        <v>716</v>
      </c>
      <c r="DZ56" s="88">
        <v>571</v>
      </c>
      <c r="EA56" s="88">
        <v>448</v>
      </c>
      <c r="EB56" s="132">
        <v>4094</v>
      </c>
      <c r="EC56" s="91">
        <v>4266</v>
      </c>
    </row>
    <row r="57" spans="1:133" s="74" customFormat="1" ht="18" customHeight="1">
      <c r="A57" s="87" t="s">
        <v>62</v>
      </c>
      <c r="B57" s="115">
        <v>0</v>
      </c>
      <c r="C57" s="115">
        <v>0</v>
      </c>
      <c r="D57" s="115">
        <v>0</v>
      </c>
      <c r="E57" s="88">
        <v>1</v>
      </c>
      <c r="F57" s="88">
        <v>28</v>
      </c>
      <c r="G57" s="88">
        <v>73</v>
      </c>
      <c r="H57" s="88">
        <v>57</v>
      </c>
      <c r="I57" s="88">
        <v>47</v>
      </c>
      <c r="J57" s="88">
        <v>31</v>
      </c>
      <c r="K57" s="132">
        <v>237</v>
      </c>
      <c r="L57" s="91">
        <v>237</v>
      </c>
      <c r="M57" s="88">
        <v>0</v>
      </c>
      <c r="N57" s="88">
        <v>0</v>
      </c>
      <c r="O57" s="88">
        <v>0</v>
      </c>
      <c r="P57" s="88">
        <v>0</v>
      </c>
      <c r="Q57" s="88">
        <v>0</v>
      </c>
      <c r="R57" s="88">
        <v>0</v>
      </c>
      <c r="S57" s="88">
        <v>0</v>
      </c>
      <c r="T57" s="88">
        <v>0</v>
      </c>
      <c r="U57" s="88">
        <v>0</v>
      </c>
      <c r="V57" s="88">
        <v>0</v>
      </c>
      <c r="W57" s="88">
        <v>0</v>
      </c>
      <c r="X57" s="88">
        <v>0</v>
      </c>
      <c r="Y57" s="88">
        <v>0</v>
      </c>
      <c r="Z57" s="88">
        <v>0</v>
      </c>
      <c r="AA57" s="88">
        <v>1</v>
      </c>
      <c r="AB57" s="88">
        <v>11</v>
      </c>
      <c r="AC57" s="88">
        <v>41</v>
      </c>
      <c r="AD57" s="88">
        <v>36</v>
      </c>
      <c r="AE57" s="88">
        <v>33</v>
      </c>
      <c r="AF57" s="88">
        <v>27</v>
      </c>
      <c r="AG57" s="88">
        <v>149</v>
      </c>
      <c r="AH57" s="88">
        <v>149</v>
      </c>
      <c r="AI57" s="88">
        <v>0</v>
      </c>
      <c r="AJ57" s="88">
        <v>0</v>
      </c>
      <c r="AK57" s="88">
        <v>0</v>
      </c>
      <c r="AL57" s="88">
        <v>0</v>
      </c>
      <c r="AM57" s="88">
        <v>0</v>
      </c>
      <c r="AN57" s="88">
        <v>0</v>
      </c>
      <c r="AO57" s="88">
        <v>0</v>
      </c>
      <c r="AP57" s="88">
        <v>0</v>
      </c>
      <c r="AQ57" s="88">
        <v>0</v>
      </c>
      <c r="AR57" s="88">
        <v>0</v>
      </c>
      <c r="AS57" s="88">
        <v>0</v>
      </c>
      <c r="AT57" s="88">
        <v>0</v>
      </c>
      <c r="AU57" s="88">
        <v>0</v>
      </c>
      <c r="AV57" s="88">
        <v>0</v>
      </c>
      <c r="AW57" s="88">
        <v>0</v>
      </c>
      <c r="AX57" s="88">
        <v>17</v>
      </c>
      <c r="AY57" s="88">
        <v>32</v>
      </c>
      <c r="AZ57" s="88">
        <v>21</v>
      </c>
      <c r="BA57" s="88">
        <v>14</v>
      </c>
      <c r="BB57" s="88">
        <v>4</v>
      </c>
      <c r="BC57" s="88">
        <v>88</v>
      </c>
      <c r="BD57" s="88">
        <v>88</v>
      </c>
      <c r="BE57" s="88">
        <v>0</v>
      </c>
      <c r="BF57" s="88">
        <v>0</v>
      </c>
      <c r="BG57" s="88">
        <v>0</v>
      </c>
      <c r="BH57" s="88">
        <v>0</v>
      </c>
      <c r="BI57" s="88">
        <v>0</v>
      </c>
      <c r="BJ57" s="88">
        <v>0</v>
      </c>
      <c r="BK57" s="88">
        <v>0</v>
      </c>
      <c r="BL57" s="88">
        <v>0</v>
      </c>
      <c r="BM57" s="88">
        <v>0</v>
      </c>
      <c r="BN57" s="88">
        <v>0</v>
      </c>
      <c r="BO57" s="88">
        <v>0</v>
      </c>
      <c r="BP57" s="88">
        <v>0</v>
      </c>
      <c r="BQ57" s="88">
        <v>0</v>
      </c>
      <c r="BR57" s="88">
        <v>0</v>
      </c>
      <c r="BS57" s="88">
        <v>0</v>
      </c>
      <c r="BT57" s="88">
        <v>0</v>
      </c>
      <c r="BU57" s="88">
        <v>0</v>
      </c>
      <c r="BV57" s="88">
        <v>0</v>
      </c>
      <c r="BW57" s="88">
        <v>0</v>
      </c>
      <c r="BX57" s="88">
        <v>0</v>
      </c>
      <c r="BY57" s="88">
        <v>0</v>
      </c>
      <c r="BZ57" s="132">
        <v>0</v>
      </c>
      <c r="CA57" s="148">
        <v>0</v>
      </c>
      <c r="CB57" s="88">
        <v>0</v>
      </c>
      <c r="CC57" s="88">
        <v>0</v>
      </c>
      <c r="CD57" s="88">
        <v>0</v>
      </c>
      <c r="CE57" s="88">
        <v>45</v>
      </c>
      <c r="CF57" s="88">
        <v>101</v>
      </c>
      <c r="CG57" s="88">
        <v>196</v>
      </c>
      <c r="CH57" s="88">
        <v>260</v>
      </c>
      <c r="CI57" s="88">
        <v>340</v>
      </c>
      <c r="CJ57" s="88">
        <v>942</v>
      </c>
      <c r="CK57" s="88">
        <v>942</v>
      </c>
      <c r="CL57" s="88">
        <v>0</v>
      </c>
      <c r="CM57" s="88">
        <v>0</v>
      </c>
      <c r="CN57" s="88">
        <v>0</v>
      </c>
      <c r="CO57" s="88">
        <v>0</v>
      </c>
      <c r="CP57" s="88">
        <v>20</v>
      </c>
      <c r="CQ57" s="88">
        <v>45</v>
      </c>
      <c r="CR57" s="88">
        <v>97</v>
      </c>
      <c r="CS57" s="88">
        <v>166</v>
      </c>
      <c r="CT57" s="88">
        <v>210</v>
      </c>
      <c r="CU57" s="88">
        <v>538</v>
      </c>
      <c r="CV57" s="88">
        <v>538</v>
      </c>
      <c r="CW57" s="88">
        <v>0</v>
      </c>
      <c r="CX57" s="88">
        <v>0</v>
      </c>
      <c r="CY57" s="88">
        <v>0</v>
      </c>
      <c r="CZ57" s="88">
        <v>0</v>
      </c>
      <c r="DA57" s="88">
        <v>23</v>
      </c>
      <c r="DB57" s="88">
        <v>49</v>
      </c>
      <c r="DC57" s="88">
        <v>90</v>
      </c>
      <c r="DD57" s="88">
        <v>60</v>
      </c>
      <c r="DE57" s="88">
        <v>23</v>
      </c>
      <c r="DF57" s="132">
        <v>245</v>
      </c>
      <c r="DG57" s="91">
        <v>245</v>
      </c>
      <c r="DH57" s="115">
        <v>0</v>
      </c>
      <c r="DI57" s="88">
        <v>0</v>
      </c>
      <c r="DJ57" s="88">
        <v>0</v>
      </c>
      <c r="DK57" s="88">
        <v>0</v>
      </c>
      <c r="DL57" s="88">
        <v>2</v>
      </c>
      <c r="DM57" s="88">
        <v>7</v>
      </c>
      <c r="DN57" s="88">
        <v>9</v>
      </c>
      <c r="DO57" s="88">
        <v>34</v>
      </c>
      <c r="DP57" s="88">
        <v>107</v>
      </c>
      <c r="DQ57" s="132">
        <v>159</v>
      </c>
      <c r="DR57" s="116">
        <v>159</v>
      </c>
      <c r="DS57" s="115">
        <v>351</v>
      </c>
      <c r="DT57" s="88">
        <v>406</v>
      </c>
      <c r="DU57" s="88">
        <v>757</v>
      </c>
      <c r="DV57" s="88">
        <v>868</v>
      </c>
      <c r="DW57" s="88">
        <v>3081</v>
      </c>
      <c r="DX57" s="88">
        <v>2192</v>
      </c>
      <c r="DY57" s="88">
        <v>1633</v>
      </c>
      <c r="DZ57" s="88">
        <v>1286</v>
      </c>
      <c r="EA57" s="88">
        <v>1507</v>
      </c>
      <c r="EB57" s="132">
        <v>10567</v>
      </c>
      <c r="EC57" s="91">
        <v>11324</v>
      </c>
    </row>
    <row r="58" spans="1:133" s="74" customFormat="1" ht="18" customHeight="1">
      <c r="A58" s="87" t="s">
        <v>63</v>
      </c>
      <c r="B58" s="115">
        <f aca="true" t="shared" si="6" ref="B58:AG58">SUM(B32:B57)</f>
        <v>3</v>
      </c>
      <c r="C58" s="88">
        <f t="shared" si="6"/>
        <v>9</v>
      </c>
      <c r="D58" s="88">
        <f t="shared" si="6"/>
        <v>12</v>
      </c>
      <c r="E58" s="88">
        <f t="shared" si="6"/>
        <v>30</v>
      </c>
      <c r="F58" s="88">
        <f t="shared" si="6"/>
        <v>596</v>
      </c>
      <c r="G58" s="88">
        <f t="shared" si="6"/>
        <v>865</v>
      </c>
      <c r="H58" s="88">
        <f t="shared" si="6"/>
        <v>980</v>
      </c>
      <c r="I58" s="88">
        <f t="shared" si="6"/>
        <v>604</v>
      </c>
      <c r="J58" s="88">
        <f t="shared" si="6"/>
        <v>406</v>
      </c>
      <c r="K58" s="88">
        <f t="shared" si="6"/>
        <v>3481</v>
      </c>
      <c r="L58" s="91">
        <f t="shared" si="6"/>
        <v>3493</v>
      </c>
      <c r="M58" s="88">
        <f t="shared" si="6"/>
        <v>0</v>
      </c>
      <c r="N58" s="88">
        <f t="shared" si="6"/>
        <v>0</v>
      </c>
      <c r="O58" s="88">
        <f t="shared" si="6"/>
        <v>0</v>
      </c>
      <c r="P58" s="88">
        <f t="shared" si="6"/>
        <v>0</v>
      </c>
      <c r="Q58" s="88">
        <f t="shared" si="6"/>
        <v>0</v>
      </c>
      <c r="R58" s="88">
        <f t="shared" si="6"/>
        <v>0</v>
      </c>
      <c r="S58" s="88">
        <f t="shared" si="6"/>
        <v>0</v>
      </c>
      <c r="T58" s="88">
        <f t="shared" si="6"/>
        <v>0</v>
      </c>
      <c r="U58" s="88">
        <f t="shared" si="6"/>
        <v>0</v>
      </c>
      <c r="V58" s="88">
        <f t="shared" si="6"/>
        <v>0</v>
      </c>
      <c r="W58" s="88">
        <f t="shared" si="6"/>
        <v>0</v>
      </c>
      <c r="X58" s="88">
        <f t="shared" si="6"/>
        <v>3</v>
      </c>
      <c r="Y58" s="88">
        <f t="shared" si="6"/>
        <v>9</v>
      </c>
      <c r="Z58" s="88">
        <f t="shared" si="6"/>
        <v>12</v>
      </c>
      <c r="AA58" s="88">
        <f t="shared" si="6"/>
        <v>30</v>
      </c>
      <c r="AB58" s="88">
        <f t="shared" si="6"/>
        <v>328</v>
      </c>
      <c r="AC58" s="88">
        <f t="shared" si="6"/>
        <v>514</v>
      </c>
      <c r="AD58" s="88">
        <f t="shared" si="6"/>
        <v>633</v>
      </c>
      <c r="AE58" s="88">
        <f t="shared" si="6"/>
        <v>455</v>
      </c>
      <c r="AF58" s="88">
        <f t="shared" si="6"/>
        <v>368</v>
      </c>
      <c r="AG58" s="88">
        <f t="shared" si="6"/>
        <v>2328</v>
      </c>
      <c r="AH58" s="88">
        <f aca="true" t="shared" si="7" ref="AH58:BM58">SUM(AH32:AH57)</f>
        <v>2340</v>
      </c>
      <c r="AI58" s="88">
        <f t="shared" si="7"/>
        <v>0</v>
      </c>
      <c r="AJ58" s="88">
        <f t="shared" si="7"/>
        <v>0</v>
      </c>
      <c r="AK58" s="88">
        <f t="shared" si="7"/>
        <v>0</v>
      </c>
      <c r="AL58" s="88">
        <f t="shared" si="7"/>
        <v>0</v>
      </c>
      <c r="AM58" s="88">
        <f t="shared" si="7"/>
        <v>0</v>
      </c>
      <c r="AN58" s="88">
        <f t="shared" si="7"/>
        <v>0</v>
      </c>
      <c r="AO58" s="88">
        <f t="shared" si="7"/>
        <v>0</v>
      </c>
      <c r="AP58" s="88">
        <f t="shared" si="7"/>
        <v>0</v>
      </c>
      <c r="AQ58" s="88">
        <f t="shared" si="7"/>
        <v>0</v>
      </c>
      <c r="AR58" s="88">
        <f t="shared" si="7"/>
        <v>0</v>
      </c>
      <c r="AS58" s="88">
        <f t="shared" si="7"/>
        <v>0</v>
      </c>
      <c r="AT58" s="88">
        <f t="shared" si="7"/>
        <v>0</v>
      </c>
      <c r="AU58" s="88">
        <f t="shared" si="7"/>
        <v>0</v>
      </c>
      <c r="AV58" s="88">
        <f t="shared" si="7"/>
        <v>0</v>
      </c>
      <c r="AW58" s="88">
        <f t="shared" si="7"/>
        <v>0</v>
      </c>
      <c r="AX58" s="88">
        <f t="shared" si="7"/>
        <v>268</v>
      </c>
      <c r="AY58" s="88">
        <f t="shared" si="7"/>
        <v>351</v>
      </c>
      <c r="AZ58" s="88">
        <f t="shared" si="7"/>
        <v>347</v>
      </c>
      <c r="BA58" s="88">
        <f t="shared" si="7"/>
        <v>149</v>
      </c>
      <c r="BB58" s="88">
        <f t="shared" si="7"/>
        <v>38</v>
      </c>
      <c r="BC58" s="88">
        <f t="shared" si="7"/>
        <v>1153</v>
      </c>
      <c r="BD58" s="88">
        <f t="shared" si="7"/>
        <v>1153</v>
      </c>
      <c r="BE58" s="88">
        <f t="shared" si="7"/>
        <v>0</v>
      </c>
      <c r="BF58" s="88">
        <f t="shared" si="7"/>
        <v>0</v>
      </c>
      <c r="BG58" s="88">
        <f t="shared" si="7"/>
        <v>0</v>
      </c>
      <c r="BH58" s="88">
        <f t="shared" si="7"/>
        <v>0</v>
      </c>
      <c r="BI58" s="88">
        <f t="shared" si="7"/>
        <v>0</v>
      </c>
      <c r="BJ58" s="88">
        <f t="shared" si="7"/>
        <v>0</v>
      </c>
      <c r="BK58" s="88">
        <f t="shared" si="7"/>
        <v>0</v>
      </c>
      <c r="BL58" s="88">
        <f t="shared" si="7"/>
        <v>0</v>
      </c>
      <c r="BM58" s="88">
        <f t="shared" si="7"/>
        <v>0</v>
      </c>
      <c r="BN58" s="88">
        <f aca="true" t="shared" si="8" ref="BN58:CS58">SUM(BN32:BN57)</f>
        <v>0</v>
      </c>
      <c r="BO58" s="88">
        <f t="shared" si="8"/>
        <v>0</v>
      </c>
      <c r="BP58" s="88">
        <f t="shared" si="8"/>
        <v>0</v>
      </c>
      <c r="BQ58" s="88">
        <f t="shared" si="8"/>
        <v>0</v>
      </c>
      <c r="BR58" s="88">
        <f t="shared" si="8"/>
        <v>0</v>
      </c>
      <c r="BS58" s="88">
        <f t="shared" si="8"/>
        <v>0</v>
      </c>
      <c r="BT58" s="88">
        <f t="shared" si="8"/>
        <v>0</v>
      </c>
      <c r="BU58" s="88">
        <f t="shared" si="8"/>
        <v>0</v>
      </c>
      <c r="BV58" s="88">
        <f t="shared" si="8"/>
        <v>0</v>
      </c>
      <c r="BW58" s="88">
        <f t="shared" si="8"/>
        <v>0</v>
      </c>
      <c r="BX58" s="88">
        <f t="shared" si="8"/>
        <v>0</v>
      </c>
      <c r="BY58" s="88">
        <f t="shared" si="8"/>
        <v>0</v>
      </c>
      <c r="BZ58" s="132">
        <f t="shared" si="8"/>
        <v>0</v>
      </c>
      <c r="CA58" s="148">
        <f t="shared" si="8"/>
        <v>5</v>
      </c>
      <c r="CB58" s="88">
        <f t="shared" si="8"/>
        <v>17</v>
      </c>
      <c r="CC58" s="88">
        <f t="shared" si="8"/>
        <v>22</v>
      </c>
      <c r="CD58" s="88">
        <f t="shared" si="8"/>
        <v>0</v>
      </c>
      <c r="CE58" s="88">
        <f t="shared" si="8"/>
        <v>1324</v>
      </c>
      <c r="CF58" s="88">
        <f t="shared" si="8"/>
        <v>2446</v>
      </c>
      <c r="CG58" s="88">
        <f t="shared" si="8"/>
        <v>4203</v>
      </c>
      <c r="CH58" s="88">
        <f t="shared" si="8"/>
        <v>6127</v>
      </c>
      <c r="CI58" s="88">
        <f t="shared" si="8"/>
        <v>6038</v>
      </c>
      <c r="CJ58" s="88">
        <f t="shared" si="8"/>
        <v>20138</v>
      </c>
      <c r="CK58" s="88">
        <f t="shared" si="8"/>
        <v>20160</v>
      </c>
      <c r="CL58" s="88">
        <f t="shared" si="8"/>
        <v>1</v>
      </c>
      <c r="CM58" s="88">
        <f t="shared" si="8"/>
        <v>7</v>
      </c>
      <c r="CN58" s="88">
        <f t="shared" si="8"/>
        <v>8</v>
      </c>
      <c r="CO58" s="88">
        <f t="shared" si="8"/>
        <v>0</v>
      </c>
      <c r="CP58" s="88">
        <f t="shared" si="8"/>
        <v>610</v>
      </c>
      <c r="CQ58" s="88">
        <f t="shared" si="8"/>
        <v>1227</v>
      </c>
      <c r="CR58" s="88">
        <f t="shared" si="8"/>
        <v>2324</v>
      </c>
      <c r="CS58" s="88">
        <f t="shared" si="8"/>
        <v>3722</v>
      </c>
      <c r="CT58" s="88">
        <f aca="true" t="shared" si="9" ref="CT58:DY58">SUM(CT32:CT57)</f>
        <v>3321</v>
      </c>
      <c r="CU58" s="88">
        <f t="shared" si="9"/>
        <v>11204</v>
      </c>
      <c r="CV58" s="88">
        <f t="shared" si="9"/>
        <v>11212</v>
      </c>
      <c r="CW58" s="88">
        <f t="shared" si="9"/>
        <v>4</v>
      </c>
      <c r="CX58" s="88">
        <f t="shared" si="9"/>
        <v>10</v>
      </c>
      <c r="CY58" s="88">
        <f t="shared" si="9"/>
        <v>14</v>
      </c>
      <c r="CZ58" s="88">
        <f t="shared" si="9"/>
        <v>0</v>
      </c>
      <c r="DA58" s="88">
        <f t="shared" si="9"/>
        <v>675</v>
      </c>
      <c r="DB58" s="88">
        <f t="shared" si="9"/>
        <v>1102</v>
      </c>
      <c r="DC58" s="88">
        <f t="shared" si="9"/>
        <v>1566</v>
      </c>
      <c r="DD58" s="88">
        <f t="shared" si="9"/>
        <v>1525</v>
      </c>
      <c r="DE58" s="88">
        <f t="shared" si="9"/>
        <v>702</v>
      </c>
      <c r="DF58" s="132">
        <f t="shared" si="9"/>
        <v>5570</v>
      </c>
      <c r="DG58" s="91">
        <f t="shared" si="9"/>
        <v>5584</v>
      </c>
      <c r="DH58" s="115">
        <f t="shared" si="9"/>
        <v>0</v>
      </c>
      <c r="DI58" s="88">
        <f t="shared" si="9"/>
        <v>0</v>
      </c>
      <c r="DJ58" s="88">
        <f t="shared" si="9"/>
        <v>0</v>
      </c>
      <c r="DK58" s="88">
        <f t="shared" si="9"/>
        <v>0</v>
      </c>
      <c r="DL58" s="88">
        <f t="shared" si="9"/>
        <v>39</v>
      </c>
      <c r="DM58" s="88">
        <f t="shared" si="9"/>
        <v>117</v>
      </c>
      <c r="DN58" s="88">
        <f t="shared" si="9"/>
        <v>313</v>
      </c>
      <c r="DO58" s="88">
        <f t="shared" si="9"/>
        <v>880</v>
      </c>
      <c r="DP58" s="88">
        <f t="shared" si="9"/>
        <v>2015</v>
      </c>
      <c r="DQ58" s="132">
        <f t="shared" si="9"/>
        <v>3364</v>
      </c>
      <c r="DR58" s="116">
        <f t="shared" si="9"/>
        <v>3364</v>
      </c>
      <c r="DS58" s="115">
        <f t="shared" si="9"/>
        <v>4788</v>
      </c>
      <c r="DT58" s="88">
        <f t="shared" si="9"/>
        <v>6185</v>
      </c>
      <c r="DU58" s="88">
        <f t="shared" si="9"/>
        <v>10973</v>
      </c>
      <c r="DV58" s="88">
        <f t="shared" si="9"/>
        <v>15731</v>
      </c>
      <c r="DW58" s="88">
        <f t="shared" si="9"/>
        <v>62879</v>
      </c>
      <c r="DX58" s="88">
        <f t="shared" si="9"/>
        <v>41099</v>
      </c>
      <c r="DY58" s="88">
        <f t="shared" si="9"/>
        <v>33959</v>
      </c>
      <c r="DZ58" s="88">
        <f>SUM(DZ32:DZ57)</f>
        <v>29073</v>
      </c>
      <c r="EA58" s="88">
        <f>SUM(EA32:EA57)</f>
        <v>25811</v>
      </c>
      <c r="EB58" s="132">
        <f>SUM(EB32:EB57)</f>
        <v>208552</v>
      </c>
      <c r="EC58" s="91">
        <f>SUM(EC32:EC57)</f>
        <v>219525</v>
      </c>
    </row>
    <row r="59" spans="1:133" s="74" customFormat="1" ht="18" customHeight="1">
      <c r="A59" s="87" t="s">
        <v>64</v>
      </c>
      <c r="B59" s="115">
        <v>0</v>
      </c>
      <c r="C59" s="88">
        <v>0</v>
      </c>
      <c r="D59" s="88">
        <v>0</v>
      </c>
      <c r="E59" s="88">
        <v>0</v>
      </c>
      <c r="F59" s="88">
        <v>7</v>
      </c>
      <c r="G59" s="88">
        <v>5</v>
      </c>
      <c r="H59" s="88">
        <v>8</v>
      </c>
      <c r="I59" s="88">
        <v>2</v>
      </c>
      <c r="J59" s="88">
        <v>3</v>
      </c>
      <c r="K59" s="88">
        <v>25</v>
      </c>
      <c r="L59" s="91">
        <v>25</v>
      </c>
      <c r="M59" s="88">
        <v>0</v>
      </c>
      <c r="N59" s="88">
        <v>0</v>
      </c>
      <c r="O59" s="88">
        <v>0</v>
      </c>
      <c r="P59" s="88">
        <v>0</v>
      </c>
      <c r="Q59" s="88">
        <v>0</v>
      </c>
      <c r="R59" s="88">
        <v>0</v>
      </c>
      <c r="S59" s="88">
        <v>0</v>
      </c>
      <c r="T59" s="88">
        <v>0</v>
      </c>
      <c r="U59" s="88">
        <v>0</v>
      </c>
      <c r="V59" s="88">
        <v>0</v>
      </c>
      <c r="W59" s="88">
        <v>0</v>
      </c>
      <c r="X59" s="88">
        <v>0</v>
      </c>
      <c r="Y59" s="88">
        <v>0</v>
      </c>
      <c r="Z59" s="88">
        <v>0</v>
      </c>
      <c r="AA59" s="88">
        <v>0</v>
      </c>
      <c r="AB59" s="88">
        <v>5</v>
      </c>
      <c r="AC59" s="88">
        <v>4</v>
      </c>
      <c r="AD59" s="88">
        <v>6</v>
      </c>
      <c r="AE59" s="88">
        <v>2</v>
      </c>
      <c r="AF59" s="88">
        <v>3</v>
      </c>
      <c r="AG59" s="88">
        <v>20</v>
      </c>
      <c r="AH59" s="88">
        <v>20</v>
      </c>
      <c r="AI59" s="88">
        <v>0</v>
      </c>
      <c r="AJ59" s="88">
        <v>0</v>
      </c>
      <c r="AK59" s="88">
        <v>0</v>
      </c>
      <c r="AL59" s="88">
        <v>0</v>
      </c>
      <c r="AM59" s="88">
        <v>0</v>
      </c>
      <c r="AN59" s="88">
        <v>0</v>
      </c>
      <c r="AO59" s="88">
        <v>0</v>
      </c>
      <c r="AP59" s="88">
        <v>0</v>
      </c>
      <c r="AQ59" s="88">
        <v>0</v>
      </c>
      <c r="AR59" s="88">
        <v>0</v>
      </c>
      <c r="AS59" s="88">
        <v>0</v>
      </c>
      <c r="AT59" s="88">
        <v>0</v>
      </c>
      <c r="AU59" s="88">
        <v>0</v>
      </c>
      <c r="AV59" s="88">
        <v>0</v>
      </c>
      <c r="AW59" s="88">
        <v>0</v>
      </c>
      <c r="AX59" s="88">
        <v>2</v>
      </c>
      <c r="AY59" s="88">
        <v>1</v>
      </c>
      <c r="AZ59" s="88">
        <v>2</v>
      </c>
      <c r="BA59" s="88">
        <v>0</v>
      </c>
      <c r="BB59" s="88">
        <v>0</v>
      </c>
      <c r="BC59" s="88">
        <v>5</v>
      </c>
      <c r="BD59" s="88">
        <v>5</v>
      </c>
      <c r="BE59" s="88">
        <v>0</v>
      </c>
      <c r="BF59" s="88">
        <v>0</v>
      </c>
      <c r="BG59" s="88">
        <v>0</v>
      </c>
      <c r="BH59" s="88">
        <v>0</v>
      </c>
      <c r="BI59" s="88">
        <v>0</v>
      </c>
      <c r="BJ59" s="88">
        <v>0</v>
      </c>
      <c r="BK59" s="88">
        <v>0</v>
      </c>
      <c r="BL59" s="88">
        <v>0</v>
      </c>
      <c r="BM59" s="88">
        <v>0</v>
      </c>
      <c r="BN59" s="88">
        <v>0</v>
      </c>
      <c r="BO59" s="88">
        <v>0</v>
      </c>
      <c r="BP59" s="88">
        <v>0</v>
      </c>
      <c r="BQ59" s="88">
        <v>0</v>
      </c>
      <c r="BR59" s="88">
        <v>0</v>
      </c>
      <c r="BS59" s="88">
        <v>0</v>
      </c>
      <c r="BT59" s="88">
        <v>0</v>
      </c>
      <c r="BU59" s="88">
        <v>0</v>
      </c>
      <c r="BV59" s="88">
        <v>0</v>
      </c>
      <c r="BW59" s="88">
        <v>0</v>
      </c>
      <c r="BX59" s="88">
        <v>0</v>
      </c>
      <c r="BY59" s="88">
        <v>0</v>
      </c>
      <c r="BZ59" s="132">
        <v>0</v>
      </c>
      <c r="CA59" s="148">
        <v>0</v>
      </c>
      <c r="CB59" s="88">
        <v>1</v>
      </c>
      <c r="CC59" s="88">
        <v>1</v>
      </c>
      <c r="CD59" s="88">
        <v>0</v>
      </c>
      <c r="CE59" s="88">
        <v>19</v>
      </c>
      <c r="CF59" s="88">
        <v>24</v>
      </c>
      <c r="CG59" s="88">
        <v>39</v>
      </c>
      <c r="CH59" s="88">
        <v>76</v>
      </c>
      <c r="CI59" s="88">
        <v>50</v>
      </c>
      <c r="CJ59" s="88">
        <v>208</v>
      </c>
      <c r="CK59" s="88">
        <v>209</v>
      </c>
      <c r="CL59" s="88">
        <v>0</v>
      </c>
      <c r="CM59" s="88">
        <v>0</v>
      </c>
      <c r="CN59" s="88">
        <v>0</v>
      </c>
      <c r="CO59" s="88">
        <v>0</v>
      </c>
      <c r="CP59" s="88">
        <v>10</v>
      </c>
      <c r="CQ59" s="88">
        <v>16</v>
      </c>
      <c r="CR59" s="88">
        <v>22</v>
      </c>
      <c r="CS59" s="88">
        <v>56</v>
      </c>
      <c r="CT59" s="88">
        <v>34</v>
      </c>
      <c r="CU59" s="88">
        <v>138</v>
      </c>
      <c r="CV59" s="88">
        <v>138</v>
      </c>
      <c r="CW59" s="88">
        <v>0</v>
      </c>
      <c r="CX59" s="88">
        <v>0</v>
      </c>
      <c r="CY59" s="88">
        <v>0</v>
      </c>
      <c r="CZ59" s="88">
        <v>0</v>
      </c>
      <c r="DA59" s="88">
        <v>9</v>
      </c>
      <c r="DB59" s="88">
        <v>7</v>
      </c>
      <c r="DC59" s="88">
        <v>14</v>
      </c>
      <c r="DD59" s="88">
        <v>14</v>
      </c>
      <c r="DE59" s="88">
        <v>5</v>
      </c>
      <c r="DF59" s="132">
        <v>49</v>
      </c>
      <c r="DG59" s="91">
        <v>49</v>
      </c>
      <c r="DH59" s="115">
        <v>0</v>
      </c>
      <c r="DI59" s="88">
        <v>1</v>
      </c>
      <c r="DJ59" s="88">
        <v>1</v>
      </c>
      <c r="DK59" s="88">
        <v>0</v>
      </c>
      <c r="DL59" s="88">
        <v>0</v>
      </c>
      <c r="DM59" s="88">
        <v>1</v>
      </c>
      <c r="DN59" s="88">
        <v>3</v>
      </c>
      <c r="DO59" s="88">
        <v>6</v>
      </c>
      <c r="DP59" s="88">
        <v>11</v>
      </c>
      <c r="DQ59" s="132">
        <v>21</v>
      </c>
      <c r="DR59" s="116">
        <v>22</v>
      </c>
      <c r="DS59" s="115">
        <v>36</v>
      </c>
      <c r="DT59" s="88">
        <v>62</v>
      </c>
      <c r="DU59" s="88">
        <v>98</v>
      </c>
      <c r="DV59" s="88">
        <v>84</v>
      </c>
      <c r="DW59" s="88">
        <v>303</v>
      </c>
      <c r="DX59" s="88">
        <v>238</v>
      </c>
      <c r="DY59" s="88">
        <v>223</v>
      </c>
      <c r="DZ59" s="88">
        <v>151</v>
      </c>
      <c r="EA59" s="88">
        <v>159</v>
      </c>
      <c r="EB59" s="132">
        <v>1158</v>
      </c>
      <c r="EC59" s="91">
        <v>1256</v>
      </c>
    </row>
    <row r="60" spans="1:133" s="74" customFormat="1" ht="18" customHeight="1">
      <c r="A60" s="87" t="s">
        <v>65</v>
      </c>
      <c r="B60" s="115">
        <v>0</v>
      </c>
      <c r="C60" s="88">
        <v>0</v>
      </c>
      <c r="D60" s="88">
        <v>0</v>
      </c>
      <c r="E60" s="88">
        <v>0</v>
      </c>
      <c r="F60" s="88">
        <v>5</v>
      </c>
      <c r="G60" s="88">
        <v>4</v>
      </c>
      <c r="H60" s="88">
        <v>8</v>
      </c>
      <c r="I60" s="88">
        <v>3</v>
      </c>
      <c r="J60" s="88">
        <v>1</v>
      </c>
      <c r="K60" s="88">
        <v>21</v>
      </c>
      <c r="L60" s="91">
        <v>21</v>
      </c>
      <c r="M60" s="88">
        <v>0</v>
      </c>
      <c r="N60" s="88">
        <v>0</v>
      </c>
      <c r="O60" s="88">
        <v>0</v>
      </c>
      <c r="P60" s="88">
        <v>0</v>
      </c>
      <c r="Q60" s="88">
        <v>0</v>
      </c>
      <c r="R60" s="88">
        <v>0</v>
      </c>
      <c r="S60" s="88">
        <v>0</v>
      </c>
      <c r="T60" s="88">
        <v>0</v>
      </c>
      <c r="U60" s="88">
        <v>0</v>
      </c>
      <c r="V60" s="88">
        <v>0</v>
      </c>
      <c r="W60" s="88">
        <v>0</v>
      </c>
      <c r="X60" s="88">
        <v>0</v>
      </c>
      <c r="Y60" s="88">
        <v>0</v>
      </c>
      <c r="Z60" s="88">
        <v>0</v>
      </c>
      <c r="AA60" s="88">
        <v>0</v>
      </c>
      <c r="AB60" s="88">
        <v>3</v>
      </c>
      <c r="AC60" s="88">
        <v>2</v>
      </c>
      <c r="AD60" s="88">
        <v>7</v>
      </c>
      <c r="AE60" s="88">
        <v>3</v>
      </c>
      <c r="AF60" s="88">
        <v>1</v>
      </c>
      <c r="AG60" s="88">
        <v>16</v>
      </c>
      <c r="AH60" s="88">
        <v>16</v>
      </c>
      <c r="AI60" s="88">
        <v>0</v>
      </c>
      <c r="AJ60" s="88">
        <v>0</v>
      </c>
      <c r="AK60" s="88">
        <v>0</v>
      </c>
      <c r="AL60" s="88">
        <v>0</v>
      </c>
      <c r="AM60" s="88">
        <v>0</v>
      </c>
      <c r="AN60" s="88">
        <v>0</v>
      </c>
      <c r="AO60" s="88">
        <v>0</v>
      </c>
      <c r="AP60" s="88">
        <v>0</v>
      </c>
      <c r="AQ60" s="88">
        <v>0</v>
      </c>
      <c r="AR60" s="88">
        <v>0</v>
      </c>
      <c r="AS60" s="88">
        <v>0</v>
      </c>
      <c r="AT60" s="88">
        <v>0</v>
      </c>
      <c r="AU60" s="88">
        <v>0</v>
      </c>
      <c r="AV60" s="88">
        <v>0</v>
      </c>
      <c r="AW60" s="88">
        <v>0</v>
      </c>
      <c r="AX60" s="88">
        <v>2</v>
      </c>
      <c r="AY60" s="88">
        <v>2</v>
      </c>
      <c r="AZ60" s="88">
        <v>1</v>
      </c>
      <c r="BA60" s="88">
        <v>0</v>
      </c>
      <c r="BB60" s="88">
        <v>0</v>
      </c>
      <c r="BC60" s="88">
        <v>5</v>
      </c>
      <c r="BD60" s="88">
        <v>5</v>
      </c>
      <c r="BE60" s="88">
        <v>0</v>
      </c>
      <c r="BF60" s="88">
        <v>0</v>
      </c>
      <c r="BG60" s="88">
        <v>0</v>
      </c>
      <c r="BH60" s="88">
        <v>0</v>
      </c>
      <c r="BI60" s="88">
        <v>0</v>
      </c>
      <c r="BJ60" s="88">
        <v>0</v>
      </c>
      <c r="BK60" s="88">
        <v>0</v>
      </c>
      <c r="BL60" s="88">
        <v>0</v>
      </c>
      <c r="BM60" s="88">
        <v>0</v>
      </c>
      <c r="BN60" s="88">
        <v>0</v>
      </c>
      <c r="BO60" s="88">
        <v>0</v>
      </c>
      <c r="BP60" s="88">
        <v>0</v>
      </c>
      <c r="BQ60" s="88">
        <v>0</v>
      </c>
      <c r="BR60" s="88">
        <v>0</v>
      </c>
      <c r="BS60" s="88">
        <v>0</v>
      </c>
      <c r="BT60" s="88">
        <v>0</v>
      </c>
      <c r="BU60" s="88">
        <v>0</v>
      </c>
      <c r="BV60" s="88">
        <v>0</v>
      </c>
      <c r="BW60" s="88">
        <v>0</v>
      </c>
      <c r="BX60" s="88">
        <v>0</v>
      </c>
      <c r="BY60" s="88">
        <v>0</v>
      </c>
      <c r="BZ60" s="132">
        <v>0</v>
      </c>
      <c r="CA60" s="148">
        <v>0</v>
      </c>
      <c r="CB60" s="88">
        <v>0</v>
      </c>
      <c r="CC60" s="88">
        <v>0</v>
      </c>
      <c r="CD60" s="88">
        <v>0</v>
      </c>
      <c r="CE60" s="88">
        <v>16</v>
      </c>
      <c r="CF60" s="88">
        <v>16</v>
      </c>
      <c r="CG60" s="88">
        <v>39</v>
      </c>
      <c r="CH60" s="88">
        <v>37</v>
      </c>
      <c r="CI60" s="88">
        <v>36</v>
      </c>
      <c r="CJ60" s="88">
        <v>144</v>
      </c>
      <c r="CK60" s="88">
        <v>144</v>
      </c>
      <c r="CL60" s="88">
        <v>0</v>
      </c>
      <c r="CM60" s="88">
        <v>0</v>
      </c>
      <c r="CN60" s="88">
        <v>0</v>
      </c>
      <c r="CO60" s="88">
        <v>0</v>
      </c>
      <c r="CP60" s="88">
        <v>13</v>
      </c>
      <c r="CQ60" s="88">
        <v>11</v>
      </c>
      <c r="CR60" s="88">
        <v>31</v>
      </c>
      <c r="CS60" s="88">
        <v>29</v>
      </c>
      <c r="CT60" s="88">
        <v>26</v>
      </c>
      <c r="CU60" s="88">
        <v>110</v>
      </c>
      <c r="CV60" s="88">
        <v>110</v>
      </c>
      <c r="CW60" s="88">
        <v>0</v>
      </c>
      <c r="CX60" s="88">
        <v>0</v>
      </c>
      <c r="CY60" s="88">
        <v>0</v>
      </c>
      <c r="CZ60" s="88">
        <v>0</v>
      </c>
      <c r="DA60" s="88">
        <v>2</v>
      </c>
      <c r="DB60" s="88">
        <v>2</v>
      </c>
      <c r="DC60" s="88">
        <v>6</v>
      </c>
      <c r="DD60" s="88">
        <v>2</v>
      </c>
      <c r="DE60" s="88">
        <v>2</v>
      </c>
      <c r="DF60" s="132">
        <v>14</v>
      </c>
      <c r="DG60" s="91">
        <v>14</v>
      </c>
      <c r="DH60" s="115">
        <v>0</v>
      </c>
      <c r="DI60" s="88">
        <v>0</v>
      </c>
      <c r="DJ60" s="88">
        <v>0</v>
      </c>
      <c r="DK60" s="88">
        <v>0</v>
      </c>
      <c r="DL60" s="88">
        <v>1</v>
      </c>
      <c r="DM60" s="88">
        <v>3</v>
      </c>
      <c r="DN60" s="88">
        <v>2</v>
      </c>
      <c r="DO60" s="88">
        <v>6</v>
      </c>
      <c r="DP60" s="88">
        <v>8</v>
      </c>
      <c r="DQ60" s="132">
        <v>20</v>
      </c>
      <c r="DR60" s="116">
        <v>20</v>
      </c>
      <c r="DS60" s="115">
        <v>12</v>
      </c>
      <c r="DT60" s="88">
        <v>15</v>
      </c>
      <c r="DU60" s="88">
        <v>27</v>
      </c>
      <c r="DV60" s="88">
        <v>53</v>
      </c>
      <c r="DW60" s="88">
        <v>355</v>
      </c>
      <c r="DX60" s="88">
        <v>155</v>
      </c>
      <c r="DY60" s="88">
        <v>147</v>
      </c>
      <c r="DZ60" s="88">
        <v>137</v>
      </c>
      <c r="EA60" s="88">
        <v>92</v>
      </c>
      <c r="EB60" s="132">
        <v>939</v>
      </c>
      <c r="EC60" s="91">
        <v>966</v>
      </c>
    </row>
    <row r="61" spans="1:133" s="74" customFormat="1" ht="18" customHeight="1">
      <c r="A61" s="87" t="s">
        <v>66</v>
      </c>
      <c r="B61" s="115">
        <v>0</v>
      </c>
      <c r="C61" s="88">
        <v>0</v>
      </c>
      <c r="D61" s="88">
        <v>0</v>
      </c>
      <c r="E61" s="88">
        <v>0</v>
      </c>
      <c r="F61" s="88">
        <v>0</v>
      </c>
      <c r="G61" s="88">
        <v>0</v>
      </c>
      <c r="H61" s="88">
        <v>0</v>
      </c>
      <c r="I61" s="88">
        <v>0</v>
      </c>
      <c r="J61" s="88">
        <v>0</v>
      </c>
      <c r="K61" s="88">
        <v>0</v>
      </c>
      <c r="L61" s="91">
        <v>0</v>
      </c>
      <c r="M61" s="88">
        <v>0</v>
      </c>
      <c r="N61" s="88">
        <v>0</v>
      </c>
      <c r="O61" s="88">
        <v>0</v>
      </c>
      <c r="P61" s="88">
        <v>0</v>
      </c>
      <c r="Q61" s="88">
        <v>0</v>
      </c>
      <c r="R61" s="88">
        <v>0</v>
      </c>
      <c r="S61" s="88">
        <v>0</v>
      </c>
      <c r="T61" s="88">
        <v>0</v>
      </c>
      <c r="U61" s="88">
        <v>0</v>
      </c>
      <c r="V61" s="88">
        <v>0</v>
      </c>
      <c r="W61" s="88">
        <v>0</v>
      </c>
      <c r="X61" s="88">
        <v>0</v>
      </c>
      <c r="Y61" s="88">
        <v>0</v>
      </c>
      <c r="Z61" s="88">
        <v>0</v>
      </c>
      <c r="AA61" s="88">
        <v>0</v>
      </c>
      <c r="AB61" s="88">
        <v>0</v>
      </c>
      <c r="AC61" s="88">
        <v>0</v>
      </c>
      <c r="AD61" s="88">
        <v>0</v>
      </c>
      <c r="AE61" s="88">
        <v>0</v>
      </c>
      <c r="AF61" s="88">
        <v>0</v>
      </c>
      <c r="AG61" s="88">
        <v>0</v>
      </c>
      <c r="AH61" s="88">
        <v>0</v>
      </c>
      <c r="AI61" s="88">
        <v>0</v>
      </c>
      <c r="AJ61" s="88">
        <v>0</v>
      </c>
      <c r="AK61" s="88">
        <v>0</v>
      </c>
      <c r="AL61" s="88">
        <v>0</v>
      </c>
      <c r="AM61" s="88">
        <v>0</v>
      </c>
      <c r="AN61" s="88">
        <v>0</v>
      </c>
      <c r="AO61" s="88">
        <v>0</v>
      </c>
      <c r="AP61" s="88">
        <v>0</v>
      </c>
      <c r="AQ61" s="88">
        <v>0</v>
      </c>
      <c r="AR61" s="88">
        <v>0</v>
      </c>
      <c r="AS61" s="88">
        <v>0</v>
      </c>
      <c r="AT61" s="88">
        <v>0</v>
      </c>
      <c r="AU61" s="88">
        <v>0</v>
      </c>
      <c r="AV61" s="88">
        <v>0</v>
      </c>
      <c r="AW61" s="88">
        <v>0</v>
      </c>
      <c r="AX61" s="88">
        <v>0</v>
      </c>
      <c r="AY61" s="88">
        <v>0</v>
      </c>
      <c r="AZ61" s="88">
        <v>0</v>
      </c>
      <c r="BA61" s="88">
        <v>0</v>
      </c>
      <c r="BB61" s="88">
        <v>0</v>
      </c>
      <c r="BC61" s="88">
        <v>0</v>
      </c>
      <c r="BD61" s="88">
        <v>0</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0</v>
      </c>
      <c r="BU61" s="88">
        <v>0</v>
      </c>
      <c r="BV61" s="88">
        <v>0</v>
      </c>
      <c r="BW61" s="88">
        <v>0</v>
      </c>
      <c r="BX61" s="88">
        <v>0</v>
      </c>
      <c r="BY61" s="88">
        <v>0</v>
      </c>
      <c r="BZ61" s="132">
        <v>0</v>
      </c>
      <c r="CA61" s="148">
        <v>0</v>
      </c>
      <c r="CB61" s="88">
        <v>0</v>
      </c>
      <c r="CC61" s="88">
        <v>0</v>
      </c>
      <c r="CD61" s="88">
        <v>0</v>
      </c>
      <c r="CE61" s="88">
        <v>2</v>
      </c>
      <c r="CF61" s="88">
        <v>7</v>
      </c>
      <c r="CG61" s="88">
        <v>21</v>
      </c>
      <c r="CH61" s="88">
        <v>18</v>
      </c>
      <c r="CI61" s="88">
        <v>16</v>
      </c>
      <c r="CJ61" s="88">
        <v>64</v>
      </c>
      <c r="CK61" s="88">
        <v>64</v>
      </c>
      <c r="CL61" s="88">
        <v>0</v>
      </c>
      <c r="CM61" s="88">
        <v>0</v>
      </c>
      <c r="CN61" s="88">
        <v>0</v>
      </c>
      <c r="CO61" s="88">
        <v>0</v>
      </c>
      <c r="CP61" s="88">
        <v>0</v>
      </c>
      <c r="CQ61" s="88">
        <v>6</v>
      </c>
      <c r="CR61" s="88">
        <v>15</v>
      </c>
      <c r="CS61" s="88">
        <v>16</v>
      </c>
      <c r="CT61" s="88">
        <v>12</v>
      </c>
      <c r="CU61" s="88">
        <v>49</v>
      </c>
      <c r="CV61" s="88">
        <v>49</v>
      </c>
      <c r="CW61" s="88">
        <v>0</v>
      </c>
      <c r="CX61" s="88">
        <v>0</v>
      </c>
      <c r="CY61" s="88">
        <v>0</v>
      </c>
      <c r="CZ61" s="88">
        <v>0</v>
      </c>
      <c r="DA61" s="88">
        <v>2</v>
      </c>
      <c r="DB61" s="88">
        <v>1</v>
      </c>
      <c r="DC61" s="88">
        <v>2</v>
      </c>
      <c r="DD61" s="88">
        <v>1</v>
      </c>
      <c r="DE61" s="88">
        <v>0</v>
      </c>
      <c r="DF61" s="132">
        <v>6</v>
      </c>
      <c r="DG61" s="91">
        <v>6</v>
      </c>
      <c r="DH61" s="115">
        <v>0</v>
      </c>
      <c r="DI61" s="88">
        <v>0</v>
      </c>
      <c r="DJ61" s="88">
        <v>0</v>
      </c>
      <c r="DK61" s="88">
        <v>0</v>
      </c>
      <c r="DL61" s="88">
        <v>0</v>
      </c>
      <c r="DM61" s="88">
        <v>0</v>
      </c>
      <c r="DN61" s="88">
        <v>4</v>
      </c>
      <c r="DO61" s="88">
        <v>1</v>
      </c>
      <c r="DP61" s="88">
        <v>4</v>
      </c>
      <c r="DQ61" s="132">
        <v>9</v>
      </c>
      <c r="DR61" s="116">
        <v>9</v>
      </c>
      <c r="DS61" s="115">
        <v>0</v>
      </c>
      <c r="DT61" s="88">
        <v>0</v>
      </c>
      <c r="DU61" s="88">
        <v>0</v>
      </c>
      <c r="DV61" s="88">
        <v>36</v>
      </c>
      <c r="DW61" s="88">
        <v>97</v>
      </c>
      <c r="DX61" s="88">
        <v>48</v>
      </c>
      <c r="DY61" s="88">
        <v>59</v>
      </c>
      <c r="DZ61" s="88">
        <v>30</v>
      </c>
      <c r="EA61" s="88">
        <v>31</v>
      </c>
      <c r="EB61" s="132">
        <v>301</v>
      </c>
      <c r="EC61" s="91">
        <v>301</v>
      </c>
    </row>
    <row r="62" spans="1:133" s="74" customFormat="1" ht="18" customHeight="1">
      <c r="A62" s="87" t="s">
        <v>67</v>
      </c>
      <c r="B62" s="115">
        <v>0</v>
      </c>
      <c r="C62" s="88">
        <v>0</v>
      </c>
      <c r="D62" s="88">
        <v>0</v>
      </c>
      <c r="E62" s="88">
        <v>0</v>
      </c>
      <c r="F62" s="88">
        <v>1</v>
      </c>
      <c r="G62" s="88">
        <v>0</v>
      </c>
      <c r="H62" s="88">
        <v>0</v>
      </c>
      <c r="I62" s="88">
        <v>0</v>
      </c>
      <c r="J62" s="88">
        <v>0</v>
      </c>
      <c r="K62" s="88">
        <v>1</v>
      </c>
      <c r="L62" s="91">
        <v>1</v>
      </c>
      <c r="M62" s="88">
        <v>0</v>
      </c>
      <c r="N62" s="88">
        <v>0</v>
      </c>
      <c r="O62" s="88">
        <v>0</v>
      </c>
      <c r="P62" s="88">
        <v>0</v>
      </c>
      <c r="Q62" s="88">
        <v>0</v>
      </c>
      <c r="R62" s="88">
        <v>0</v>
      </c>
      <c r="S62" s="88">
        <v>0</v>
      </c>
      <c r="T62" s="88">
        <v>0</v>
      </c>
      <c r="U62" s="88">
        <v>0</v>
      </c>
      <c r="V62" s="88">
        <v>0</v>
      </c>
      <c r="W62" s="88">
        <v>0</v>
      </c>
      <c r="X62" s="88">
        <v>0</v>
      </c>
      <c r="Y62" s="88">
        <v>0</v>
      </c>
      <c r="Z62" s="88">
        <v>0</v>
      </c>
      <c r="AA62" s="88">
        <v>0</v>
      </c>
      <c r="AB62" s="88">
        <v>0</v>
      </c>
      <c r="AC62" s="88">
        <v>0</v>
      </c>
      <c r="AD62" s="88">
        <v>0</v>
      </c>
      <c r="AE62" s="88">
        <v>0</v>
      </c>
      <c r="AF62" s="88">
        <v>0</v>
      </c>
      <c r="AG62" s="88">
        <v>0</v>
      </c>
      <c r="AH62" s="88">
        <v>0</v>
      </c>
      <c r="AI62" s="88">
        <v>0</v>
      </c>
      <c r="AJ62" s="88">
        <v>0</v>
      </c>
      <c r="AK62" s="88">
        <v>0</v>
      </c>
      <c r="AL62" s="88">
        <v>0</v>
      </c>
      <c r="AM62" s="88">
        <v>0</v>
      </c>
      <c r="AN62" s="88">
        <v>0</v>
      </c>
      <c r="AO62" s="88">
        <v>0</v>
      </c>
      <c r="AP62" s="88">
        <v>0</v>
      </c>
      <c r="AQ62" s="88">
        <v>0</v>
      </c>
      <c r="AR62" s="88">
        <v>0</v>
      </c>
      <c r="AS62" s="88">
        <v>0</v>
      </c>
      <c r="AT62" s="88">
        <v>0</v>
      </c>
      <c r="AU62" s="88">
        <v>0</v>
      </c>
      <c r="AV62" s="88">
        <v>0</v>
      </c>
      <c r="AW62" s="88">
        <v>0</v>
      </c>
      <c r="AX62" s="88">
        <v>1</v>
      </c>
      <c r="AY62" s="88">
        <v>0</v>
      </c>
      <c r="AZ62" s="88">
        <v>0</v>
      </c>
      <c r="BA62" s="88">
        <v>0</v>
      </c>
      <c r="BB62" s="88">
        <v>0</v>
      </c>
      <c r="BC62" s="88">
        <v>1</v>
      </c>
      <c r="BD62" s="88">
        <v>1</v>
      </c>
      <c r="BE62" s="88">
        <v>0</v>
      </c>
      <c r="BF62" s="88">
        <v>0</v>
      </c>
      <c r="BG62" s="88">
        <v>0</v>
      </c>
      <c r="BH62" s="88">
        <v>0</v>
      </c>
      <c r="BI62" s="88">
        <v>0</v>
      </c>
      <c r="BJ62" s="88">
        <v>0</v>
      </c>
      <c r="BK62" s="88">
        <v>0</v>
      </c>
      <c r="BL62" s="88">
        <v>0</v>
      </c>
      <c r="BM62" s="88">
        <v>0</v>
      </c>
      <c r="BN62" s="88">
        <v>0</v>
      </c>
      <c r="BO62" s="88">
        <v>0</v>
      </c>
      <c r="BP62" s="88">
        <v>0</v>
      </c>
      <c r="BQ62" s="88">
        <v>0</v>
      </c>
      <c r="BR62" s="88">
        <v>0</v>
      </c>
      <c r="BS62" s="88">
        <v>0</v>
      </c>
      <c r="BT62" s="88">
        <v>0</v>
      </c>
      <c r="BU62" s="88">
        <v>0</v>
      </c>
      <c r="BV62" s="88">
        <v>0</v>
      </c>
      <c r="BW62" s="88">
        <v>0</v>
      </c>
      <c r="BX62" s="88">
        <v>0</v>
      </c>
      <c r="BY62" s="88">
        <v>0</v>
      </c>
      <c r="BZ62" s="132">
        <v>0</v>
      </c>
      <c r="CA62" s="148">
        <v>0</v>
      </c>
      <c r="CB62" s="88">
        <v>0</v>
      </c>
      <c r="CC62" s="88">
        <v>0</v>
      </c>
      <c r="CD62" s="88">
        <v>0</v>
      </c>
      <c r="CE62" s="88">
        <v>11</v>
      </c>
      <c r="CF62" s="88">
        <v>17</v>
      </c>
      <c r="CG62" s="88">
        <v>23</v>
      </c>
      <c r="CH62" s="88">
        <v>38</v>
      </c>
      <c r="CI62" s="88">
        <v>32</v>
      </c>
      <c r="CJ62" s="88">
        <v>121</v>
      </c>
      <c r="CK62" s="88">
        <v>121</v>
      </c>
      <c r="CL62" s="88">
        <v>0</v>
      </c>
      <c r="CM62" s="88">
        <v>0</v>
      </c>
      <c r="CN62" s="88">
        <v>0</v>
      </c>
      <c r="CO62" s="88">
        <v>0</v>
      </c>
      <c r="CP62" s="88">
        <v>10</v>
      </c>
      <c r="CQ62" s="88">
        <v>16</v>
      </c>
      <c r="CR62" s="88">
        <v>23</v>
      </c>
      <c r="CS62" s="88">
        <v>35</v>
      </c>
      <c r="CT62" s="88">
        <v>29</v>
      </c>
      <c r="CU62" s="88">
        <v>113</v>
      </c>
      <c r="CV62" s="88">
        <v>113</v>
      </c>
      <c r="CW62" s="88">
        <v>0</v>
      </c>
      <c r="CX62" s="88">
        <v>0</v>
      </c>
      <c r="CY62" s="88">
        <v>0</v>
      </c>
      <c r="CZ62" s="88">
        <v>0</v>
      </c>
      <c r="DA62" s="88">
        <v>0</v>
      </c>
      <c r="DB62" s="88">
        <v>1</v>
      </c>
      <c r="DC62" s="88">
        <v>0</v>
      </c>
      <c r="DD62" s="88">
        <v>2</v>
      </c>
      <c r="DE62" s="88">
        <v>0</v>
      </c>
      <c r="DF62" s="132">
        <v>3</v>
      </c>
      <c r="DG62" s="91">
        <v>3</v>
      </c>
      <c r="DH62" s="115">
        <v>0</v>
      </c>
      <c r="DI62" s="88">
        <v>0</v>
      </c>
      <c r="DJ62" s="88">
        <v>0</v>
      </c>
      <c r="DK62" s="88">
        <v>0</v>
      </c>
      <c r="DL62" s="88">
        <v>1</v>
      </c>
      <c r="DM62" s="88">
        <v>0</v>
      </c>
      <c r="DN62" s="88">
        <v>0</v>
      </c>
      <c r="DO62" s="88">
        <v>1</v>
      </c>
      <c r="DP62" s="88">
        <v>3</v>
      </c>
      <c r="DQ62" s="132">
        <v>5</v>
      </c>
      <c r="DR62" s="116">
        <v>5</v>
      </c>
      <c r="DS62" s="115">
        <v>2</v>
      </c>
      <c r="DT62" s="88">
        <v>20</v>
      </c>
      <c r="DU62" s="88">
        <v>22</v>
      </c>
      <c r="DV62" s="88">
        <v>24</v>
      </c>
      <c r="DW62" s="88">
        <v>103</v>
      </c>
      <c r="DX62" s="88">
        <v>114</v>
      </c>
      <c r="DY62" s="88">
        <v>82</v>
      </c>
      <c r="DZ62" s="88">
        <v>68</v>
      </c>
      <c r="EA62" s="88">
        <v>55</v>
      </c>
      <c r="EB62" s="132">
        <v>446</v>
      </c>
      <c r="EC62" s="91">
        <v>468</v>
      </c>
    </row>
    <row r="63" spans="1:133" s="74" customFormat="1" ht="18" customHeight="1">
      <c r="A63" s="87" t="s">
        <v>68</v>
      </c>
      <c r="B63" s="115">
        <f aca="true" t="shared" si="10" ref="B63:AG63">SUM(B59:B62)</f>
        <v>0</v>
      </c>
      <c r="C63" s="88">
        <f t="shared" si="10"/>
        <v>0</v>
      </c>
      <c r="D63" s="88">
        <f t="shared" si="10"/>
        <v>0</v>
      </c>
      <c r="E63" s="88">
        <f t="shared" si="10"/>
        <v>0</v>
      </c>
      <c r="F63" s="88">
        <f t="shared" si="10"/>
        <v>13</v>
      </c>
      <c r="G63" s="88">
        <f t="shared" si="10"/>
        <v>9</v>
      </c>
      <c r="H63" s="88">
        <f t="shared" si="10"/>
        <v>16</v>
      </c>
      <c r="I63" s="88">
        <f t="shared" si="10"/>
        <v>5</v>
      </c>
      <c r="J63" s="88">
        <f t="shared" si="10"/>
        <v>4</v>
      </c>
      <c r="K63" s="88">
        <f t="shared" si="10"/>
        <v>47</v>
      </c>
      <c r="L63" s="91">
        <f t="shared" si="10"/>
        <v>47</v>
      </c>
      <c r="M63" s="88">
        <f t="shared" si="10"/>
        <v>0</v>
      </c>
      <c r="N63" s="88">
        <f t="shared" si="10"/>
        <v>0</v>
      </c>
      <c r="O63" s="88">
        <f t="shared" si="10"/>
        <v>0</v>
      </c>
      <c r="P63" s="88">
        <f t="shared" si="10"/>
        <v>0</v>
      </c>
      <c r="Q63" s="88">
        <f t="shared" si="10"/>
        <v>0</v>
      </c>
      <c r="R63" s="88">
        <f t="shared" si="10"/>
        <v>0</v>
      </c>
      <c r="S63" s="88">
        <f t="shared" si="10"/>
        <v>0</v>
      </c>
      <c r="T63" s="88">
        <f t="shared" si="10"/>
        <v>0</v>
      </c>
      <c r="U63" s="88">
        <f t="shared" si="10"/>
        <v>0</v>
      </c>
      <c r="V63" s="88">
        <f t="shared" si="10"/>
        <v>0</v>
      </c>
      <c r="W63" s="88">
        <f t="shared" si="10"/>
        <v>0</v>
      </c>
      <c r="X63" s="88">
        <f t="shared" si="10"/>
        <v>0</v>
      </c>
      <c r="Y63" s="88">
        <f t="shared" si="10"/>
        <v>0</v>
      </c>
      <c r="Z63" s="88">
        <f t="shared" si="10"/>
        <v>0</v>
      </c>
      <c r="AA63" s="88">
        <f t="shared" si="10"/>
        <v>0</v>
      </c>
      <c r="AB63" s="88">
        <f t="shared" si="10"/>
        <v>8</v>
      </c>
      <c r="AC63" s="88">
        <f t="shared" si="10"/>
        <v>6</v>
      </c>
      <c r="AD63" s="88">
        <f t="shared" si="10"/>
        <v>13</v>
      </c>
      <c r="AE63" s="88">
        <f t="shared" si="10"/>
        <v>5</v>
      </c>
      <c r="AF63" s="88">
        <f t="shared" si="10"/>
        <v>4</v>
      </c>
      <c r="AG63" s="88">
        <f t="shared" si="10"/>
        <v>36</v>
      </c>
      <c r="AH63" s="88">
        <f aca="true" t="shared" si="11" ref="AH63:BM63">SUM(AH59:AH62)</f>
        <v>36</v>
      </c>
      <c r="AI63" s="88">
        <f t="shared" si="11"/>
        <v>0</v>
      </c>
      <c r="AJ63" s="88">
        <f t="shared" si="11"/>
        <v>0</v>
      </c>
      <c r="AK63" s="88">
        <f t="shared" si="11"/>
        <v>0</v>
      </c>
      <c r="AL63" s="88">
        <f t="shared" si="11"/>
        <v>0</v>
      </c>
      <c r="AM63" s="88">
        <f t="shared" si="11"/>
        <v>0</v>
      </c>
      <c r="AN63" s="88">
        <f t="shared" si="11"/>
        <v>0</v>
      </c>
      <c r="AO63" s="88">
        <f t="shared" si="11"/>
        <v>0</v>
      </c>
      <c r="AP63" s="88">
        <f t="shared" si="11"/>
        <v>0</v>
      </c>
      <c r="AQ63" s="88">
        <f t="shared" si="11"/>
        <v>0</v>
      </c>
      <c r="AR63" s="88">
        <f t="shared" si="11"/>
        <v>0</v>
      </c>
      <c r="AS63" s="88">
        <f t="shared" si="11"/>
        <v>0</v>
      </c>
      <c r="AT63" s="88">
        <f t="shared" si="11"/>
        <v>0</v>
      </c>
      <c r="AU63" s="88">
        <f t="shared" si="11"/>
        <v>0</v>
      </c>
      <c r="AV63" s="88">
        <f t="shared" si="11"/>
        <v>0</v>
      </c>
      <c r="AW63" s="88">
        <f t="shared" si="11"/>
        <v>0</v>
      </c>
      <c r="AX63" s="88">
        <f t="shared" si="11"/>
        <v>5</v>
      </c>
      <c r="AY63" s="88">
        <f t="shared" si="11"/>
        <v>3</v>
      </c>
      <c r="AZ63" s="88">
        <f t="shared" si="11"/>
        <v>3</v>
      </c>
      <c r="BA63" s="88">
        <f t="shared" si="11"/>
        <v>0</v>
      </c>
      <c r="BB63" s="88">
        <f t="shared" si="11"/>
        <v>0</v>
      </c>
      <c r="BC63" s="88">
        <f t="shared" si="11"/>
        <v>11</v>
      </c>
      <c r="BD63" s="88">
        <f t="shared" si="11"/>
        <v>11</v>
      </c>
      <c r="BE63" s="88">
        <f t="shared" si="11"/>
        <v>0</v>
      </c>
      <c r="BF63" s="88">
        <f t="shared" si="11"/>
        <v>0</v>
      </c>
      <c r="BG63" s="88">
        <f t="shared" si="11"/>
        <v>0</v>
      </c>
      <c r="BH63" s="88">
        <f t="shared" si="11"/>
        <v>0</v>
      </c>
      <c r="BI63" s="88">
        <f t="shared" si="11"/>
        <v>0</v>
      </c>
      <c r="BJ63" s="88">
        <f t="shared" si="11"/>
        <v>0</v>
      </c>
      <c r="BK63" s="88">
        <f t="shared" si="11"/>
        <v>0</v>
      </c>
      <c r="BL63" s="88">
        <f t="shared" si="11"/>
        <v>0</v>
      </c>
      <c r="BM63" s="88">
        <f t="shared" si="11"/>
        <v>0</v>
      </c>
      <c r="BN63" s="88">
        <f aca="true" t="shared" si="12" ref="BN63:CS63">SUM(BN59:BN62)</f>
        <v>0</v>
      </c>
      <c r="BO63" s="88">
        <f t="shared" si="12"/>
        <v>0</v>
      </c>
      <c r="BP63" s="88">
        <f t="shared" si="12"/>
        <v>0</v>
      </c>
      <c r="BQ63" s="88">
        <f t="shared" si="12"/>
        <v>0</v>
      </c>
      <c r="BR63" s="88">
        <f t="shared" si="12"/>
        <v>0</v>
      </c>
      <c r="BS63" s="88">
        <f t="shared" si="12"/>
        <v>0</v>
      </c>
      <c r="BT63" s="88">
        <f t="shared" si="12"/>
        <v>0</v>
      </c>
      <c r="BU63" s="88">
        <f t="shared" si="12"/>
        <v>0</v>
      </c>
      <c r="BV63" s="88">
        <f t="shared" si="12"/>
        <v>0</v>
      </c>
      <c r="BW63" s="88">
        <f t="shared" si="12"/>
        <v>0</v>
      </c>
      <c r="BX63" s="88">
        <f t="shared" si="12"/>
        <v>0</v>
      </c>
      <c r="BY63" s="88">
        <f t="shared" si="12"/>
        <v>0</v>
      </c>
      <c r="BZ63" s="132">
        <f t="shared" si="12"/>
        <v>0</v>
      </c>
      <c r="CA63" s="148">
        <f t="shared" si="12"/>
        <v>0</v>
      </c>
      <c r="CB63" s="88">
        <f t="shared" si="12"/>
        <v>1</v>
      </c>
      <c r="CC63" s="88">
        <f t="shared" si="12"/>
        <v>1</v>
      </c>
      <c r="CD63" s="88">
        <f t="shared" si="12"/>
        <v>0</v>
      </c>
      <c r="CE63" s="88">
        <f t="shared" si="12"/>
        <v>48</v>
      </c>
      <c r="CF63" s="88">
        <f t="shared" si="12"/>
        <v>64</v>
      </c>
      <c r="CG63" s="88">
        <f t="shared" si="12"/>
        <v>122</v>
      </c>
      <c r="CH63" s="88">
        <f t="shared" si="12"/>
        <v>169</v>
      </c>
      <c r="CI63" s="88">
        <f t="shared" si="12"/>
        <v>134</v>
      </c>
      <c r="CJ63" s="88">
        <f t="shared" si="12"/>
        <v>537</v>
      </c>
      <c r="CK63" s="88">
        <f t="shared" si="12"/>
        <v>538</v>
      </c>
      <c r="CL63" s="88">
        <f t="shared" si="12"/>
        <v>0</v>
      </c>
      <c r="CM63" s="88">
        <f t="shared" si="12"/>
        <v>0</v>
      </c>
      <c r="CN63" s="88">
        <f t="shared" si="12"/>
        <v>0</v>
      </c>
      <c r="CO63" s="88">
        <f t="shared" si="12"/>
        <v>0</v>
      </c>
      <c r="CP63" s="88">
        <f t="shared" si="12"/>
        <v>33</v>
      </c>
      <c r="CQ63" s="88">
        <f t="shared" si="12"/>
        <v>49</v>
      </c>
      <c r="CR63" s="88">
        <f t="shared" si="12"/>
        <v>91</v>
      </c>
      <c r="CS63" s="88">
        <f t="shared" si="12"/>
        <v>136</v>
      </c>
      <c r="CT63" s="88">
        <f aca="true" t="shared" si="13" ref="CT63:DY63">SUM(CT59:CT62)</f>
        <v>101</v>
      </c>
      <c r="CU63" s="88">
        <f t="shared" si="13"/>
        <v>410</v>
      </c>
      <c r="CV63" s="88">
        <f t="shared" si="13"/>
        <v>410</v>
      </c>
      <c r="CW63" s="88">
        <f t="shared" si="13"/>
        <v>0</v>
      </c>
      <c r="CX63" s="88">
        <f t="shared" si="13"/>
        <v>0</v>
      </c>
      <c r="CY63" s="88">
        <f t="shared" si="13"/>
        <v>0</v>
      </c>
      <c r="CZ63" s="88">
        <f t="shared" si="13"/>
        <v>0</v>
      </c>
      <c r="DA63" s="88">
        <f t="shared" si="13"/>
        <v>13</v>
      </c>
      <c r="DB63" s="88">
        <f t="shared" si="13"/>
        <v>11</v>
      </c>
      <c r="DC63" s="88">
        <f t="shared" si="13"/>
        <v>22</v>
      </c>
      <c r="DD63" s="88">
        <f t="shared" si="13"/>
        <v>19</v>
      </c>
      <c r="DE63" s="88">
        <f t="shared" si="13"/>
        <v>7</v>
      </c>
      <c r="DF63" s="132">
        <f t="shared" si="13"/>
        <v>72</v>
      </c>
      <c r="DG63" s="91">
        <f t="shared" si="13"/>
        <v>72</v>
      </c>
      <c r="DH63" s="115">
        <f t="shared" si="13"/>
        <v>0</v>
      </c>
      <c r="DI63" s="88">
        <f t="shared" si="13"/>
        <v>1</v>
      </c>
      <c r="DJ63" s="88">
        <f t="shared" si="13"/>
        <v>1</v>
      </c>
      <c r="DK63" s="88">
        <f t="shared" si="13"/>
        <v>0</v>
      </c>
      <c r="DL63" s="88">
        <f t="shared" si="13"/>
        <v>2</v>
      </c>
      <c r="DM63" s="88">
        <f t="shared" si="13"/>
        <v>4</v>
      </c>
      <c r="DN63" s="88">
        <f t="shared" si="13"/>
        <v>9</v>
      </c>
      <c r="DO63" s="88">
        <f t="shared" si="13"/>
        <v>14</v>
      </c>
      <c r="DP63" s="88">
        <f t="shared" si="13"/>
        <v>26</v>
      </c>
      <c r="DQ63" s="132">
        <f t="shared" si="13"/>
        <v>55</v>
      </c>
      <c r="DR63" s="116">
        <f t="shared" si="13"/>
        <v>56</v>
      </c>
      <c r="DS63" s="115">
        <f t="shared" si="13"/>
        <v>50</v>
      </c>
      <c r="DT63" s="88">
        <f t="shared" si="13"/>
        <v>97</v>
      </c>
      <c r="DU63" s="88">
        <f t="shared" si="13"/>
        <v>147</v>
      </c>
      <c r="DV63" s="88">
        <f t="shared" si="13"/>
        <v>197</v>
      </c>
      <c r="DW63" s="88">
        <f t="shared" si="13"/>
        <v>858</v>
      </c>
      <c r="DX63" s="88">
        <f t="shared" si="13"/>
        <v>555</v>
      </c>
      <c r="DY63" s="88">
        <f t="shared" si="13"/>
        <v>511</v>
      </c>
      <c r="DZ63" s="88">
        <f>SUM(DZ59:DZ62)</f>
        <v>386</v>
      </c>
      <c r="EA63" s="88">
        <f>SUM(EA59:EA62)</f>
        <v>337</v>
      </c>
      <c r="EB63" s="132">
        <f>SUM(EB59:EB62)</f>
        <v>2844</v>
      </c>
      <c r="EC63" s="91">
        <f>SUM(EC59:EC62)</f>
        <v>2991</v>
      </c>
    </row>
    <row r="64" spans="1:133" s="74" customFormat="1" ht="18" customHeight="1">
      <c r="A64" s="87" t="s">
        <v>69</v>
      </c>
      <c r="B64" s="115">
        <v>0</v>
      </c>
      <c r="C64" s="115">
        <v>0</v>
      </c>
      <c r="D64" s="115">
        <v>0</v>
      </c>
      <c r="E64" s="88">
        <v>0</v>
      </c>
      <c r="F64" s="88">
        <v>3</v>
      </c>
      <c r="G64" s="88">
        <v>5</v>
      </c>
      <c r="H64" s="88">
        <v>6</v>
      </c>
      <c r="I64" s="88">
        <v>3</v>
      </c>
      <c r="J64" s="88">
        <v>3</v>
      </c>
      <c r="K64" s="132">
        <v>20</v>
      </c>
      <c r="L64" s="91">
        <v>20</v>
      </c>
      <c r="M64" s="88">
        <v>0</v>
      </c>
      <c r="N64" s="88">
        <v>0</v>
      </c>
      <c r="O64" s="88">
        <v>0</v>
      </c>
      <c r="P64" s="88">
        <v>0</v>
      </c>
      <c r="Q64" s="88">
        <v>0</v>
      </c>
      <c r="R64" s="88">
        <v>0</v>
      </c>
      <c r="S64" s="88">
        <v>0</v>
      </c>
      <c r="T64" s="88">
        <v>0</v>
      </c>
      <c r="U64" s="88">
        <v>0</v>
      </c>
      <c r="V64" s="88">
        <v>0</v>
      </c>
      <c r="W64" s="88">
        <v>0</v>
      </c>
      <c r="X64" s="88">
        <v>0</v>
      </c>
      <c r="Y64" s="88">
        <v>0</v>
      </c>
      <c r="Z64" s="88">
        <v>0</v>
      </c>
      <c r="AA64" s="88">
        <v>0</v>
      </c>
      <c r="AB64" s="88">
        <v>3</v>
      </c>
      <c r="AC64" s="88">
        <v>2</v>
      </c>
      <c r="AD64" s="88">
        <v>4</v>
      </c>
      <c r="AE64" s="88">
        <v>3</v>
      </c>
      <c r="AF64" s="88">
        <v>3</v>
      </c>
      <c r="AG64" s="88">
        <v>15</v>
      </c>
      <c r="AH64" s="88">
        <v>15</v>
      </c>
      <c r="AI64" s="88">
        <v>0</v>
      </c>
      <c r="AJ64" s="88">
        <v>0</v>
      </c>
      <c r="AK64" s="88">
        <v>0</v>
      </c>
      <c r="AL64" s="88">
        <v>0</v>
      </c>
      <c r="AM64" s="88">
        <v>0</v>
      </c>
      <c r="AN64" s="88">
        <v>0</v>
      </c>
      <c r="AO64" s="88">
        <v>0</v>
      </c>
      <c r="AP64" s="88">
        <v>0</v>
      </c>
      <c r="AQ64" s="88">
        <v>0</v>
      </c>
      <c r="AR64" s="88">
        <v>0</v>
      </c>
      <c r="AS64" s="88">
        <v>0</v>
      </c>
      <c r="AT64" s="88">
        <v>0</v>
      </c>
      <c r="AU64" s="88">
        <v>0</v>
      </c>
      <c r="AV64" s="88">
        <v>0</v>
      </c>
      <c r="AW64" s="88">
        <v>0</v>
      </c>
      <c r="AX64" s="88">
        <v>0</v>
      </c>
      <c r="AY64" s="88">
        <v>3</v>
      </c>
      <c r="AZ64" s="88">
        <v>2</v>
      </c>
      <c r="BA64" s="88">
        <v>0</v>
      </c>
      <c r="BB64" s="88">
        <v>0</v>
      </c>
      <c r="BC64" s="88">
        <v>5</v>
      </c>
      <c r="BD64" s="88">
        <v>5</v>
      </c>
      <c r="BE64" s="88">
        <v>0</v>
      </c>
      <c r="BF64" s="88">
        <v>0</v>
      </c>
      <c r="BG64" s="88">
        <v>0</v>
      </c>
      <c r="BH64" s="88">
        <v>0</v>
      </c>
      <c r="BI64" s="88">
        <v>0</v>
      </c>
      <c r="BJ64" s="88">
        <v>0</v>
      </c>
      <c r="BK64" s="88">
        <v>0</v>
      </c>
      <c r="BL64" s="88">
        <v>0</v>
      </c>
      <c r="BM64" s="88">
        <v>0</v>
      </c>
      <c r="BN64" s="88">
        <v>0</v>
      </c>
      <c r="BO64" s="88">
        <v>0</v>
      </c>
      <c r="BP64" s="88">
        <v>0</v>
      </c>
      <c r="BQ64" s="88">
        <v>0</v>
      </c>
      <c r="BR64" s="88">
        <v>0</v>
      </c>
      <c r="BS64" s="88">
        <v>0</v>
      </c>
      <c r="BT64" s="88">
        <v>0</v>
      </c>
      <c r="BU64" s="88">
        <v>0</v>
      </c>
      <c r="BV64" s="88">
        <v>0</v>
      </c>
      <c r="BW64" s="88">
        <v>0</v>
      </c>
      <c r="BX64" s="88">
        <v>0</v>
      </c>
      <c r="BY64" s="88">
        <v>0</v>
      </c>
      <c r="BZ64" s="132">
        <v>0</v>
      </c>
      <c r="CA64" s="148">
        <v>0</v>
      </c>
      <c r="CB64" s="88">
        <v>0</v>
      </c>
      <c r="CC64" s="88">
        <v>0</v>
      </c>
      <c r="CD64" s="88">
        <v>0</v>
      </c>
      <c r="CE64" s="88">
        <v>8</v>
      </c>
      <c r="CF64" s="88">
        <v>19</v>
      </c>
      <c r="CG64" s="88">
        <v>27</v>
      </c>
      <c r="CH64" s="88">
        <v>33</v>
      </c>
      <c r="CI64" s="88">
        <v>18</v>
      </c>
      <c r="CJ64" s="88">
        <v>105</v>
      </c>
      <c r="CK64" s="88">
        <v>105</v>
      </c>
      <c r="CL64" s="88">
        <v>0</v>
      </c>
      <c r="CM64" s="88">
        <v>0</v>
      </c>
      <c r="CN64" s="88">
        <v>0</v>
      </c>
      <c r="CO64" s="88">
        <v>0</v>
      </c>
      <c r="CP64" s="88">
        <v>7</v>
      </c>
      <c r="CQ64" s="88">
        <v>18</v>
      </c>
      <c r="CR64" s="88">
        <v>26</v>
      </c>
      <c r="CS64" s="88">
        <v>30</v>
      </c>
      <c r="CT64" s="88">
        <v>17</v>
      </c>
      <c r="CU64" s="88">
        <v>98</v>
      </c>
      <c r="CV64" s="88">
        <v>98</v>
      </c>
      <c r="CW64" s="88">
        <v>0</v>
      </c>
      <c r="CX64" s="88">
        <v>0</v>
      </c>
      <c r="CY64" s="88">
        <v>0</v>
      </c>
      <c r="CZ64" s="88">
        <v>0</v>
      </c>
      <c r="DA64" s="88">
        <v>1</v>
      </c>
      <c r="DB64" s="88">
        <v>1</v>
      </c>
      <c r="DC64" s="88">
        <v>1</v>
      </c>
      <c r="DD64" s="88">
        <v>2</v>
      </c>
      <c r="DE64" s="88">
        <v>0</v>
      </c>
      <c r="DF64" s="132">
        <v>5</v>
      </c>
      <c r="DG64" s="91">
        <v>5</v>
      </c>
      <c r="DH64" s="115">
        <v>0</v>
      </c>
      <c r="DI64" s="88">
        <v>0</v>
      </c>
      <c r="DJ64" s="88">
        <v>0</v>
      </c>
      <c r="DK64" s="88">
        <v>0</v>
      </c>
      <c r="DL64" s="88">
        <v>0</v>
      </c>
      <c r="DM64" s="88">
        <v>0</v>
      </c>
      <c r="DN64" s="88">
        <v>0</v>
      </c>
      <c r="DO64" s="88">
        <v>1</v>
      </c>
      <c r="DP64" s="88">
        <v>1</v>
      </c>
      <c r="DQ64" s="132">
        <v>2</v>
      </c>
      <c r="DR64" s="116">
        <v>2</v>
      </c>
      <c r="DS64" s="115">
        <v>1</v>
      </c>
      <c r="DT64" s="88">
        <v>0</v>
      </c>
      <c r="DU64" s="88">
        <v>1</v>
      </c>
      <c r="DV64" s="88">
        <v>47</v>
      </c>
      <c r="DW64" s="88">
        <v>294</v>
      </c>
      <c r="DX64" s="88">
        <v>119</v>
      </c>
      <c r="DY64" s="88">
        <v>111</v>
      </c>
      <c r="DZ64" s="88">
        <v>112</v>
      </c>
      <c r="EA64" s="88">
        <v>97</v>
      </c>
      <c r="EB64" s="132">
        <v>780</v>
      </c>
      <c r="EC64" s="91">
        <v>781</v>
      </c>
    </row>
    <row r="65" spans="1:133" s="74" customFormat="1" ht="18" customHeight="1">
      <c r="A65" s="87" t="s">
        <v>70</v>
      </c>
      <c r="B65" s="115">
        <v>0</v>
      </c>
      <c r="C65" s="115">
        <v>0</v>
      </c>
      <c r="D65" s="115">
        <v>0</v>
      </c>
      <c r="E65" s="88">
        <v>0</v>
      </c>
      <c r="F65" s="88">
        <v>0</v>
      </c>
      <c r="G65" s="88">
        <v>1</v>
      </c>
      <c r="H65" s="88">
        <v>0</v>
      </c>
      <c r="I65" s="88">
        <v>0</v>
      </c>
      <c r="J65" s="88">
        <v>0</v>
      </c>
      <c r="K65" s="132">
        <v>1</v>
      </c>
      <c r="L65" s="91">
        <v>1</v>
      </c>
      <c r="M65" s="88">
        <v>0</v>
      </c>
      <c r="N65" s="88">
        <v>0</v>
      </c>
      <c r="O65" s="88">
        <v>0</v>
      </c>
      <c r="P65" s="88">
        <v>0</v>
      </c>
      <c r="Q65" s="88">
        <v>0</v>
      </c>
      <c r="R65" s="88">
        <v>0</v>
      </c>
      <c r="S65" s="88">
        <v>0</v>
      </c>
      <c r="T65" s="88">
        <v>0</v>
      </c>
      <c r="U65" s="88">
        <v>0</v>
      </c>
      <c r="V65" s="88">
        <v>0</v>
      </c>
      <c r="W65" s="88">
        <v>0</v>
      </c>
      <c r="X65" s="88">
        <v>0</v>
      </c>
      <c r="Y65" s="88">
        <v>0</v>
      </c>
      <c r="Z65" s="88">
        <v>0</v>
      </c>
      <c r="AA65" s="88">
        <v>0</v>
      </c>
      <c r="AB65" s="88">
        <v>0</v>
      </c>
      <c r="AC65" s="88">
        <v>0</v>
      </c>
      <c r="AD65" s="88">
        <v>0</v>
      </c>
      <c r="AE65" s="88">
        <v>0</v>
      </c>
      <c r="AF65" s="88">
        <v>0</v>
      </c>
      <c r="AG65" s="88">
        <v>0</v>
      </c>
      <c r="AH65" s="88">
        <v>0</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1</v>
      </c>
      <c r="AZ65" s="88">
        <v>0</v>
      </c>
      <c r="BA65" s="88">
        <v>0</v>
      </c>
      <c r="BB65" s="88">
        <v>0</v>
      </c>
      <c r="BC65" s="88">
        <v>1</v>
      </c>
      <c r="BD65" s="88">
        <v>1</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132">
        <v>0</v>
      </c>
      <c r="CA65" s="148">
        <v>0</v>
      </c>
      <c r="CB65" s="88">
        <v>0</v>
      </c>
      <c r="CC65" s="88">
        <v>0</v>
      </c>
      <c r="CD65" s="88">
        <v>0</v>
      </c>
      <c r="CE65" s="88">
        <v>0</v>
      </c>
      <c r="CF65" s="88">
        <v>0</v>
      </c>
      <c r="CG65" s="88">
        <v>3</v>
      </c>
      <c r="CH65" s="88">
        <v>0</v>
      </c>
      <c r="CI65" s="88">
        <v>2</v>
      </c>
      <c r="CJ65" s="88">
        <v>5</v>
      </c>
      <c r="CK65" s="88">
        <v>5</v>
      </c>
      <c r="CL65" s="88">
        <v>0</v>
      </c>
      <c r="CM65" s="88">
        <v>0</v>
      </c>
      <c r="CN65" s="88">
        <v>0</v>
      </c>
      <c r="CO65" s="88">
        <v>0</v>
      </c>
      <c r="CP65" s="88">
        <v>0</v>
      </c>
      <c r="CQ65" s="88">
        <v>0</v>
      </c>
      <c r="CR65" s="88">
        <v>3</v>
      </c>
      <c r="CS65" s="88">
        <v>0</v>
      </c>
      <c r="CT65" s="88">
        <v>1</v>
      </c>
      <c r="CU65" s="88">
        <v>4</v>
      </c>
      <c r="CV65" s="88">
        <v>4</v>
      </c>
      <c r="CW65" s="88">
        <v>0</v>
      </c>
      <c r="CX65" s="88">
        <v>0</v>
      </c>
      <c r="CY65" s="88">
        <v>0</v>
      </c>
      <c r="CZ65" s="88">
        <v>0</v>
      </c>
      <c r="DA65" s="88">
        <v>0</v>
      </c>
      <c r="DB65" s="88">
        <v>0</v>
      </c>
      <c r="DC65" s="88">
        <v>0</v>
      </c>
      <c r="DD65" s="88">
        <v>0</v>
      </c>
      <c r="DE65" s="88">
        <v>1</v>
      </c>
      <c r="DF65" s="132">
        <v>1</v>
      </c>
      <c r="DG65" s="91">
        <v>1</v>
      </c>
      <c r="DH65" s="115">
        <v>0</v>
      </c>
      <c r="DI65" s="88">
        <v>0</v>
      </c>
      <c r="DJ65" s="88">
        <v>0</v>
      </c>
      <c r="DK65" s="88">
        <v>0</v>
      </c>
      <c r="DL65" s="88">
        <v>0</v>
      </c>
      <c r="DM65" s="88">
        <v>0</v>
      </c>
      <c r="DN65" s="88">
        <v>0</v>
      </c>
      <c r="DO65" s="88">
        <v>0</v>
      </c>
      <c r="DP65" s="88">
        <v>0</v>
      </c>
      <c r="DQ65" s="132">
        <v>0</v>
      </c>
      <c r="DR65" s="116">
        <v>0</v>
      </c>
      <c r="DS65" s="115">
        <v>0</v>
      </c>
      <c r="DT65" s="88">
        <v>0</v>
      </c>
      <c r="DU65" s="88">
        <v>0</v>
      </c>
      <c r="DV65" s="88">
        <v>0</v>
      </c>
      <c r="DW65" s="88">
        <v>4</v>
      </c>
      <c r="DX65" s="88">
        <v>3</v>
      </c>
      <c r="DY65" s="88">
        <v>8</v>
      </c>
      <c r="DZ65" s="88">
        <v>0</v>
      </c>
      <c r="EA65" s="88">
        <v>7</v>
      </c>
      <c r="EB65" s="132">
        <v>22</v>
      </c>
      <c r="EC65" s="91">
        <v>22</v>
      </c>
    </row>
    <row r="66" spans="1:133" s="74" customFormat="1" ht="18" customHeight="1">
      <c r="A66" s="87" t="s">
        <v>71</v>
      </c>
      <c r="B66" s="115">
        <v>0</v>
      </c>
      <c r="C66" s="115">
        <v>0</v>
      </c>
      <c r="D66" s="115">
        <v>0</v>
      </c>
      <c r="E66" s="88">
        <v>0</v>
      </c>
      <c r="F66" s="88">
        <v>0</v>
      </c>
      <c r="G66" s="88">
        <v>1</v>
      </c>
      <c r="H66" s="88">
        <v>1</v>
      </c>
      <c r="I66" s="88">
        <v>0</v>
      </c>
      <c r="J66" s="88">
        <v>0</v>
      </c>
      <c r="K66" s="132">
        <v>2</v>
      </c>
      <c r="L66" s="91">
        <v>2</v>
      </c>
      <c r="M66" s="88">
        <v>0</v>
      </c>
      <c r="N66" s="88">
        <v>0</v>
      </c>
      <c r="O66" s="88">
        <v>0</v>
      </c>
      <c r="P66" s="88">
        <v>0</v>
      </c>
      <c r="Q66" s="88">
        <v>0</v>
      </c>
      <c r="R66" s="88">
        <v>0</v>
      </c>
      <c r="S66" s="88">
        <v>0</v>
      </c>
      <c r="T66" s="88">
        <v>0</v>
      </c>
      <c r="U66" s="88">
        <v>0</v>
      </c>
      <c r="V66" s="88">
        <v>0</v>
      </c>
      <c r="W66" s="88">
        <v>0</v>
      </c>
      <c r="X66" s="88">
        <v>0</v>
      </c>
      <c r="Y66" s="88">
        <v>0</v>
      </c>
      <c r="Z66" s="88">
        <v>0</v>
      </c>
      <c r="AA66" s="88">
        <v>0</v>
      </c>
      <c r="AB66" s="88">
        <v>0</v>
      </c>
      <c r="AC66" s="88">
        <v>0</v>
      </c>
      <c r="AD66" s="88">
        <v>0</v>
      </c>
      <c r="AE66" s="88">
        <v>0</v>
      </c>
      <c r="AF66" s="88">
        <v>0</v>
      </c>
      <c r="AG66" s="88">
        <v>0</v>
      </c>
      <c r="AH66" s="88">
        <v>0</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1</v>
      </c>
      <c r="AZ66" s="88">
        <v>1</v>
      </c>
      <c r="BA66" s="88">
        <v>0</v>
      </c>
      <c r="BB66" s="88">
        <v>0</v>
      </c>
      <c r="BC66" s="88">
        <v>2</v>
      </c>
      <c r="BD66" s="88">
        <v>2</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0</v>
      </c>
      <c r="BV66" s="88">
        <v>0</v>
      </c>
      <c r="BW66" s="88">
        <v>0</v>
      </c>
      <c r="BX66" s="88">
        <v>0</v>
      </c>
      <c r="BY66" s="88">
        <v>0</v>
      </c>
      <c r="BZ66" s="132">
        <v>0</v>
      </c>
      <c r="CA66" s="148">
        <v>0</v>
      </c>
      <c r="CB66" s="88">
        <v>0</v>
      </c>
      <c r="CC66" s="88">
        <v>0</v>
      </c>
      <c r="CD66" s="88">
        <v>0</v>
      </c>
      <c r="CE66" s="88">
        <v>1</v>
      </c>
      <c r="CF66" s="88">
        <v>6</v>
      </c>
      <c r="CG66" s="88">
        <v>10</v>
      </c>
      <c r="CH66" s="88">
        <v>14</v>
      </c>
      <c r="CI66" s="88">
        <v>11</v>
      </c>
      <c r="CJ66" s="88">
        <v>42</v>
      </c>
      <c r="CK66" s="88">
        <v>42</v>
      </c>
      <c r="CL66" s="88">
        <v>0</v>
      </c>
      <c r="CM66" s="88">
        <v>0</v>
      </c>
      <c r="CN66" s="88">
        <v>0</v>
      </c>
      <c r="CO66" s="88">
        <v>0</v>
      </c>
      <c r="CP66" s="88">
        <v>1</v>
      </c>
      <c r="CQ66" s="88">
        <v>4</v>
      </c>
      <c r="CR66" s="88">
        <v>2</v>
      </c>
      <c r="CS66" s="88">
        <v>12</v>
      </c>
      <c r="CT66" s="88">
        <v>10</v>
      </c>
      <c r="CU66" s="88">
        <v>29</v>
      </c>
      <c r="CV66" s="88">
        <v>29</v>
      </c>
      <c r="CW66" s="88">
        <v>0</v>
      </c>
      <c r="CX66" s="88">
        <v>0</v>
      </c>
      <c r="CY66" s="88">
        <v>0</v>
      </c>
      <c r="CZ66" s="88">
        <v>0</v>
      </c>
      <c r="DA66" s="88">
        <v>0</v>
      </c>
      <c r="DB66" s="88">
        <v>2</v>
      </c>
      <c r="DC66" s="88">
        <v>7</v>
      </c>
      <c r="DD66" s="88">
        <v>2</v>
      </c>
      <c r="DE66" s="88">
        <v>1</v>
      </c>
      <c r="DF66" s="132">
        <v>12</v>
      </c>
      <c r="DG66" s="91">
        <v>12</v>
      </c>
      <c r="DH66" s="115">
        <v>0</v>
      </c>
      <c r="DI66" s="88">
        <v>0</v>
      </c>
      <c r="DJ66" s="88">
        <v>0</v>
      </c>
      <c r="DK66" s="88">
        <v>0</v>
      </c>
      <c r="DL66" s="88">
        <v>0</v>
      </c>
      <c r="DM66" s="88">
        <v>0</v>
      </c>
      <c r="DN66" s="88">
        <v>1</v>
      </c>
      <c r="DO66" s="88">
        <v>0</v>
      </c>
      <c r="DP66" s="88">
        <v>0</v>
      </c>
      <c r="DQ66" s="132">
        <v>1</v>
      </c>
      <c r="DR66" s="116">
        <v>1</v>
      </c>
      <c r="DS66" s="115">
        <v>0</v>
      </c>
      <c r="DT66" s="88">
        <v>0</v>
      </c>
      <c r="DU66" s="88">
        <v>0</v>
      </c>
      <c r="DV66" s="88">
        <v>25</v>
      </c>
      <c r="DW66" s="88">
        <v>73</v>
      </c>
      <c r="DX66" s="88">
        <v>56</v>
      </c>
      <c r="DY66" s="88">
        <v>45</v>
      </c>
      <c r="DZ66" s="88">
        <v>41</v>
      </c>
      <c r="EA66" s="88">
        <v>34</v>
      </c>
      <c r="EB66" s="132">
        <v>274</v>
      </c>
      <c r="EC66" s="91">
        <v>274</v>
      </c>
    </row>
    <row r="67" spans="1:133" s="74" customFormat="1" ht="18" customHeight="1">
      <c r="A67" s="87" t="s">
        <v>72</v>
      </c>
      <c r="B67" s="115">
        <v>0</v>
      </c>
      <c r="C67" s="115">
        <v>0</v>
      </c>
      <c r="D67" s="115">
        <v>0</v>
      </c>
      <c r="E67" s="88">
        <v>0</v>
      </c>
      <c r="F67" s="88">
        <v>0</v>
      </c>
      <c r="G67" s="88">
        <v>0</v>
      </c>
      <c r="H67" s="88">
        <v>0</v>
      </c>
      <c r="I67" s="88">
        <v>0</v>
      </c>
      <c r="J67" s="88">
        <v>0</v>
      </c>
      <c r="K67" s="132">
        <v>0</v>
      </c>
      <c r="L67" s="91">
        <v>0</v>
      </c>
      <c r="M67" s="88">
        <v>0</v>
      </c>
      <c r="N67" s="88">
        <v>0</v>
      </c>
      <c r="O67" s="88">
        <v>0</v>
      </c>
      <c r="P67" s="88">
        <v>0</v>
      </c>
      <c r="Q67" s="88">
        <v>0</v>
      </c>
      <c r="R67" s="88">
        <v>0</v>
      </c>
      <c r="S67" s="88">
        <v>0</v>
      </c>
      <c r="T67" s="88">
        <v>0</v>
      </c>
      <c r="U67" s="88">
        <v>0</v>
      </c>
      <c r="V67" s="88">
        <v>0</v>
      </c>
      <c r="W67" s="88">
        <v>0</v>
      </c>
      <c r="X67" s="88">
        <v>0</v>
      </c>
      <c r="Y67" s="88">
        <v>0</v>
      </c>
      <c r="Z67" s="88">
        <v>0</v>
      </c>
      <c r="AA67" s="88">
        <v>0</v>
      </c>
      <c r="AB67" s="88">
        <v>0</v>
      </c>
      <c r="AC67" s="88">
        <v>0</v>
      </c>
      <c r="AD67" s="88">
        <v>0</v>
      </c>
      <c r="AE67" s="88">
        <v>0</v>
      </c>
      <c r="AF67" s="88">
        <v>0</v>
      </c>
      <c r="AG67" s="88">
        <v>0</v>
      </c>
      <c r="AH67" s="88">
        <v>0</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132">
        <v>0</v>
      </c>
      <c r="CA67" s="148">
        <v>0</v>
      </c>
      <c r="CB67" s="88">
        <v>0</v>
      </c>
      <c r="CC67" s="88">
        <v>0</v>
      </c>
      <c r="CD67" s="88">
        <v>0</v>
      </c>
      <c r="CE67" s="88">
        <v>2</v>
      </c>
      <c r="CF67" s="88">
        <v>4</v>
      </c>
      <c r="CG67" s="88">
        <v>9</v>
      </c>
      <c r="CH67" s="88">
        <v>14</v>
      </c>
      <c r="CI67" s="88">
        <v>6</v>
      </c>
      <c r="CJ67" s="88">
        <v>35</v>
      </c>
      <c r="CK67" s="88">
        <v>35</v>
      </c>
      <c r="CL67" s="88">
        <v>0</v>
      </c>
      <c r="CM67" s="88">
        <v>0</v>
      </c>
      <c r="CN67" s="88">
        <v>0</v>
      </c>
      <c r="CO67" s="88">
        <v>0</v>
      </c>
      <c r="CP67" s="88">
        <v>2</v>
      </c>
      <c r="CQ67" s="88">
        <v>4</v>
      </c>
      <c r="CR67" s="88">
        <v>9</v>
      </c>
      <c r="CS67" s="88">
        <v>13</v>
      </c>
      <c r="CT67" s="88">
        <v>5</v>
      </c>
      <c r="CU67" s="88">
        <v>33</v>
      </c>
      <c r="CV67" s="88">
        <v>33</v>
      </c>
      <c r="CW67" s="88">
        <v>0</v>
      </c>
      <c r="CX67" s="88">
        <v>0</v>
      </c>
      <c r="CY67" s="88">
        <v>0</v>
      </c>
      <c r="CZ67" s="88">
        <v>0</v>
      </c>
      <c r="DA67" s="88">
        <v>0</v>
      </c>
      <c r="DB67" s="88">
        <v>0</v>
      </c>
      <c r="DC67" s="88">
        <v>0</v>
      </c>
      <c r="DD67" s="88">
        <v>1</v>
      </c>
      <c r="DE67" s="88">
        <v>0</v>
      </c>
      <c r="DF67" s="132">
        <v>1</v>
      </c>
      <c r="DG67" s="91">
        <v>1</v>
      </c>
      <c r="DH67" s="115">
        <v>0</v>
      </c>
      <c r="DI67" s="88">
        <v>0</v>
      </c>
      <c r="DJ67" s="88">
        <v>0</v>
      </c>
      <c r="DK67" s="88">
        <v>0</v>
      </c>
      <c r="DL67" s="88">
        <v>0</v>
      </c>
      <c r="DM67" s="88">
        <v>0</v>
      </c>
      <c r="DN67" s="88">
        <v>0</v>
      </c>
      <c r="DO67" s="88">
        <v>0</v>
      </c>
      <c r="DP67" s="88">
        <v>1</v>
      </c>
      <c r="DQ67" s="132">
        <v>1</v>
      </c>
      <c r="DR67" s="116">
        <v>1</v>
      </c>
      <c r="DS67" s="115">
        <v>0</v>
      </c>
      <c r="DT67" s="88">
        <v>0</v>
      </c>
      <c r="DU67" s="88">
        <v>0</v>
      </c>
      <c r="DV67" s="88">
        <v>8</v>
      </c>
      <c r="DW67" s="88">
        <v>77</v>
      </c>
      <c r="DX67" s="88">
        <v>19</v>
      </c>
      <c r="DY67" s="88">
        <v>15</v>
      </c>
      <c r="DZ67" s="88">
        <v>24</v>
      </c>
      <c r="EA67" s="88">
        <v>15</v>
      </c>
      <c r="EB67" s="132">
        <v>158</v>
      </c>
      <c r="EC67" s="91">
        <v>158</v>
      </c>
    </row>
    <row r="68" spans="1:133" s="74" customFormat="1" ht="18" customHeight="1">
      <c r="A68" s="87" t="s">
        <v>73</v>
      </c>
      <c r="B68" s="115">
        <v>0</v>
      </c>
      <c r="C68" s="115">
        <v>0</v>
      </c>
      <c r="D68" s="115">
        <v>0</v>
      </c>
      <c r="E68" s="88">
        <v>0</v>
      </c>
      <c r="F68" s="88">
        <v>0</v>
      </c>
      <c r="G68" s="88">
        <v>0</v>
      </c>
      <c r="H68" s="88">
        <v>1</v>
      </c>
      <c r="I68" s="88">
        <v>0</v>
      </c>
      <c r="J68" s="88">
        <v>1</v>
      </c>
      <c r="K68" s="132">
        <v>2</v>
      </c>
      <c r="L68" s="91">
        <v>2</v>
      </c>
      <c r="M68" s="88">
        <v>0</v>
      </c>
      <c r="N68" s="88">
        <v>0</v>
      </c>
      <c r="O68" s="88">
        <v>0</v>
      </c>
      <c r="P68" s="88">
        <v>0</v>
      </c>
      <c r="Q68" s="88">
        <v>0</v>
      </c>
      <c r="R68" s="88">
        <v>0</v>
      </c>
      <c r="S68" s="88">
        <v>0</v>
      </c>
      <c r="T68" s="88">
        <v>0</v>
      </c>
      <c r="U68" s="88">
        <v>0</v>
      </c>
      <c r="V68" s="88">
        <v>0</v>
      </c>
      <c r="W68" s="88">
        <v>0</v>
      </c>
      <c r="X68" s="88">
        <v>0</v>
      </c>
      <c r="Y68" s="88">
        <v>0</v>
      </c>
      <c r="Z68" s="88">
        <v>0</v>
      </c>
      <c r="AA68" s="88">
        <v>0</v>
      </c>
      <c r="AB68" s="88">
        <v>0</v>
      </c>
      <c r="AC68" s="88">
        <v>0</v>
      </c>
      <c r="AD68" s="88">
        <v>0</v>
      </c>
      <c r="AE68" s="88">
        <v>0</v>
      </c>
      <c r="AF68" s="88">
        <v>1</v>
      </c>
      <c r="AG68" s="88">
        <v>1</v>
      </c>
      <c r="AH68" s="88">
        <v>1</v>
      </c>
      <c r="AI68" s="88">
        <v>0</v>
      </c>
      <c r="AJ68" s="88">
        <v>0</v>
      </c>
      <c r="AK68" s="88">
        <v>0</v>
      </c>
      <c r="AL68" s="88">
        <v>0</v>
      </c>
      <c r="AM68" s="88">
        <v>0</v>
      </c>
      <c r="AN68" s="88">
        <v>0</v>
      </c>
      <c r="AO68" s="88">
        <v>0</v>
      </c>
      <c r="AP68" s="88">
        <v>0</v>
      </c>
      <c r="AQ68" s="88">
        <v>0</v>
      </c>
      <c r="AR68" s="88">
        <v>0</v>
      </c>
      <c r="AS68" s="88">
        <v>0</v>
      </c>
      <c r="AT68" s="88">
        <v>0</v>
      </c>
      <c r="AU68" s="88">
        <v>0</v>
      </c>
      <c r="AV68" s="88">
        <v>0</v>
      </c>
      <c r="AW68" s="88">
        <v>0</v>
      </c>
      <c r="AX68" s="88">
        <v>0</v>
      </c>
      <c r="AY68" s="88">
        <v>0</v>
      </c>
      <c r="AZ68" s="88">
        <v>1</v>
      </c>
      <c r="BA68" s="88">
        <v>0</v>
      </c>
      <c r="BB68" s="88">
        <v>0</v>
      </c>
      <c r="BC68" s="88">
        <v>1</v>
      </c>
      <c r="BD68" s="88">
        <v>1</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0</v>
      </c>
      <c r="BU68" s="88">
        <v>0</v>
      </c>
      <c r="BV68" s="88">
        <v>0</v>
      </c>
      <c r="BW68" s="88">
        <v>0</v>
      </c>
      <c r="BX68" s="88">
        <v>0</v>
      </c>
      <c r="BY68" s="88">
        <v>0</v>
      </c>
      <c r="BZ68" s="132">
        <v>0</v>
      </c>
      <c r="CA68" s="148">
        <v>0</v>
      </c>
      <c r="CB68" s="88">
        <v>0</v>
      </c>
      <c r="CC68" s="88">
        <v>0</v>
      </c>
      <c r="CD68" s="88">
        <v>0</v>
      </c>
      <c r="CE68" s="88">
        <v>6</v>
      </c>
      <c r="CF68" s="88">
        <v>10</v>
      </c>
      <c r="CG68" s="88">
        <v>11</v>
      </c>
      <c r="CH68" s="88">
        <v>19</v>
      </c>
      <c r="CI68" s="88">
        <v>7</v>
      </c>
      <c r="CJ68" s="88">
        <v>53</v>
      </c>
      <c r="CK68" s="88">
        <v>53</v>
      </c>
      <c r="CL68" s="88">
        <v>0</v>
      </c>
      <c r="CM68" s="88">
        <v>0</v>
      </c>
      <c r="CN68" s="88">
        <v>0</v>
      </c>
      <c r="CO68" s="88">
        <v>0</v>
      </c>
      <c r="CP68" s="88">
        <v>4</v>
      </c>
      <c r="CQ68" s="88">
        <v>7</v>
      </c>
      <c r="CR68" s="88">
        <v>4</v>
      </c>
      <c r="CS68" s="88">
        <v>15</v>
      </c>
      <c r="CT68" s="88">
        <v>6</v>
      </c>
      <c r="CU68" s="88">
        <v>36</v>
      </c>
      <c r="CV68" s="88">
        <v>36</v>
      </c>
      <c r="CW68" s="88">
        <v>0</v>
      </c>
      <c r="CX68" s="88">
        <v>0</v>
      </c>
      <c r="CY68" s="88">
        <v>0</v>
      </c>
      <c r="CZ68" s="88">
        <v>0</v>
      </c>
      <c r="DA68" s="88">
        <v>2</v>
      </c>
      <c r="DB68" s="88">
        <v>3</v>
      </c>
      <c r="DC68" s="88">
        <v>7</v>
      </c>
      <c r="DD68" s="88">
        <v>4</v>
      </c>
      <c r="DE68" s="88">
        <v>0</v>
      </c>
      <c r="DF68" s="132">
        <v>16</v>
      </c>
      <c r="DG68" s="91">
        <v>16</v>
      </c>
      <c r="DH68" s="115">
        <v>0</v>
      </c>
      <c r="DI68" s="88">
        <v>0</v>
      </c>
      <c r="DJ68" s="88">
        <v>0</v>
      </c>
      <c r="DK68" s="88">
        <v>0</v>
      </c>
      <c r="DL68" s="88">
        <v>0</v>
      </c>
      <c r="DM68" s="88">
        <v>0</v>
      </c>
      <c r="DN68" s="88">
        <v>0</v>
      </c>
      <c r="DO68" s="88">
        <v>0</v>
      </c>
      <c r="DP68" s="88">
        <v>1</v>
      </c>
      <c r="DQ68" s="132">
        <v>1</v>
      </c>
      <c r="DR68" s="116">
        <v>1</v>
      </c>
      <c r="DS68" s="115">
        <v>0</v>
      </c>
      <c r="DT68" s="88">
        <v>0</v>
      </c>
      <c r="DU68" s="88">
        <v>0</v>
      </c>
      <c r="DV68" s="88">
        <v>22</v>
      </c>
      <c r="DW68" s="88">
        <v>135</v>
      </c>
      <c r="DX68" s="88">
        <v>74</v>
      </c>
      <c r="DY68" s="88">
        <v>48</v>
      </c>
      <c r="DZ68" s="88">
        <v>30</v>
      </c>
      <c r="EA68" s="88">
        <v>24</v>
      </c>
      <c r="EB68" s="132">
        <v>333</v>
      </c>
      <c r="EC68" s="91">
        <v>333</v>
      </c>
    </row>
    <row r="69" spans="1:133" s="74" customFormat="1" ht="18" customHeight="1">
      <c r="A69" s="87" t="s">
        <v>74</v>
      </c>
      <c r="B69" s="115">
        <v>0</v>
      </c>
      <c r="C69" s="115">
        <v>0</v>
      </c>
      <c r="D69" s="115">
        <v>0</v>
      </c>
      <c r="E69" s="88">
        <v>0</v>
      </c>
      <c r="F69" s="88">
        <v>0</v>
      </c>
      <c r="G69" s="88">
        <v>0</v>
      </c>
      <c r="H69" s="88">
        <v>0</v>
      </c>
      <c r="I69" s="88">
        <v>0</v>
      </c>
      <c r="J69" s="88">
        <v>0</v>
      </c>
      <c r="K69" s="132">
        <v>0</v>
      </c>
      <c r="L69" s="91">
        <v>0</v>
      </c>
      <c r="M69" s="88">
        <v>0</v>
      </c>
      <c r="N69" s="88">
        <v>0</v>
      </c>
      <c r="O69" s="88">
        <v>0</v>
      </c>
      <c r="P69" s="88">
        <v>0</v>
      </c>
      <c r="Q69" s="88">
        <v>0</v>
      </c>
      <c r="R69" s="88">
        <v>0</v>
      </c>
      <c r="S69" s="88">
        <v>0</v>
      </c>
      <c r="T69" s="88">
        <v>0</v>
      </c>
      <c r="U69" s="88">
        <v>0</v>
      </c>
      <c r="V69" s="88">
        <v>0</v>
      </c>
      <c r="W69" s="88">
        <v>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0</v>
      </c>
      <c r="AZ69" s="88">
        <v>0</v>
      </c>
      <c r="BA69" s="88">
        <v>0</v>
      </c>
      <c r="BB69" s="88">
        <v>0</v>
      </c>
      <c r="BC69" s="88">
        <v>0</v>
      </c>
      <c r="BD69" s="88">
        <v>0</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132">
        <v>0</v>
      </c>
      <c r="CA69" s="148">
        <v>0</v>
      </c>
      <c r="CB69" s="88">
        <v>0</v>
      </c>
      <c r="CC69" s="88">
        <v>0</v>
      </c>
      <c r="CD69" s="88">
        <v>0</v>
      </c>
      <c r="CE69" s="88">
        <v>0</v>
      </c>
      <c r="CF69" s="88">
        <v>0</v>
      </c>
      <c r="CG69" s="88">
        <v>2</v>
      </c>
      <c r="CH69" s="88">
        <v>0</v>
      </c>
      <c r="CI69" s="88">
        <v>1</v>
      </c>
      <c r="CJ69" s="88">
        <v>3</v>
      </c>
      <c r="CK69" s="88">
        <v>3</v>
      </c>
      <c r="CL69" s="88">
        <v>0</v>
      </c>
      <c r="CM69" s="88">
        <v>0</v>
      </c>
      <c r="CN69" s="88">
        <v>0</v>
      </c>
      <c r="CO69" s="88">
        <v>0</v>
      </c>
      <c r="CP69" s="88">
        <v>0</v>
      </c>
      <c r="CQ69" s="88">
        <v>0</v>
      </c>
      <c r="CR69" s="88">
        <v>2</v>
      </c>
      <c r="CS69" s="88">
        <v>0</v>
      </c>
      <c r="CT69" s="88">
        <v>1</v>
      </c>
      <c r="CU69" s="88">
        <v>3</v>
      </c>
      <c r="CV69" s="88">
        <v>3</v>
      </c>
      <c r="CW69" s="88">
        <v>0</v>
      </c>
      <c r="CX69" s="88">
        <v>0</v>
      </c>
      <c r="CY69" s="88">
        <v>0</v>
      </c>
      <c r="CZ69" s="88">
        <v>0</v>
      </c>
      <c r="DA69" s="88">
        <v>0</v>
      </c>
      <c r="DB69" s="88">
        <v>0</v>
      </c>
      <c r="DC69" s="88">
        <v>0</v>
      </c>
      <c r="DD69" s="88">
        <v>0</v>
      </c>
      <c r="DE69" s="88">
        <v>0</v>
      </c>
      <c r="DF69" s="132">
        <v>0</v>
      </c>
      <c r="DG69" s="91">
        <v>0</v>
      </c>
      <c r="DH69" s="115">
        <v>0</v>
      </c>
      <c r="DI69" s="88">
        <v>0</v>
      </c>
      <c r="DJ69" s="88">
        <v>0</v>
      </c>
      <c r="DK69" s="88">
        <v>0</v>
      </c>
      <c r="DL69" s="88">
        <v>0</v>
      </c>
      <c r="DM69" s="88">
        <v>0</v>
      </c>
      <c r="DN69" s="88">
        <v>0</v>
      </c>
      <c r="DO69" s="88">
        <v>0</v>
      </c>
      <c r="DP69" s="88">
        <v>0</v>
      </c>
      <c r="DQ69" s="132">
        <v>0</v>
      </c>
      <c r="DR69" s="116">
        <v>0</v>
      </c>
      <c r="DS69" s="115">
        <v>0</v>
      </c>
      <c r="DT69" s="88">
        <v>0</v>
      </c>
      <c r="DU69" s="88">
        <v>0</v>
      </c>
      <c r="DV69" s="88">
        <v>0</v>
      </c>
      <c r="DW69" s="88">
        <v>0</v>
      </c>
      <c r="DX69" s="88">
        <v>0</v>
      </c>
      <c r="DY69" s="88">
        <v>2</v>
      </c>
      <c r="DZ69" s="88">
        <v>0</v>
      </c>
      <c r="EA69" s="88">
        <v>1</v>
      </c>
      <c r="EB69" s="132">
        <v>3</v>
      </c>
      <c r="EC69" s="91">
        <v>3</v>
      </c>
    </row>
    <row r="70" spans="1:133" s="74" customFormat="1" ht="18" customHeight="1">
      <c r="A70" s="87" t="s">
        <v>75</v>
      </c>
      <c r="B70" s="115">
        <v>0</v>
      </c>
      <c r="C70" s="115">
        <v>0</v>
      </c>
      <c r="D70" s="115">
        <v>0</v>
      </c>
      <c r="E70" s="88">
        <v>0</v>
      </c>
      <c r="F70" s="88">
        <v>5</v>
      </c>
      <c r="G70" s="88">
        <v>5</v>
      </c>
      <c r="H70" s="88">
        <v>4</v>
      </c>
      <c r="I70" s="88">
        <v>6</v>
      </c>
      <c r="J70" s="88">
        <v>3</v>
      </c>
      <c r="K70" s="132">
        <v>23</v>
      </c>
      <c r="L70" s="91">
        <v>23</v>
      </c>
      <c r="M70" s="88">
        <v>0</v>
      </c>
      <c r="N70" s="88">
        <v>0</v>
      </c>
      <c r="O70" s="88">
        <v>0</v>
      </c>
      <c r="P70" s="88">
        <v>0</v>
      </c>
      <c r="Q70" s="88">
        <v>0</v>
      </c>
      <c r="R70" s="88">
        <v>0</v>
      </c>
      <c r="S70" s="88">
        <v>0</v>
      </c>
      <c r="T70" s="88">
        <v>0</v>
      </c>
      <c r="U70" s="88">
        <v>0</v>
      </c>
      <c r="V70" s="88">
        <v>0</v>
      </c>
      <c r="W70" s="88">
        <v>0</v>
      </c>
      <c r="X70" s="88">
        <v>0</v>
      </c>
      <c r="Y70" s="88">
        <v>0</v>
      </c>
      <c r="Z70" s="88">
        <v>0</v>
      </c>
      <c r="AA70" s="88">
        <v>0</v>
      </c>
      <c r="AB70" s="88">
        <v>5</v>
      </c>
      <c r="AC70" s="88">
        <v>5</v>
      </c>
      <c r="AD70" s="88">
        <v>4</v>
      </c>
      <c r="AE70" s="88">
        <v>6</v>
      </c>
      <c r="AF70" s="88">
        <v>3</v>
      </c>
      <c r="AG70" s="88">
        <v>23</v>
      </c>
      <c r="AH70" s="88">
        <v>23</v>
      </c>
      <c r="AI70" s="88">
        <v>0</v>
      </c>
      <c r="AJ70" s="88">
        <v>0</v>
      </c>
      <c r="AK70" s="88">
        <v>0</v>
      </c>
      <c r="AL70" s="88">
        <v>0</v>
      </c>
      <c r="AM70" s="88">
        <v>0</v>
      </c>
      <c r="AN70" s="88">
        <v>0</v>
      </c>
      <c r="AO70" s="88">
        <v>0</v>
      </c>
      <c r="AP70" s="88">
        <v>0</v>
      </c>
      <c r="AQ70" s="88">
        <v>0</v>
      </c>
      <c r="AR70" s="88">
        <v>0</v>
      </c>
      <c r="AS70" s="88">
        <v>0</v>
      </c>
      <c r="AT70" s="88">
        <v>0</v>
      </c>
      <c r="AU70" s="88">
        <v>0</v>
      </c>
      <c r="AV70" s="88">
        <v>0</v>
      </c>
      <c r="AW70" s="88">
        <v>0</v>
      </c>
      <c r="AX70" s="88">
        <v>0</v>
      </c>
      <c r="AY70" s="88">
        <v>0</v>
      </c>
      <c r="AZ70" s="88">
        <v>0</v>
      </c>
      <c r="BA70" s="88">
        <v>0</v>
      </c>
      <c r="BB70" s="88">
        <v>0</v>
      </c>
      <c r="BC70" s="88">
        <v>0</v>
      </c>
      <c r="BD70" s="88">
        <v>0</v>
      </c>
      <c r="BE70" s="88">
        <v>0</v>
      </c>
      <c r="BF70" s="88">
        <v>0</v>
      </c>
      <c r="BG70" s="88">
        <v>0</v>
      </c>
      <c r="BH70" s="88">
        <v>0</v>
      </c>
      <c r="BI70" s="88">
        <v>0</v>
      </c>
      <c r="BJ70" s="88">
        <v>0</v>
      </c>
      <c r="BK70" s="88">
        <v>0</v>
      </c>
      <c r="BL70" s="88">
        <v>0</v>
      </c>
      <c r="BM70" s="88">
        <v>0</v>
      </c>
      <c r="BN70" s="88">
        <v>0</v>
      </c>
      <c r="BO70" s="88">
        <v>0</v>
      </c>
      <c r="BP70" s="88">
        <v>0</v>
      </c>
      <c r="BQ70" s="88">
        <v>0</v>
      </c>
      <c r="BR70" s="88">
        <v>0</v>
      </c>
      <c r="BS70" s="88">
        <v>0</v>
      </c>
      <c r="BT70" s="88">
        <v>0</v>
      </c>
      <c r="BU70" s="88">
        <v>0</v>
      </c>
      <c r="BV70" s="88">
        <v>0</v>
      </c>
      <c r="BW70" s="88">
        <v>0</v>
      </c>
      <c r="BX70" s="88">
        <v>0</v>
      </c>
      <c r="BY70" s="88">
        <v>0</v>
      </c>
      <c r="BZ70" s="132">
        <v>0</v>
      </c>
      <c r="CA70" s="148">
        <v>0</v>
      </c>
      <c r="CB70" s="88">
        <v>0</v>
      </c>
      <c r="CC70" s="88">
        <v>0</v>
      </c>
      <c r="CD70" s="88">
        <v>0</v>
      </c>
      <c r="CE70" s="88">
        <v>4</v>
      </c>
      <c r="CF70" s="88">
        <v>14</v>
      </c>
      <c r="CG70" s="88">
        <v>22</v>
      </c>
      <c r="CH70" s="88">
        <v>39</v>
      </c>
      <c r="CI70" s="88">
        <v>22</v>
      </c>
      <c r="CJ70" s="88">
        <v>101</v>
      </c>
      <c r="CK70" s="88">
        <v>101</v>
      </c>
      <c r="CL70" s="88">
        <v>0</v>
      </c>
      <c r="CM70" s="88">
        <v>0</v>
      </c>
      <c r="CN70" s="88">
        <v>0</v>
      </c>
      <c r="CO70" s="88">
        <v>0</v>
      </c>
      <c r="CP70" s="88">
        <v>3</v>
      </c>
      <c r="CQ70" s="88">
        <v>12</v>
      </c>
      <c r="CR70" s="88">
        <v>19</v>
      </c>
      <c r="CS70" s="88">
        <v>38</v>
      </c>
      <c r="CT70" s="88">
        <v>18</v>
      </c>
      <c r="CU70" s="88">
        <v>90</v>
      </c>
      <c r="CV70" s="88">
        <v>90</v>
      </c>
      <c r="CW70" s="88">
        <v>0</v>
      </c>
      <c r="CX70" s="88">
        <v>0</v>
      </c>
      <c r="CY70" s="88">
        <v>0</v>
      </c>
      <c r="CZ70" s="88">
        <v>0</v>
      </c>
      <c r="DA70" s="88">
        <v>0</v>
      </c>
      <c r="DB70" s="88">
        <v>2</v>
      </c>
      <c r="DC70" s="88">
        <v>2</v>
      </c>
      <c r="DD70" s="88">
        <v>1</v>
      </c>
      <c r="DE70" s="88">
        <v>1</v>
      </c>
      <c r="DF70" s="132">
        <v>6</v>
      </c>
      <c r="DG70" s="91">
        <v>6</v>
      </c>
      <c r="DH70" s="115">
        <v>0</v>
      </c>
      <c r="DI70" s="88">
        <v>0</v>
      </c>
      <c r="DJ70" s="88">
        <v>0</v>
      </c>
      <c r="DK70" s="88">
        <v>0</v>
      </c>
      <c r="DL70" s="88">
        <v>1</v>
      </c>
      <c r="DM70" s="88">
        <v>0</v>
      </c>
      <c r="DN70" s="88">
        <v>1</v>
      </c>
      <c r="DO70" s="88">
        <v>0</v>
      </c>
      <c r="DP70" s="88">
        <v>3</v>
      </c>
      <c r="DQ70" s="132">
        <v>5</v>
      </c>
      <c r="DR70" s="116">
        <v>5</v>
      </c>
      <c r="DS70" s="115">
        <v>33</v>
      </c>
      <c r="DT70" s="88">
        <v>11</v>
      </c>
      <c r="DU70" s="88">
        <v>44</v>
      </c>
      <c r="DV70" s="88">
        <v>103</v>
      </c>
      <c r="DW70" s="88">
        <v>157</v>
      </c>
      <c r="DX70" s="88">
        <v>125</v>
      </c>
      <c r="DY70" s="88">
        <v>92</v>
      </c>
      <c r="DZ70" s="88">
        <v>140</v>
      </c>
      <c r="EA70" s="88">
        <v>97</v>
      </c>
      <c r="EB70" s="132">
        <v>714</v>
      </c>
      <c r="EC70" s="91">
        <v>758</v>
      </c>
    </row>
    <row r="71" spans="1:133" s="74" customFormat="1" ht="18" customHeight="1">
      <c r="A71" s="87" t="s">
        <v>76</v>
      </c>
      <c r="B71" s="115">
        <v>0</v>
      </c>
      <c r="C71" s="115">
        <v>0</v>
      </c>
      <c r="D71" s="115">
        <v>0</v>
      </c>
      <c r="E71" s="88">
        <v>0</v>
      </c>
      <c r="F71" s="88">
        <v>0</v>
      </c>
      <c r="G71" s="88">
        <v>0</v>
      </c>
      <c r="H71" s="88">
        <v>0</v>
      </c>
      <c r="I71" s="88">
        <v>0</v>
      </c>
      <c r="J71" s="88">
        <v>0</v>
      </c>
      <c r="K71" s="132">
        <v>0</v>
      </c>
      <c r="L71" s="91">
        <v>0</v>
      </c>
      <c r="M71" s="88">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132">
        <v>0</v>
      </c>
      <c r="CA71" s="148">
        <v>0</v>
      </c>
      <c r="CB71" s="88">
        <v>0</v>
      </c>
      <c r="CC71" s="88">
        <v>0</v>
      </c>
      <c r="CD71" s="88">
        <v>0</v>
      </c>
      <c r="CE71" s="88">
        <v>1</v>
      </c>
      <c r="CF71" s="88">
        <v>0</v>
      </c>
      <c r="CG71" s="88">
        <v>0</v>
      </c>
      <c r="CH71" s="88">
        <v>0</v>
      </c>
      <c r="CI71" s="88">
        <v>1</v>
      </c>
      <c r="CJ71" s="88">
        <v>2</v>
      </c>
      <c r="CK71" s="88">
        <v>2</v>
      </c>
      <c r="CL71" s="88">
        <v>0</v>
      </c>
      <c r="CM71" s="88">
        <v>0</v>
      </c>
      <c r="CN71" s="88">
        <v>0</v>
      </c>
      <c r="CO71" s="88">
        <v>0</v>
      </c>
      <c r="CP71" s="88">
        <v>1</v>
      </c>
      <c r="CQ71" s="88">
        <v>0</v>
      </c>
      <c r="CR71" s="88">
        <v>0</v>
      </c>
      <c r="CS71" s="88">
        <v>0</v>
      </c>
      <c r="CT71" s="88">
        <v>0</v>
      </c>
      <c r="CU71" s="88">
        <v>1</v>
      </c>
      <c r="CV71" s="88">
        <v>1</v>
      </c>
      <c r="CW71" s="88">
        <v>0</v>
      </c>
      <c r="CX71" s="88">
        <v>0</v>
      </c>
      <c r="CY71" s="88">
        <v>0</v>
      </c>
      <c r="CZ71" s="88">
        <v>0</v>
      </c>
      <c r="DA71" s="88">
        <v>0</v>
      </c>
      <c r="DB71" s="88">
        <v>0</v>
      </c>
      <c r="DC71" s="88">
        <v>0</v>
      </c>
      <c r="DD71" s="88">
        <v>0</v>
      </c>
      <c r="DE71" s="88">
        <v>0</v>
      </c>
      <c r="DF71" s="132">
        <v>0</v>
      </c>
      <c r="DG71" s="91">
        <v>0</v>
      </c>
      <c r="DH71" s="115">
        <v>0</v>
      </c>
      <c r="DI71" s="88">
        <v>0</v>
      </c>
      <c r="DJ71" s="88">
        <v>0</v>
      </c>
      <c r="DK71" s="88">
        <v>0</v>
      </c>
      <c r="DL71" s="88">
        <v>0</v>
      </c>
      <c r="DM71" s="88">
        <v>0</v>
      </c>
      <c r="DN71" s="88">
        <v>0</v>
      </c>
      <c r="DO71" s="88">
        <v>0</v>
      </c>
      <c r="DP71" s="88">
        <v>1</v>
      </c>
      <c r="DQ71" s="132">
        <v>1</v>
      </c>
      <c r="DR71" s="116">
        <v>1</v>
      </c>
      <c r="DS71" s="115">
        <v>0</v>
      </c>
      <c r="DT71" s="88">
        <v>0</v>
      </c>
      <c r="DU71" s="88">
        <v>0</v>
      </c>
      <c r="DV71" s="88">
        <v>0</v>
      </c>
      <c r="DW71" s="88">
        <v>1</v>
      </c>
      <c r="DX71" s="88">
        <v>0</v>
      </c>
      <c r="DY71" s="88">
        <v>0</v>
      </c>
      <c r="DZ71" s="88">
        <v>0</v>
      </c>
      <c r="EA71" s="88">
        <v>1</v>
      </c>
      <c r="EB71" s="132">
        <v>2</v>
      </c>
      <c r="EC71" s="91">
        <v>2</v>
      </c>
    </row>
    <row r="72" spans="1:133" s="74" customFormat="1" ht="18" customHeight="1">
      <c r="A72" s="87" t="s">
        <v>77</v>
      </c>
      <c r="B72" s="115">
        <v>0</v>
      </c>
      <c r="C72" s="115">
        <v>0</v>
      </c>
      <c r="D72" s="115">
        <v>0</v>
      </c>
      <c r="E72" s="88">
        <v>0</v>
      </c>
      <c r="F72" s="88">
        <v>0</v>
      </c>
      <c r="G72" s="88">
        <v>0</v>
      </c>
      <c r="H72" s="88">
        <v>1</v>
      </c>
      <c r="I72" s="88">
        <v>1</v>
      </c>
      <c r="J72" s="88">
        <v>0</v>
      </c>
      <c r="K72" s="132">
        <v>2</v>
      </c>
      <c r="L72" s="91">
        <v>2</v>
      </c>
      <c r="M72" s="88">
        <v>0</v>
      </c>
      <c r="N72" s="88">
        <v>0</v>
      </c>
      <c r="O72" s="88">
        <v>0</v>
      </c>
      <c r="P72" s="88">
        <v>0</v>
      </c>
      <c r="Q72" s="88">
        <v>0</v>
      </c>
      <c r="R72" s="88">
        <v>0</v>
      </c>
      <c r="S72" s="88">
        <v>0</v>
      </c>
      <c r="T72" s="88">
        <v>0</v>
      </c>
      <c r="U72" s="88">
        <v>0</v>
      </c>
      <c r="V72" s="88">
        <v>0</v>
      </c>
      <c r="W72" s="88">
        <v>0</v>
      </c>
      <c r="X72" s="88">
        <v>0</v>
      </c>
      <c r="Y72" s="88">
        <v>0</v>
      </c>
      <c r="Z72" s="88">
        <v>0</v>
      </c>
      <c r="AA72" s="88">
        <v>0</v>
      </c>
      <c r="AB72" s="88">
        <v>0</v>
      </c>
      <c r="AC72" s="88">
        <v>0</v>
      </c>
      <c r="AD72" s="88">
        <v>0</v>
      </c>
      <c r="AE72" s="88">
        <v>0</v>
      </c>
      <c r="AF72" s="88">
        <v>0</v>
      </c>
      <c r="AG72" s="88">
        <v>0</v>
      </c>
      <c r="AH72" s="88">
        <v>0</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1</v>
      </c>
      <c r="BA72" s="88">
        <v>1</v>
      </c>
      <c r="BB72" s="88">
        <v>0</v>
      </c>
      <c r="BC72" s="88">
        <v>2</v>
      </c>
      <c r="BD72" s="88">
        <v>2</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132">
        <v>0</v>
      </c>
      <c r="CA72" s="148">
        <v>0</v>
      </c>
      <c r="CB72" s="88">
        <v>0</v>
      </c>
      <c r="CC72" s="88">
        <v>0</v>
      </c>
      <c r="CD72" s="88">
        <v>0</v>
      </c>
      <c r="CE72" s="88">
        <v>0</v>
      </c>
      <c r="CF72" s="88">
        <v>1</v>
      </c>
      <c r="CG72" s="88">
        <v>0</v>
      </c>
      <c r="CH72" s="88">
        <v>0</v>
      </c>
      <c r="CI72" s="88">
        <v>1</v>
      </c>
      <c r="CJ72" s="88">
        <v>2</v>
      </c>
      <c r="CK72" s="88">
        <v>2</v>
      </c>
      <c r="CL72" s="88">
        <v>0</v>
      </c>
      <c r="CM72" s="88">
        <v>0</v>
      </c>
      <c r="CN72" s="88">
        <v>0</v>
      </c>
      <c r="CO72" s="88">
        <v>0</v>
      </c>
      <c r="CP72" s="88">
        <v>0</v>
      </c>
      <c r="CQ72" s="88">
        <v>0</v>
      </c>
      <c r="CR72" s="88">
        <v>0</v>
      </c>
      <c r="CS72" s="88">
        <v>0</v>
      </c>
      <c r="CT72" s="88">
        <v>0</v>
      </c>
      <c r="CU72" s="88">
        <v>0</v>
      </c>
      <c r="CV72" s="88">
        <v>0</v>
      </c>
      <c r="CW72" s="88">
        <v>0</v>
      </c>
      <c r="CX72" s="88">
        <v>0</v>
      </c>
      <c r="CY72" s="88">
        <v>0</v>
      </c>
      <c r="CZ72" s="88">
        <v>0</v>
      </c>
      <c r="DA72" s="88">
        <v>0</v>
      </c>
      <c r="DB72" s="88">
        <v>1</v>
      </c>
      <c r="DC72" s="88">
        <v>0</v>
      </c>
      <c r="DD72" s="88">
        <v>0</v>
      </c>
      <c r="DE72" s="88">
        <v>0</v>
      </c>
      <c r="DF72" s="132">
        <v>1</v>
      </c>
      <c r="DG72" s="91">
        <v>1</v>
      </c>
      <c r="DH72" s="115">
        <v>0</v>
      </c>
      <c r="DI72" s="88">
        <v>0</v>
      </c>
      <c r="DJ72" s="88">
        <v>0</v>
      </c>
      <c r="DK72" s="88">
        <v>0</v>
      </c>
      <c r="DL72" s="88">
        <v>0</v>
      </c>
      <c r="DM72" s="88">
        <v>0</v>
      </c>
      <c r="DN72" s="88">
        <v>0</v>
      </c>
      <c r="DO72" s="88">
        <v>0</v>
      </c>
      <c r="DP72" s="88">
        <v>1</v>
      </c>
      <c r="DQ72" s="132">
        <v>1</v>
      </c>
      <c r="DR72" s="116">
        <v>1</v>
      </c>
      <c r="DS72" s="115">
        <v>8</v>
      </c>
      <c r="DT72" s="88">
        <v>9</v>
      </c>
      <c r="DU72" s="88">
        <v>17</v>
      </c>
      <c r="DV72" s="88">
        <v>8</v>
      </c>
      <c r="DW72" s="88">
        <v>30</v>
      </c>
      <c r="DX72" s="88">
        <v>14</v>
      </c>
      <c r="DY72" s="88">
        <v>12</v>
      </c>
      <c r="DZ72" s="88">
        <v>4</v>
      </c>
      <c r="EA72" s="88">
        <v>11</v>
      </c>
      <c r="EB72" s="132">
        <v>79</v>
      </c>
      <c r="EC72" s="91">
        <v>96</v>
      </c>
    </row>
    <row r="73" spans="1:133" s="74" customFormat="1" ht="18" customHeight="1" thickBot="1">
      <c r="A73" s="92" t="s">
        <v>78</v>
      </c>
      <c r="B73" s="118">
        <f aca="true" t="shared" si="14" ref="B73:AG73">SUM(B64:B72)</f>
        <v>0</v>
      </c>
      <c r="C73" s="93">
        <f t="shared" si="14"/>
        <v>0</v>
      </c>
      <c r="D73" s="93">
        <f t="shared" si="14"/>
        <v>0</v>
      </c>
      <c r="E73" s="93">
        <f t="shared" si="14"/>
        <v>0</v>
      </c>
      <c r="F73" s="93">
        <f t="shared" si="14"/>
        <v>8</v>
      </c>
      <c r="G73" s="93">
        <f t="shared" si="14"/>
        <v>12</v>
      </c>
      <c r="H73" s="93">
        <f t="shared" si="14"/>
        <v>13</v>
      </c>
      <c r="I73" s="93">
        <f t="shared" si="14"/>
        <v>10</v>
      </c>
      <c r="J73" s="93">
        <f t="shared" si="14"/>
        <v>7</v>
      </c>
      <c r="K73" s="93">
        <f t="shared" si="14"/>
        <v>50</v>
      </c>
      <c r="L73" s="96">
        <f t="shared" si="14"/>
        <v>50</v>
      </c>
      <c r="M73" s="93">
        <f t="shared" si="14"/>
        <v>0</v>
      </c>
      <c r="N73" s="93">
        <f t="shared" si="14"/>
        <v>0</v>
      </c>
      <c r="O73" s="93">
        <f t="shared" si="14"/>
        <v>0</v>
      </c>
      <c r="P73" s="93">
        <f t="shared" si="14"/>
        <v>0</v>
      </c>
      <c r="Q73" s="93">
        <f t="shared" si="14"/>
        <v>0</v>
      </c>
      <c r="R73" s="93">
        <f t="shared" si="14"/>
        <v>0</v>
      </c>
      <c r="S73" s="93">
        <f t="shared" si="14"/>
        <v>0</v>
      </c>
      <c r="T73" s="93">
        <f t="shared" si="14"/>
        <v>0</v>
      </c>
      <c r="U73" s="93">
        <f t="shared" si="14"/>
        <v>0</v>
      </c>
      <c r="V73" s="93">
        <f t="shared" si="14"/>
        <v>0</v>
      </c>
      <c r="W73" s="93">
        <f t="shared" si="14"/>
        <v>0</v>
      </c>
      <c r="X73" s="93">
        <f t="shared" si="14"/>
        <v>0</v>
      </c>
      <c r="Y73" s="93">
        <f t="shared" si="14"/>
        <v>0</v>
      </c>
      <c r="Z73" s="93">
        <f t="shared" si="14"/>
        <v>0</v>
      </c>
      <c r="AA73" s="93">
        <f t="shared" si="14"/>
        <v>0</v>
      </c>
      <c r="AB73" s="93">
        <f t="shared" si="14"/>
        <v>8</v>
      </c>
      <c r="AC73" s="93">
        <f t="shared" si="14"/>
        <v>7</v>
      </c>
      <c r="AD73" s="93">
        <f t="shared" si="14"/>
        <v>8</v>
      </c>
      <c r="AE73" s="93">
        <f t="shared" si="14"/>
        <v>9</v>
      </c>
      <c r="AF73" s="93">
        <f t="shared" si="14"/>
        <v>7</v>
      </c>
      <c r="AG73" s="93">
        <f t="shared" si="14"/>
        <v>39</v>
      </c>
      <c r="AH73" s="93">
        <f aca="true" t="shared" si="15" ref="AH73:BM73">SUM(AH64:AH72)</f>
        <v>39</v>
      </c>
      <c r="AI73" s="93">
        <f t="shared" si="15"/>
        <v>0</v>
      </c>
      <c r="AJ73" s="93">
        <f t="shared" si="15"/>
        <v>0</v>
      </c>
      <c r="AK73" s="93">
        <f t="shared" si="15"/>
        <v>0</v>
      </c>
      <c r="AL73" s="93">
        <f t="shared" si="15"/>
        <v>0</v>
      </c>
      <c r="AM73" s="93">
        <f t="shared" si="15"/>
        <v>0</v>
      </c>
      <c r="AN73" s="93">
        <f t="shared" si="15"/>
        <v>0</v>
      </c>
      <c r="AO73" s="93">
        <f t="shared" si="15"/>
        <v>0</v>
      </c>
      <c r="AP73" s="93">
        <f t="shared" si="15"/>
        <v>0</v>
      </c>
      <c r="AQ73" s="93">
        <f t="shared" si="15"/>
        <v>0</v>
      </c>
      <c r="AR73" s="93">
        <f t="shared" si="15"/>
        <v>0</v>
      </c>
      <c r="AS73" s="93">
        <f t="shared" si="15"/>
        <v>0</v>
      </c>
      <c r="AT73" s="93">
        <f t="shared" si="15"/>
        <v>0</v>
      </c>
      <c r="AU73" s="93">
        <f t="shared" si="15"/>
        <v>0</v>
      </c>
      <c r="AV73" s="93">
        <f t="shared" si="15"/>
        <v>0</v>
      </c>
      <c r="AW73" s="93">
        <f t="shared" si="15"/>
        <v>0</v>
      </c>
      <c r="AX73" s="93">
        <f t="shared" si="15"/>
        <v>0</v>
      </c>
      <c r="AY73" s="93">
        <f t="shared" si="15"/>
        <v>5</v>
      </c>
      <c r="AZ73" s="93">
        <f t="shared" si="15"/>
        <v>5</v>
      </c>
      <c r="BA73" s="93">
        <f t="shared" si="15"/>
        <v>1</v>
      </c>
      <c r="BB73" s="93">
        <f t="shared" si="15"/>
        <v>0</v>
      </c>
      <c r="BC73" s="93">
        <f t="shared" si="15"/>
        <v>11</v>
      </c>
      <c r="BD73" s="93">
        <f t="shared" si="15"/>
        <v>11</v>
      </c>
      <c r="BE73" s="93">
        <f t="shared" si="15"/>
        <v>0</v>
      </c>
      <c r="BF73" s="93">
        <f t="shared" si="15"/>
        <v>0</v>
      </c>
      <c r="BG73" s="93">
        <f t="shared" si="15"/>
        <v>0</v>
      </c>
      <c r="BH73" s="93">
        <f t="shared" si="15"/>
        <v>0</v>
      </c>
      <c r="BI73" s="93">
        <f t="shared" si="15"/>
        <v>0</v>
      </c>
      <c r="BJ73" s="93">
        <f t="shared" si="15"/>
        <v>0</v>
      </c>
      <c r="BK73" s="93">
        <f t="shared" si="15"/>
        <v>0</v>
      </c>
      <c r="BL73" s="93">
        <f t="shared" si="15"/>
        <v>0</v>
      </c>
      <c r="BM73" s="93">
        <f t="shared" si="15"/>
        <v>0</v>
      </c>
      <c r="BN73" s="93">
        <f aca="true" t="shared" si="16" ref="BN73:CS73">SUM(BN64:BN72)</f>
        <v>0</v>
      </c>
      <c r="BO73" s="93">
        <f t="shared" si="16"/>
        <v>0</v>
      </c>
      <c r="BP73" s="93">
        <f t="shared" si="16"/>
        <v>0</v>
      </c>
      <c r="BQ73" s="93">
        <f t="shared" si="16"/>
        <v>0</v>
      </c>
      <c r="BR73" s="93">
        <f t="shared" si="16"/>
        <v>0</v>
      </c>
      <c r="BS73" s="93">
        <f t="shared" si="16"/>
        <v>0</v>
      </c>
      <c r="BT73" s="93">
        <f t="shared" si="16"/>
        <v>0</v>
      </c>
      <c r="BU73" s="93">
        <f t="shared" si="16"/>
        <v>0</v>
      </c>
      <c r="BV73" s="93">
        <f t="shared" si="16"/>
        <v>0</v>
      </c>
      <c r="BW73" s="93">
        <f t="shared" si="16"/>
        <v>0</v>
      </c>
      <c r="BX73" s="93">
        <f t="shared" si="16"/>
        <v>0</v>
      </c>
      <c r="BY73" s="93">
        <f t="shared" si="16"/>
        <v>0</v>
      </c>
      <c r="BZ73" s="133">
        <f t="shared" si="16"/>
        <v>0</v>
      </c>
      <c r="CA73" s="149">
        <f t="shared" si="16"/>
        <v>0</v>
      </c>
      <c r="CB73" s="93">
        <f t="shared" si="16"/>
        <v>0</v>
      </c>
      <c r="CC73" s="93">
        <f t="shared" si="16"/>
        <v>0</v>
      </c>
      <c r="CD73" s="93">
        <f t="shared" si="16"/>
        <v>0</v>
      </c>
      <c r="CE73" s="93">
        <f t="shared" si="16"/>
        <v>22</v>
      </c>
      <c r="CF73" s="93">
        <f t="shared" si="16"/>
        <v>54</v>
      </c>
      <c r="CG73" s="93">
        <f t="shared" si="16"/>
        <v>84</v>
      </c>
      <c r="CH73" s="93">
        <f t="shared" si="16"/>
        <v>119</v>
      </c>
      <c r="CI73" s="93">
        <f t="shared" si="16"/>
        <v>69</v>
      </c>
      <c r="CJ73" s="93">
        <f t="shared" si="16"/>
        <v>348</v>
      </c>
      <c r="CK73" s="93">
        <f t="shared" si="16"/>
        <v>348</v>
      </c>
      <c r="CL73" s="93">
        <f t="shared" si="16"/>
        <v>0</v>
      </c>
      <c r="CM73" s="93">
        <f t="shared" si="16"/>
        <v>0</v>
      </c>
      <c r="CN73" s="93">
        <f t="shared" si="16"/>
        <v>0</v>
      </c>
      <c r="CO73" s="93">
        <f t="shared" si="16"/>
        <v>0</v>
      </c>
      <c r="CP73" s="93">
        <f t="shared" si="16"/>
        <v>18</v>
      </c>
      <c r="CQ73" s="93">
        <f t="shared" si="16"/>
        <v>45</v>
      </c>
      <c r="CR73" s="93">
        <f t="shared" si="16"/>
        <v>65</v>
      </c>
      <c r="CS73" s="93">
        <f t="shared" si="16"/>
        <v>108</v>
      </c>
      <c r="CT73" s="93">
        <f aca="true" t="shared" si="17" ref="CT73:DY73">SUM(CT64:CT72)</f>
        <v>58</v>
      </c>
      <c r="CU73" s="93">
        <f t="shared" si="17"/>
        <v>294</v>
      </c>
      <c r="CV73" s="93">
        <f t="shared" si="17"/>
        <v>294</v>
      </c>
      <c r="CW73" s="93">
        <f t="shared" si="17"/>
        <v>0</v>
      </c>
      <c r="CX73" s="93">
        <f t="shared" si="17"/>
        <v>0</v>
      </c>
      <c r="CY73" s="93">
        <f t="shared" si="17"/>
        <v>0</v>
      </c>
      <c r="CZ73" s="93">
        <f t="shared" si="17"/>
        <v>0</v>
      </c>
      <c r="DA73" s="93">
        <f t="shared" si="17"/>
        <v>3</v>
      </c>
      <c r="DB73" s="93">
        <f t="shared" si="17"/>
        <v>9</v>
      </c>
      <c r="DC73" s="93">
        <f t="shared" si="17"/>
        <v>17</v>
      </c>
      <c r="DD73" s="93">
        <f t="shared" si="17"/>
        <v>10</v>
      </c>
      <c r="DE73" s="93">
        <f t="shared" si="17"/>
        <v>3</v>
      </c>
      <c r="DF73" s="133">
        <f t="shared" si="17"/>
        <v>42</v>
      </c>
      <c r="DG73" s="96">
        <f t="shared" si="17"/>
        <v>42</v>
      </c>
      <c r="DH73" s="118">
        <f t="shared" si="17"/>
        <v>0</v>
      </c>
      <c r="DI73" s="93">
        <f t="shared" si="17"/>
        <v>0</v>
      </c>
      <c r="DJ73" s="93">
        <f t="shared" si="17"/>
        <v>0</v>
      </c>
      <c r="DK73" s="93">
        <f t="shared" si="17"/>
        <v>0</v>
      </c>
      <c r="DL73" s="93">
        <f t="shared" si="17"/>
        <v>1</v>
      </c>
      <c r="DM73" s="93">
        <f t="shared" si="17"/>
        <v>0</v>
      </c>
      <c r="DN73" s="93">
        <f t="shared" si="17"/>
        <v>2</v>
      </c>
      <c r="DO73" s="93">
        <f t="shared" si="17"/>
        <v>1</v>
      </c>
      <c r="DP73" s="93">
        <f t="shared" si="17"/>
        <v>8</v>
      </c>
      <c r="DQ73" s="133">
        <f t="shared" si="17"/>
        <v>12</v>
      </c>
      <c r="DR73" s="121">
        <f t="shared" si="17"/>
        <v>12</v>
      </c>
      <c r="DS73" s="118">
        <f t="shared" si="17"/>
        <v>42</v>
      </c>
      <c r="DT73" s="93">
        <f t="shared" si="17"/>
        <v>20</v>
      </c>
      <c r="DU73" s="93">
        <f t="shared" si="17"/>
        <v>62</v>
      </c>
      <c r="DV73" s="93">
        <f t="shared" si="17"/>
        <v>213</v>
      </c>
      <c r="DW73" s="93">
        <f t="shared" si="17"/>
        <v>771</v>
      </c>
      <c r="DX73" s="93">
        <f t="shared" si="17"/>
        <v>410</v>
      </c>
      <c r="DY73" s="93">
        <f t="shared" si="17"/>
        <v>333</v>
      </c>
      <c r="DZ73" s="93">
        <f>SUM(DZ64:DZ72)</f>
        <v>351</v>
      </c>
      <c r="EA73" s="93">
        <f>SUM(EA64:EA72)</f>
        <v>287</v>
      </c>
      <c r="EB73" s="133">
        <f>SUM(EB64:EB72)</f>
        <v>2365</v>
      </c>
      <c r="EC73" s="96">
        <f>SUM(EC64:EC72)</f>
        <v>2427</v>
      </c>
    </row>
    <row r="74" s="74" customFormat="1" ht="14.25">
      <c r="DR74" s="122"/>
    </row>
    <row r="75" s="74" customFormat="1" ht="14.25">
      <c r="DR75" s="117"/>
    </row>
    <row r="76" s="74" customFormat="1" ht="14.25">
      <c r="DR76" s="117"/>
    </row>
    <row r="77" s="74" customFormat="1" ht="14.25">
      <c r="DR77" s="117"/>
    </row>
    <row r="78" s="74" customFormat="1" ht="14.25">
      <c r="DR78" s="117"/>
    </row>
    <row r="79" s="74" customFormat="1" ht="14.25">
      <c r="DR79" s="117"/>
    </row>
    <row r="80" s="74" customFormat="1" ht="14.25">
      <c r="DR80" s="117"/>
    </row>
    <row r="81" s="74" customFormat="1" ht="14.25">
      <c r="DR81" s="117"/>
    </row>
    <row r="82" s="74" customFormat="1" ht="14.25">
      <c r="DR82" s="117"/>
    </row>
    <row r="83" s="74" customFormat="1" ht="14.25">
      <c r="DR83" s="117"/>
    </row>
    <row r="84" s="74" customFormat="1" ht="14.25">
      <c r="DR84" s="117"/>
    </row>
    <row r="85" s="74" customFormat="1" ht="14.25">
      <c r="DR85" s="117"/>
    </row>
    <row r="86" s="74" customFormat="1" ht="14.25">
      <c r="DR86" s="117"/>
    </row>
    <row r="87" s="74" customFormat="1" ht="14.25">
      <c r="DR87" s="117"/>
    </row>
    <row r="88" s="74" customFormat="1" ht="14.25">
      <c r="DR88" s="117"/>
    </row>
    <row r="89" s="74" customFormat="1" ht="14.25">
      <c r="DR89" s="117"/>
    </row>
    <row r="90" s="74" customFormat="1" ht="14.25">
      <c r="DR90" s="117"/>
    </row>
    <row r="91" s="74" customFormat="1" ht="14.25">
      <c r="DR91" s="117"/>
    </row>
    <row r="92" s="74" customFormat="1" ht="14.25">
      <c r="DR92" s="117"/>
    </row>
    <row r="93" s="74" customFormat="1" ht="14.25">
      <c r="DR93" s="117"/>
    </row>
    <row r="94" s="74" customFormat="1" ht="14.25">
      <c r="DR94" s="117"/>
    </row>
    <row r="95" s="74" customFormat="1" ht="14.25">
      <c r="DR95" s="117"/>
    </row>
    <row r="96" s="74" customFormat="1" ht="14.25">
      <c r="DR96" s="117"/>
    </row>
    <row r="97" s="74" customFormat="1" ht="14.25">
      <c r="DR97" s="117"/>
    </row>
    <row r="98" s="74" customFormat="1" ht="14.25">
      <c r="DR98" s="117"/>
    </row>
    <row r="99" s="74" customFormat="1" ht="14.25">
      <c r="DR99" s="117"/>
    </row>
    <row r="100" s="74" customFormat="1" ht="14.25">
      <c r="DR100" s="117"/>
    </row>
    <row r="101" s="74" customFormat="1" ht="14.25">
      <c r="DR101" s="117"/>
    </row>
    <row r="102" s="74" customFormat="1" ht="14.25">
      <c r="DR102" s="117"/>
    </row>
    <row r="103" s="74" customFormat="1" ht="14.25">
      <c r="DR103" s="117"/>
    </row>
    <row r="104" s="74" customFormat="1" ht="14.25">
      <c r="DR104" s="117"/>
    </row>
    <row r="105" s="74" customFormat="1" ht="14.25">
      <c r="DR105" s="117"/>
    </row>
    <row r="106" s="74" customFormat="1" ht="14.25">
      <c r="DR106" s="117"/>
    </row>
    <row r="107" s="74" customFormat="1" ht="14.25">
      <c r="DR107" s="117"/>
    </row>
    <row r="108" s="74" customFormat="1" ht="14.25">
      <c r="DR108" s="117"/>
    </row>
    <row r="109" s="74" customFormat="1" ht="14.25">
      <c r="DR109" s="117"/>
    </row>
    <row r="110" s="74" customFormat="1" ht="14.25">
      <c r="DR110" s="117"/>
    </row>
    <row r="111" s="74" customFormat="1" ht="14.25">
      <c r="DR111" s="117"/>
    </row>
    <row r="112" s="74" customFormat="1" ht="14.25">
      <c r="DR112" s="117"/>
    </row>
    <row r="113" s="74" customFormat="1" ht="14.25">
      <c r="DR113" s="117"/>
    </row>
    <row r="114" s="74" customFormat="1" ht="14.25">
      <c r="DR114" s="117"/>
    </row>
    <row r="115" s="74" customFormat="1" ht="14.25">
      <c r="DR115" s="117"/>
    </row>
    <row r="116" s="74" customFormat="1" ht="14.25">
      <c r="DR116" s="117"/>
    </row>
    <row r="117" s="74" customFormat="1" ht="14.25">
      <c r="DR117" s="117"/>
    </row>
    <row r="118" s="74" customFormat="1" ht="14.25">
      <c r="DR118" s="117"/>
    </row>
    <row r="119" s="74" customFormat="1" ht="14.25">
      <c r="DR119" s="117"/>
    </row>
    <row r="120" s="74" customFormat="1" ht="14.25">
      <c r="DR120" s="117"/>
    </row>
    <row r="121" s="74" customFormat="1" ht="14.25">
      <c r="DR121" s="117"/>
    </row>
    <row r="122" s="74" customFormat="1" ht="14.25">
      <c r="DR122" s="117"/>
    </row>
    <row r="123" s="74" customFormat="1" ht="14.25">
      <c r="DR123" s="117"/>
    </row>
    <row r="124" s="74" customFormat="1" ht="14.25">
      <c r="DR124" s="117"/>
    </row>
    <row r="125" s="74" customFormat="1" ht="14.25">
      <c r="DR125" s="117"/>
    </row>
    <row r="126" s="74" customFormat="1" ht="14.25">
      <c r="DR126" s="117"/>
    </row>
    <row r="127" s="74" customFormat="1" ht="14.25">
      <c r="DR127" s="117"/>
    </row>
    <row r="128" s="74" customFormat="1" ht="14.25">
      <c r="DR128" s="117"/>
    </row>
    <row r="129" s="74" customFormat="1" ht="14.25">
      <c r="DR129" s="117"/>
    </row>
    <row r="130" s="74" customFormat="1" ht="14.25">
      <c r="DR130" s="117"/>
    </row>
    <row r="131" s="74" customFormat="1" ht="14.25">
      <c r="DR131" s="117"/>
    </row>
    <row r="132" s="74" customFormat="1" ht="14.25">
      <c r="DR132" s="117"/>
    </row>
    <row r="133" s="74" customFormat="1" ht="14.25">
      <c r="DR133" s="117"/>
    </row>
    <row r="134" s="74" customFormat="1" ht="14.25">
      <c r="DR134" s="117"/>
    </row>
    <row r="135" s="74" customFormat="1" ht="14.25">
      <c r="DR135" s="117"/>
    </row>
    <row r="136" s="74" customFormat="1" ht="14.25">
      <c r="DR136" s="117"/>
    </row>
    <row r="137" s="74" customFormat="1" ht="14.25">
      <c r="DR137" s="117"/>
    </row>
    <row r="138" s="74" customFormat="1" ht="14.25">
      <c r="DR138" s="117"/>
    </row>
    <row r="139" s="74" customFormat="1" ht="14.25">
      <c r="DR139" s="117"/>
    </row>
    <row r="140" s="74" customFormat="1" ht="14.25">
      <c r="DR140" s="117"/>
    </row>
    <row r="141" s="74" customFormat="1" ht="14.25">
      <c r="DR141" s="117"/>
    </row>
    <row r="142" s="74" customFormat="1" ht="14.25">
      <c r="DR142" s="117"/>
    </row>
    <row r="143" s="74" customFormat="1" ht="14.25">
      <c r="DR143" s="117"/>
    </row>
    <row r="144" s="74" customFormat="1" ht="14.25">
      <c r="DR144" s="117"/>
    </row>
    <row r="145" s="74" customFormat="1" ht="14.25">
      <c r="DR145" s="117"/>
    </row>
    <row r="146" s="74" customFormat="1" ht="14.25">
      <c r="DR146" s="117"/>
    </row>
    <row r="147" s="74" customFormat="1" ht="14.25">
      <c r="DR147" s="117"/>
    </row>
    <row r="148" s="74" customFormat="1" ht="14.25">
      <c r="DR148" s="117"/>
    </row>
    <row r="149" s="74" customFormat="1" ht="14.25">
      <c r="DR149" s="117"/>
    </row>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16">
    <mergeCell ref="CA3:CK5"/>
    <mergeCell ref="CL3:DR3"/>
    <mergeCell ref="DS3:EC5"/>
    <mergeCell ref="AI5:AS5"/>
    <mergeCell ref="AT5:BD5"/>
    <mergeCell ref="BE5:BO5"/>
    <mergeCell ref="BP5:BZ5"/>
    <mergeCell ref="CL5:CV5"/>
    <mergeCell ref="CW5:DG5"/>
    <mergeCell ref="DH5:DR5"/>
    <mergeCell ref="AI4:BZ4"/>
    <mergeCell ref="A3:A6"/>
    <mergeCell ref="B3:L5"/>
    <mergeCell ref="M5:W5"/>
    <mergeCell ref="AI3:BZ3"/>
    <mergeCell ref="X5:AH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5" manualBreakCount="5">
    <brk id="23" max="65535" man="1"/>
    <brk id="45" max="65535" man="1"/>
    <brk id="78" max="65535" man="1"/>
    <brk id="100" max="65535" man="1"/>
    <brk id="122" max="65535" man="1"/>
  </colBreaks>
</worksheet>
</file>

<file path=xl/worksheets/sheet7.xml><?xml version="1.0" encoding="utf-8"?>
<worksheet xmlns="http://schemas.openxmlformats.org/spreadsheetml/2006/main" xmlns:r="http://schemas.openxmlformats.org/officeDocument/2006/relationships">
  <dimension ref="A1:HM124"/>
  <sheetViews>
    <sheetView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HI1" sqref="HI1:HI16384"/>
    </sheetView>
  </sheetViews>
  <sheetFormatPr defaultColWidth="8.796875" defaultRowHeight="14.25"/>
  <cols>
    <col min="1" max="1" width="12.3984375" style="97" customWidth="1"/>
    <col min="2" max="10" width="16.59765625" style="97" customWidth="1"/>
    <col min="11" max="12" width="16.69921875" style="97" bestFit="1" customWidth="1"/>
    <col min="13" max="221" width="16.59765625" style="97" customWidth="1"/>
    <col min="222" max="16384" width="9" style="97" customWidth="1"/>
  </cols>
  <sheetData>
    <row r="1" spans="1:18" ht="14.25">
      <c r="A1" s="74" t="s">
        <v>159</v>
      </c>
      <c r="B1" s="74"/>
      <c r="C1" s="74"/>
      <c r="D1" s="74"/>
      <c r="E1" s="74"/>
      <c r="F1" s="74" t="s">
        <v>166</v>
      </c>
      <c r="G1" s="74"/>
      <c r="H1" s="74"/>
      <c r="I1" s="74"/>
      <c r="J1" s="74"/>
      <c r="K1" s="74"/>
      <c r="L1" s="74"/>
      <c r="N1" s="74"/>
      <c r="O1" s="74"/>
      <c r="P1" s="74"/>
      <c r="Q1" s="74"/>
      <c r="R1" s="74"/>
    </row>
    <row r="2" spans="1:221" ht="15" customHeight="1" thickBot="1">
      <c r="A2" s="99"/>
      <c r="B2" s="98"/>
      <c r="C2" s="98"/>
      <c r="D2" s="98"/>
      <c r="E2" s="98"/>
      <c r="F2" s="98"/>
      <c r="G2" s="98"/>
      <c r="H2" s="98"/>
      <c r="I2" s="98"/>
      <c r="J2" s="98"/>
      <c r="K2" s="98"/>
      <c r="L2" s="98"/>
      <c r="M2" s="100"/>
      <c r="N2" s="100"/>
      <c r="O2" s="100"/>
      <c r="P2" s="100"/>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101"/>
      <c r="HD2" s="101"/>
      <c r="HE2" s="101"/>
      <c r="HF2" s="101"/>
      <c r="HG2" s="101"/>
      <c r="HH2" s="101"/>
      <c r="HI2" s="101"/>
      <c r="HJ2" s="101"/>
      <c r="HK2" s="101"/>
      <c r="HL2" s="101"/>
      <c r="HM2" s="101"/>
    </row>
    <row r="3" spans="1:221" ht="18" customHeight="1">
      <c r="A3" s="231" t="s">
        <v>0</v>
      </c>
      <c r="B3" s="235" t="s">
        <v>160</v>
      </c>
      <c r="C3" s="235"/>
      <c r="D3" s="235"/>
      <c r="E3" s="244"/>
      <c r="F3" s="244"/>
      <c r="G3" s="244"/>
      <c r="H3" s="244"/>
      <c r="I3" s="244"/>
      <c r="J3" s="244"/>
      <c r="K3" s="244"/>
      <c r="L3" s="244"/>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215" t="s">
        <v>161</v>
      </c>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c r="CV3" s="215"/>
      <c r="CW3" s="215" t="s">
        <v>161</v>
      </c>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5"/>
      <c r="EB3" s="215"/>
      <c r="EC3" s="215"/>
      <c r="ED3" s="215"/>
      <c r="EE3" s="215"/>
      <c r="EF3" s="215"/>
      <c r="EG3" s="215"/>
      <c r="EH3" s="215"/>
      <c r="EI3" s="215"/>
      <c r="EJ3" s="215"/>
      <c r="EK3" s="215"/>
      <c r="EL3" s="215"/>
      <c r="EM3" s="215"/>
      <c r="EN3" s="215"/>
      <c r="EO3" s="215" t="s">
        <v>161</v>
      </c>
      <c r="EP3" s="215"/>
      <c r="EQ3" s="215"/>
      <c r="ER3" s="215"/>
      <c r="ES3" s="215"/>
      <c r="ET3" s="215"/>
      <c r="EU3" s="215"/>
      <c r="EV3" s="215"/>
      <c r="EW3" s="215"/>
      <c r="EX3" s="215"/>
      <c r="EY3" s="215"/>
      <c r="EZ3" s="215"/>
      <c r="FA3" s="215"/>
      <c r="FB3" s="215"/>
      <c r="FC3" s="215"/>
      <c r="FD3" s="215"/>
      <c r="FE3" s="215"/>
      <c r="FF3" s="215"/>
      <c r="FG3" s="215"/>
      <c r="FH3" s="215"/>
      <c r="FI3" s="215"/>
      <c r="FJ3" s="215"/>
      <c r="FK3" s="215"/>
      <c r="FL3" s="215"/>
      <c r="FM3" s="215"/>
      <c r="FN3" s="215"/>
      <c r="FO3" s="215"/>
      <c r="FP3" s="215"/>
      <c r="FQ3" s="215"/>
      <c r="FR3" s="215"/>
      <c r="FS3" s="215"/>
      <c r="FT3" s="215"/>
      <c r="FU3" s="215"/>
      <c r="FV3" s="215"/>
      <c r="FW3" s="215"/>
      <c r="FX3" s="215"/>
      <c r="FY3" s="215"/>
      <c r="FZ3" s="215"/>
      <c r="GA3" s="215"/>
      <c r="GB3" s="215"/>
      <c r="GC3" s="215"/>
      <c r="GD3" s="215"/>
      <c r="GE3" s="215"/>
      <c r="GF3" s="215"/>
      <c r="GG3" s="215" t="s">
        <v>112</v>
      </c>
      <c r="GH3" s="271"/>
      <c r="GI3" s="271"/>
      <c r="GJ3" s="271"/>
      <c r="GK3" s="271"/>
      <c r="GL3" s="271"/>
      <c r="GM3" s="271"/>
      <c r="GN3" s="271"/>
      <c r="GO3" s="271"/>
      <c r="GP3" s="271"/>
      <c r="GQ3" s="271"/>
      <c r="GR3" s="271"/>
      <c r="GS3" s="271"/>
      <c r="GT3" s="271"/>
      <c r="GU3" s="271"/>
      <c r="GV3" s="271"/>
      <c r="GW3" s="271"/>
      <c r="GX3" s="271"/>
      <c r="GY3" s="271"/>
      <c r="GZ3" s="271"/>
      <c r="HA3" s="271"/>
      <c r="HB3" s="271"/>
      <c r="HC3" s="271"/>
      <c r="HD3" s="271"/>
      <c r="HE3" s="271"/>
      <c r="HF3" s="271"/>
      <c r="HG3" s="271"/>
      <c r="HH3" s="271"/>
      <c r="HI3" s="271"/>
      <c r="HJ3" s="271"/>
      <c r="HK3" s="271"/>
      <c r="HL3" s="271"/>
      <c r="HM3" s="272"/>
    </row>
    <row r="4" spans="1:221" ht="18" customHeight="1">
      <c r="A4" s="232"/>
      <c r="B4" s="245"/>
      <c r="C4" s="245"/>
      <c r="D4" s="245"/>
      <c r="E4" s="245"/>
      <c r="F4" s="245"/>
      <c r="G4" s="245"/>
      <c r="H4" s="245"/>
      <c r="I4" s="245"/>
      <c r="J4" s="245"/>
      <c r="K4" s="245"/>
      <c r="L4" s="245"/>
      <c r="M4" s="209" t="s">
        <v>141</v>
      </c>
      <c r="N4" s="204"/>
      <c r="O4" s="204"/>
      <c r="P4" s="204"/>
      <c r="Q4" s="204"/>
      <c r="R4" s="204"/>
      <c r="S4" s="204"/>
      <c r="T4" s="204"/>
      <c r="U4" s="204"/>
      <c r="V4" s="204"/>
      <c r="W4" s="204"/>
      <c r="X4" s="108"/>
      <c r="Y4" s="104"/>
      <c r="Z4" s="104"/>
      <c r="AA4" s="104"/>
      <c r="AB4" s="104"/>
      <c r="AC4" s="104"/>
      <c r="AD4" s="104"/>
      <c r="AE4" s="104"/>
      <c r="AF4" s="104"/>
      <c r="AG4" s="104"/>
      <c r="AH4" s="104"/>
      <c r="AI4" s="104"/>
      <c r="AJ4" s="104" t="s">
        <v>142</v>
      </c>
      <c r="AK4" s="104"/>
      <c r="AL4" s="104"/>
      <c r="AM4" s="104"/>
      <c r="AN4" s="104"/>
      <c r="AO4" s="104"/>
      <c r="AP4" s="104"/>
      <c r="AQ4" s="104"/>
      <c r="AR4" s="104"/>
      <c r="AS4" s="104"/>
      <c r="AT4" s="104"/>
      <c r="AU4" s="136"/>
      <c r="AV4" s="136"/>
      <c r="AW4" s="136"/>
      <c r="AX4" s="136"/>
      <c r="AY4" s="136"/>
      <c r="AZ4" s="136"/>
      <c r="BA4" s="136"/>
      <c r="BB4" s="136"/>
      <c r="BC4" s="136"/>
      <c r="BD4" s="136"/>
      <c r="BE4" s="104" t="s">
        <v>142</v>
      </c>
      <c r="BF4" s="136"/>
      <c r="BG4" s="136"/>
      <c r="BH4" s="136"/>
      <c r="BI4" s="136"/>
      <c r="BJ4" s="136"/>
      <c r="BK4" s="136"/>
      <c r="BL4" s="136"/>
      <c r="BM4" s="136"/>
      <c r="BN4" s="136"/>
      <c r="BO4" s="136"/>
      <c r="BP4" s="104" t="s">
        <v>142</v>
      </c>
      <c r="BQ4" s="136"/>
      <c r="BR4" s="136"/>
      <c r="BS4" s="136"/>
      <c r="BT4" s="136"/>
      <c r="BU4" s="136"/>
      <c r="BV4" s="136"/>
      <c r="BW4" s="136"/>
      <c r="BX4" s="136"/>
      <c r="BY4" s="136"/>
      <c r="BZ4" s="142"/>
      <c r="CA4" s="209" t="s">
        <v>144</v>
      </c>
      <c r="CB4" s="210"/>
      <c r="CC4" s="210"/>
      <c r="CD4" s="210"/>
      <c r="CE4" s="210"/>
      <c r="CF4" s="210"/>
      <c r="CG4" s="210"/>
      <c r="CH4" s="210"/>
      <c r="CI4" s="210"/>
      <c r="CJ4" s="210"/>
      <c r="CK4" s="211"/>
      <c r="CL4" s="199" t="s">
        <v>143</v>
      </c>
      <c r="CM4" s="207"/>
      <c r="CN4" s="207"/>
      <c r="CO4" s="207"/>
      <c r="CP4" s="207"/>
      <c r="CQ4" s="207"/>
      <c r="CR4" s="207"/>
      <c r="CS4" s="207"/>
      <c r="CT4" s="207"/>
      <c r="CU4" s="207"/>
      <c r="CV4" s="207"/>
      <c r="CW4" s="207"/>
      <c r="CX4" s="207"/>
      <c r="CY4" s="207"/>
      <c r="CZ4" s="207"/>
      <c r="DA4" s="207"/>
      <c r="DB4" s="207"/>
      <c r="DC4" s="207"/>
      <c r="DD4" s="207"/>
      <c r="DE4" s="207"/>
      <c r="DF4" s="207"/>
      <c r="DG4" s="208"/>
      <c r="DH4" s="204" t="s">
        <v>113</v>
      </c>
      <c r="DI4" s="273"/>
      <c r="DJ4" s="273"/>
      <c r="DK4" s="273"/>
      <c r="DL4" s="273"/>
      <c r="DM4" s="273"/>
      <c r="DN4" s="273"/>
      <c r="DO4" s="273"/>
      <c r="DP4" s="273"/>
      <c r="DQ4" s="273"/>
      <c r="DR4" s="273"/>
      <c r="DS4" s="137"/>
      <c r="DT4" s="137"/>
      <c r="DU4" s="137"/>
      <c r="DV4" s="137"/>
      <c r="DW4" s="137"/>
      <c r="DX4" s="137"/>
      <c r="DY4" s="137"/>
      <c r="DZ4" s="137"/>
      <c r="EA4" s="137"/>
      <c r="EB4" s="137"/>
      <c r="EC4" s="137"/>
      <c r="ED4" s="138"/>
      <c r="EE4" s="138"/>
      <c r="EF4" s="138"/>
      <c r="EG4" s="138"/>
      <c r="EH4" s="138"/>
      <c r="EI4" s="138"/>
      <c r="EJ4" s="138"/>
      <c r="EK4" s="138"/>
      <c r="EL4" s="138"/>
      <c r="EM4" s="138"/>
      <c r="EN4" s="138"/>
      <c r="EO4" s="198" t="s">
        <v>114</v>
      </c>
      <c r="EP4" s="198"/>
      <c r="EQ4" s="198"/>
      <c r="ER4" s="198"/>
      <c r="ES4" s="198"/>
      <c r="ET4" s="198"/>
      <c r="EU4" s="198"/>
      <c r="EV4" s="198"/>
      <c r="EW4" s="198"/>
      <c r="EX4" s="198"/>
      <c r="EY4" s="218"/>
      <c r="EZ4" s="204" t="s">
        <v>145</v>
      </c>
      <c r="FA4" s="273"/>
      <c r="FB4" s="273"/>
      <c r="FC4" s="273"/>
      <c r="FD4" s="273"/>
      <c r="FE4" s="273"/>
      <c r="FF4" s="273"/>
      <c r="FG4" s="273"/>
      <c r="FH4" s="273"/>
      <c r="FI4" s="273"/>
      <c r="FJ4" s="273"/>
      <c r="FK4" s="197" t="s">
        <v>146</v>
      </c>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223" t="s">
        <v>147</v>
      </c>
      <c r="GS4" s="224"/>
      <c r="GT4" s="224"/>
      <c r="GU4" s="224"/>
      <c r="GV4" s="224"/>
      <c r="GW4" s="224"/>
      <c r="GX4" s="224"/>
      <c r="GY4" s="224"/>
      <c r="GZ4" s="224"/>
      <c r="HA4" s="224"/>
      <c r="HB4" s="225"/>
      <c r="HC4" s="219" t="s">
        <v>148</v>
      </c>
      <c r="HD4" s="274"/>
      <c r="HE4" s="274"/>
      <c r="HF4" s="274"/>
      <c r="HG4" s="274"/>
      <c r="HH4" s="274"/>
      <c r="HI4" s="274"/>
      <c r="HJ4" s="274"/>
      <c r="HK4" s="274"/>
      <c r="HL4" s="274"/>
      <c r="HM4" s="275"/>
    </row>
    <row r="5" spans="1:221" ht="18" customHeight="1">
      <c r="A5" s="242"/>
      <c r="B5" s="246"/>
      <c r="C5" s="246"/>
      <c r="D5" s="246"/>
      <c r="E5" s="246"/>
      <c r="F5" s="246"/>
      <c r="G5" s="246"/>
      <c r="H5" s="246"/>
      <c r="I5" s="246"/>
      <c r="J5" s="246"/>
      <c r="K5" s="246"/>
      <c r="L5" s="246"/>
      <c r="M5" s="270"/>
      <c r="N5" s="263"/>
      <c r="O5" s="263"/>
      <c r="P5" s="263"/>
      <c r="Q5" s="263"/>
      <c r="R5" s="263"/>
      <c r="S5" s="263"/>
      <c r="T5" s="263"/>
      <c r="U5" s="263"/>
      <c r="V5" s="263"/>
      <c r="W5" s="263"/>
      <c r="X5" s="197" t="s">
        <v>115</v>
      </c>
      <c r="Y5" s="247"/>
      <c r="Z5" s="247"/>
      <c r="AA5" s="247"/>
      <c r="AB5" s="247"/>
      <c r="AC5" s="247"/>
      <c r="AD5" s="247"/>
      <c r="AE5" s="247"/>
      <c r="AF5" s="247"/>
      <c r="AG5" s="247"/>
      <c r="AH5" s="248"/>
      <c r="AI5" s="197" t="s">
        <v>116</v>
      </c>
      <c r="AJ5" s="247"/>
      <c r="AK5" s="247"/>
      <c r="AL5" s="247"/>
      <c r="AM5" s="247"/>
      <c r="AN5" s="247"/>
      <c r="AO5" s="247"/>
      <c r="AP5" s="247"/>
      <c r="AQ5" s="247"/>
      <c r="AR5" s="247"/>
      <c r="AS5" s="248"/>
      <c r="AT5" s="199" t="s">
        <v>117</v>
      </c>
      <c r="AU5" s="241"/>
      <c r="AV5" s="241"/>
      <c r="AW5" s="241"/>
      <c r="AX5" s="241"/>
      <c r="AY5" s="241"/>
      <c r="AZ5" s="241"/>
      <c r="BA5" s="241"/>
      <c r="BB5" s="241"/>
      <c r="BC5" s="241"/>
      <c r="BD5" s="265"/>
      <c r="BE5" s="199" t="s">
        <v>118</v>
      </c>
      <c r="BF5" s="241"/>
      <c r="BG5" s="241"/>
      <c r="BH5" s="241"/>
      <c r="BI5" s="241"/>
      <c r="BJ5" s="241"/>
      <c r="BK5" s="241"/>
      <c r="BL5" s="241"/>
      <c r="BM5" s="241"/>
      <c r="BN5" s="241"/>
      <c r="BO5" s="265"/>
      <c r="BP5" s="199" t="s">
        <v>125</v>
      </c>
      <c r="BQ5" s="241"/>
      <c r="BR5" s="241"/>
      <c r="BS5" s="241"/>
      <c r="BT5" s="241"/>
      <c r="BU5" s="241"/>
      <c r="BV5" s="241"/>
      <c r="BW5" s="241"/>
      <c r="BX5" s="241"/>
      <c r="BY5" s="241"/>
      <c r="BZ5" s="265"/>
      <c r="CA5" s="212"/>
      <c r="CB5" s="213"/>
      <c r="CC5" s="213"/>
      <c r="CD5" s="213"/>
      <c r="CE5" s="213"/>
      <c r="CF5" s="213"/>
      <c r="CG5" s="213"/>
      <c r="CH5" s="213"/>
      <c r="CI5" s="213"/>
      <c r="CJ5" s="213"/>
      <c r="CK5" s="214"/>
      <c r="CL5" s="199" t="s">
        <v>119</v>
      </c>
      <c r="CM5" s="241"/>
      <c r="CN5" s="241"/>
      <c r="CO5" s="241"/>
      <c r="CP5" s="241"/>
      <c r="CQ5" s="241"/>
      <c r="CR5" s="241"/>
      <c r="CS5" s="241"/>
      <c r="CT5" s="241"/>
      <c r="CU5" s="241"/>
      <c r="CV5" s="265"/>
      <c r="CW5" s="199" t="s">
        <v>120</v>
      </c>
      <c r="CX5" s="241"/>
      <c r="CY5" s="241"/>
      <c r="CZ5" s="241"/>
      <c r="DA5" s="241"/>
      <c r="DB5" s="241"/>
      <c r="DC5" s="241"/>
      <c r="DD5" s="241"/>
      <c r="DE5" s="241"/>
      <c r="DF5" s="241"/>
      <c r="DG5" s="277"/>
      <c r="DH5" s="263"/>
      <c r="DI5" s="263"/>
      <c r="DJ5" s="263"/>
      <c r="DK5" s="263"/>
      <c r="DL5" s="263"/>
      <c r="DM5" s="263"/>
      <c r="DN5" s="263"/>
      <c r="DO5" s="263"/>
      <c r="DP5" s="263"/>
      <c r="DQ5" s="263"/>
      <c r="DR5" s="263"/>
      <c r="DS5" s="197" t="s">
        <v>122</v>
      </c>
      <c r="DT5" s="198"/>
      <c r="DU5" s="198"/>
      <c r="DV5" s="198"/>
      <c r="DW5" s="198"/>
      <c r="DX5" s="198"/>
      <c r="DY5" s="198"/>
      <c r="DZ5" s="198"/>
      <c r="EA5" s="198"/>
      <c r="EB5" s="198"/>
      <c r="EC5" s="202"/>
      <c r="ED5" s="197" t="s">
        <v>123</v>
      </c>
      <c r="EE5" s="198"/>
      <c r="EF5" s="198"/>
      <c r="EG5" s="198"/>
      <c r="EH5" s="198"/>
      <c r="EI5" s="198"/>
      <c r="EJ5" s="198"/>
      <c r="EK5" s="198"/>
      <c r="EL5" s="198"/>
      <c r="EM5" s="198"/>
      <c r="EN5" s="202"/>
      <c r="EO5" s="197" t="s">
        <v>124</v>
      </c>
      <c r="EP5" s="198"/>
      <c r="EQ5" s="198"/>
      <c r="ER5" s="198"/>
      <c r="ES5" s="198"/>
      <c r="ET5" s="198"/>
      <c r="EU5" s="198"/>
      <c r="EV5" s="198"/>
      <c r="EW5" s="198"/>
      <c r="EX5" s="198"/>
      <c r="EY5" s="218"/>
      <c r="EZ5" s="263"/>
      <c r="FA5" s="263"/>
      <c r="FB5" s="263"/>
      <c r="FC5" s="263"/>
      <c r="FD5" s="263"/>
      <c r="FE5" s="263"/>
      <c r="FF5" s="263"/>
      <c r="FG5" s="263"/>
      <c r="FH5" s="263"/>
      <c r="FI5" s="263"/>
      <c r="FJ5" s="263"/>
      <c r="FK5" s="197" t="s">
        <v>121</v>
      </c>
      <c r="FL5" s="198"/>
      <c r="FM5" s="198"/>
      <c r="FN5" s="198"/>
      <c r="FO5" s="198"/>
      <c r="FP5" s="198"/>
      <c r="FQ5" s="198"/>
      <c r="FR5" s="198"/>
      <c r="FS5" s="198"/>
      <c r="FT5" s="198"/>
      <c r="FU5" s="202"/>
      <c r="FV5" s="197" t="s">
        <v>7</v>
      </c>
      <c r="FW5" s="198"/>
      <c r="FX5" s="198"/>
      <c r="FY5" s="198"/>
      <c r="FZ5" s="198"/>
      <c r="GA5" s="198"/>
      <c r="GB5" s="198"/>
      <c r="GC5" s="198"/>
      <c r="GD5" s="198"/>
      <c r="GE5" s="198"/>
      <c r="GF5" s="202"/>
      <c r="GG5" s="197" t="s">
        <v>8</v>
      </c>
      <c r="GH5" s="198"/>
      <c r="GI5" s="198"/>
      <c r="GJ5" s="198"/>
      <c r="GK5" s="198"/>
      <c r="GL5" s="198"/>
      <c r="GM5" s="198"/>
      <c r="GN5" s="198"/>
      <c r="GO5" s="198"/>
      <c r="GP5" s="198"/>
      <c r="GQ5" s="198"/>
      <c r="GR5" s="226"/>
      <c r="GS5" s="227"/>
      <c r="GT5" s="227"/>
      <c r="GU5" s="227"/>
      <c r="GV5" s="227"/>
      <c r="GW5" s="227"/>
      <c r="GX5" s="227"/>
      <c r="GY5" s="227"/>
      <c r="GZ5" s="227"/>
      <c r="HA5" s="227"/>
      <c r="HB5" s="228"/>
      <c r="HC5" s="263"/>
      <c r="HD5" s="263"/>
      <c r="HE5" s="263"/>
      <c r="HF5" s="263"/>
      <c r="HG5" s="263"/>
      <c r="HH5" s="263"/>
      <c r="HI5" s="263"/>
      <c r="HJ5" s="263"/>
      <c r="HK5" s="263"/>
      <c r="HL5" s="263"/>
      <c r="HM5" s="276"/>
    </row>
    <row r="6" spans="1:221" s="129" customFormat="1" ht="31.5" customHeight="1" thickBot="1">
      <c r="A6" s="243"/>
      <c r="B6" s="124" t="s">
        <v>138</v>
      </c>
      <c r="C6" s="124" t="s">
        <v>133</v>
      </c>
      <c r="D6" s="124" t="s">
        <v>6</v>
      </c>
      <c r="E6" s="124" t="s">
        <v>139</v>
      </c>
      <c r="F6" s="124" t="s">
        <v>1</v>
      </c>
      <c r="G6" s="124" t="s">
        <v>2</v>
      </c>
      <c r="H6" s="124" t="s">
        <v>3</v>
      </c>
      <c r="I6" s="124" t="s">
        <v>4</v>
      </c>
      <c r="J6" s="124" t="s">
        <v>5</v>
      </c>
      <c r="K6" s="130" t="s">
        <v>6</v>
      </c>
      <c r="L6" s="125" t="s">
        <v>11</v>
      </c>
      <c r="M6" s="124" t="s">
        <v>138</v>
      </c>
      <c r="N6" s="124" t="s">
        <v>133</v>
      </c>
      <c r="O6" s="124" t="s">
        <v>6</v>
      </c>
      <c r="P6" s="124" t="s">
        <v>139</v>
      </c>
      <c r="Q6" s="124" t="s">
        <v>1</v>
      </c>
      <c r="R6" s="124" t="s">
        <v>2</v>
      </c>
      <c r="S6" s="124" t="s">
        <v>3</v>
      </c>
      <c r="T6" s="124" t="s">
        <v>4</v>
      </c>
      <c r="U6" s="124" t="s">
        <v>5</v>
      </c>
      <c r="V6" s="130" t="s">
        <v>6</v>
      </c>
      <c r="W6" s="124" t="s">
        <v>11</v>
      </c>
      <c r="X6" s="126" t="s">
        <v>138</v>
      </c>
      <c r="Y6" s="124" t="s">
        <v>133</v>
      </c>
      <c r="Z6" s="124" t="s">
        <v>6</v>
      </c>
      <c r="AA6" s="124" t="s">
        <v>139</v>
      </c>
      <c r="AB6" s="124" t="s">
        <v>1</v>
      </c>
      <c r="AC6" s="124" t="s">
        <v>2</v>
      </c>
      <c r="AD6" s="124" t="s">
        <v>3</v>
      </c>
      <c r="AE6" s="124" t="s">
        <v>4</v>
      </c>
      <c r="AF6" s="124" t="s">
        <v>5</v>
      </c>
      <c r="AG6" s="124" t="s">
        <v>6</v>
      </c>
      <c r="AH6" s="124" t="s">
        <v>11</v>
      </c>
      <c r="AI6" s="124" t="s">
        <v>138</v>
      </c>
      <c r="AJ6" s="124" t="s">
        <v>133</v>
      </c>
      <c r="AK6" s="124" t="s">
        <v>6</v>
      </c>
      <c r="AL6" s="124" t="s">
        <v>139</v>
      </c>
      <c r="AM6" s="124" t="s">
        <v>1</v>
      </c>
      <c r="AN6" s="124" t="s">
        <v>2</v>
      </c>
      <c r="AO6" s="124" t="s">
        <v>3</v>
      </c>
      <c r="AP6" s="124" t="s">
        <v>4</v>
      </c>
      <c r="AQ6" s="124" t="s">
        <v>5</v>
      </c>
      <c r="AR6" s="124" t="s">
        <v>6</v>
      </c>
      <c r="AS6" s="124" t="s">
        <v>11</v>
      </c>
      <c r="AT6" s="124" t="s">
        <v>138</v>
      </c>
      <c r="AU6" s="124" t="s">
        <v>133</v>
      </c>
      <c r="AV6" s="124" t="s">
        <v>6</v>
      </c>
      <c r="AW6" s="124" t="s">
        <v>131</v>
      </c>
      <c r="AX6" s="124" t="s">
        <v>1</v>
      </c>
      <c r="AY6" s="124" t="s">
        <v>2</v>
      </c>
      <c r="AZ6" s="124" t="s">
        <v>3</v>
      </c>
      <c r="BA6" s="124" t="s">
        <v>4</v>
      </c>
      <c r="BB6" s="124" t="s">
        <v>5</v>
      </c>
      <c r="BC6" s="124" t="s">
        <v>6</v>
      </c>
      <c r="BD6" s="124" t="s">
        <v>11</v>
      </c>
      <c r="BE6" s="124" t="s">
        <v>138</v>
      </c>
      <c r="BF6" s="124" t="s">
        <v>133</v>
      </c>
      <c r="BG6" s="124" t="s">
        <v>6</v>
      </c>
      <c r="BH6" s="124" t="s">
        <v>131</v>
      </c>
      <c r="BI6" s="124" t="s">
        <v>1</v>
      </c>
      <c r="BJ6" s="124" t="s">
        <v>2</v>
      </c>
      <c r="BK6" s="124" t="s">
        <v>3</v>
      </c>
      <c r="BL6" s="124" t="s">
        <v>4</v>
      </c>
      <c r="BM6" s="124" t="s">
        <v>5</v>
      </c>
      <c r="BN6" s="124" t="s">
        <v>6</v>
      </c>
      <c r="BO6" s="124" t="s">
        <v>11</v>
      </c>
      <c r="BP6" s="124" t="s">
        <v>138</v>
      </c>
      <c r="BQ6" s="124" t="s">
        <v>133</v>
      </c>
      <c r="BR6" s="124" t="s">
        <v>6</v>
      </c>
      <c r="BS6" s="124" t="s">
        <v>131</v>
      </c>
      <c r="BT6" s="124" t="s">
        <v>1</v>
      </c>
      <c r="BU6" s="124" t="s">
        <v>2</v>
      </c>
      <c r="BV6" s="124" t="s">
        <v>3</v>
      </c>
      <c r="BW6" s="124" t="s">
        <v>4</v>
      </c>
      <c r="BX6" s="124" t="s">
        <v>5</v>
      </c>
      <c r="BY6" s="124" t="s">
        <v>6</v>
      </c>
      <c r="BZ6" s="124" t="s">
        <v>11</v>
      </c>
      <c r="CA6" s="124" t="s">
        <v>138</v>
      </c>
      <c r="CB6" s="124" t="s">
        <v>133</v>
      </c>
      <c r="CC6" s="124" t="s">
        <v>6</v>
      </c>
      <c r="CD6" s="124" t="s">
        <v>139</v>
      </c>
      <c r="CE6" s="124" t="s">
        <v>1</v>
      </c>
      <c r="CF6" s="124" t="s">
        <v>2</v>
      </c>
      <c r="CG6" s="124" t="s">
        <v>3</v>
      </c>
      <c r="CH6" s="124" t="s">
        <v>4</v>
      </c>
      <c r="CI6" s="124" t="s">
        <v>5</v>
      </c>
      <c r="CJ6" s="124" t="s">
        <v>6</v>
      </c>
      <c r="CK6" s="124" t="s">
        <v>11</v>
      </c>
      <c r="CL6" s="124" t="s">
        <v>138</v>
      </c>
      <c r="CM6" s="124" t="s">
        <v>133</v>
      </c>
      <c r="CN6" s="124" t="s">
        <v>6</v>
      </c>
      <c r="CO6" s="124" t="s">
        <v>139</v>
      </c>
      <c r="CP6" s="124" t="s">
        <v>1</v>
      </c>
      <c r="CQ6" s="124" t="s">
        <v>2</v>
      </c>
      <c r="CR6" s="124" t="s">
        <v>3</v>
      </c>
      <c r="CS6" s="124" t="s">
        <v>4</v>
      </c>
      <c r="CT6" s="124" t="s">
        <v>5</v>
      </c>
      <c r="CU6" s="124" t="s">
        <v>6</v>
      </c>
      <c r="CV6" s="124" t="s">
        <v>11</v>
      </c>
      <c r="CW6" s="124" t="s">
        <v>138</v>
      </c>
      <c r="CX6" s="124" t="s">
        <v>133</v>
      </c>
      <c r="CY6" s="124" t="s">
        <v>6</v>
      </c>
      <c r="CZ6" s="124" t="s">
        <v>139</v>
      </c>
      <c r="DA6" s="124" t="s">
        <v>1</v>
      </c>
      <c r="DB6" s="124" t="s">
        <v>2</v>
      </c>
      <c r="DC6" s="124" t="s">
        <v>3</v>
      </c>
      <c r="DD6" s="124" t="s">
        <v>4</v>
      </c>
      <c r="DE6" s="124" t="s">
        <v>5</v>
      </c>
      <c r="DF6" s="124" t="s">
        <v>6</v>
      </c>
      <c r="DG6" s="125" t="s">
        <v>11</v>
      </c>
      <c r="DH6" s="126" t="s">
        <v>138</v>
      </c>
      <c r="DI6" s="124" t="s">
        <v>133</v>
      </c>
      <c r="DJ6" s="124" t="s">
        <v>6</v>
      </c>
      <c r="DK6" s="124" t="s">
        <v>131</v>
      </c>
      <c r="DL6" s="124" t="s">
        <v>1</v>
      </c>
      <c r="DM6" s="124" t="s">
        <v>2</v>
      </c>
      <c r="DN6" s="124" t="s">
        <v>3</v>
      </c>
      <c r="DO6" s="124" t="s">
        <v>4</v>
      </c>
      <c r="DP6" s="124" t="s">
        <v>5</v>
      </c>
      <c r="DQ6" s="124" t="s">
        <v>6</v>
      </c>
      <c r="DR6" s="124" t="s">
        <v>11</v>
      </c>
      <c r="DS6" s="124" t="s">
        <v>138</v>
      </c>
      <c r="DT6" s="124" t="s">
        <v>133</v>
      </c>
      <c r="DU6" s="124" t="s">
        <v>6</v>
      </c>
      <c r="DV6" s="124" t="s">
        <v>131</v>
      </c>
      <c r="DW6" s="124" t="s">
        <v>1</v>
      </c>
      <c r="DX6" s="124" t="s">
        <v>2</v>
      </c>
      <c r="DY6" s="124" t="s">
        <v>3</v>
      </c>
      <c r="DZ6" s="124" t="s">
        <v>4</v>
      </c>
      <c r="EA6" s="124" t="s">
        <v>5</v>
      </c>
      <c r="EB6" s="124" t="s">
        <v>6</v>
      </c>
      <c r="EC6" s="124" t="s">
        <v>11</v>
      </c>
      <c r="ED6" s="124" t="s">
        <v>138</v>
      </c>
      <c r="EE6" s="124" t="s">
        <v>133</v>
      </c>
      <c r="EF6" s="124" t="s">
        <v>6</v>
      </c>
      <c r="EG6" s="124" t="s">
        <v>131</v>
      </c>
      <c r="EH6" s="124" t="s">
        <v>1</v>
      </c>
      <c r="EI6" s="124" t="s">
        <v>2</v>
      </c>
      <c r="EJ6" s="124" t="s">
        <v>3</v>
      </c>
      <c r="EK6" s="124" t="s">
        <v>4</v>
      </c>
      <c r="EL6" s="124" t="s">
        <v>5</v>
      </c>
      <c r="EM6" s="124" t="s">
        <v>6</v>
      </c>
      <c r="EN6" s="124" t="s">
        <v>11</v>
      </c>
      <c r="EO6" s="124" t="s">
        <v>138</v>
      </c>
      <c r="EP6" s="124" t="s">
        <v>133</v>
      </c>
      <c r="EQ6" s="124" t="s">
        <v>6</v>
      </c>
      <c r="ER6" s="124" t="s">
        <v>131</v>
      </c>
      <c r="ES6" s="124" t="s">
        <v>1</v>
      </c>
      <c r="ET6" s="124" t="s">
        <v>2</v>
      </c>
      <c r="EU6" s="124" t="s">
        <v>3</v>
      </c>
      <c r="EV6" s="124" t="s">
        <v>4</v>
      </c>
      <c r="EW6" s="124" t="s">
        <v>5</v>
      </c>
      <c r="EX6" s="130" t="s">
        <v>6</v>
      </c>
      <c r="EY6" s="125" t="s">
        <v>11</v>
      </c>
      <c r="EZ6" s="126" t="s">
        <v>138</v>
      </c>
      <c r="FA6" s="124" t="s">
        <v>133</v>
      </c>
      <c r="FB6" s="124" t="s">
        <v>6</v>
      </c>
      <c r="FC6" s="124" t="s">
        <v>131</v>
      </c>
      <c r="FD6" s="124" t="s">
        <v>1</v>
      </c>
      <c r="FE6" s="124" t="s">
        <v>2</v>
      </c>
      <c r="FF6" s="124" t="s">
        <v>3</v>
      </c>
      <c r="FG6" s="124" t="s">
        <v>4</v>
      </c>
      <c r="FH6" s="124" t="s">
        <v>5</v>
      </c>
      <c r="FI6" s="124" t="s">
        <v>6</v>
      </c>
      <c r="FJ6" s="124" t="s">
        <v>11</v>
      </c>
      <c r="FK6" s="126" t="s">
        <v>138</v>
      </c>
      <c r="FL6" s="124" t="s">
        <v>133</v>
      </c>
      <c r="FM6" s="124" t="s">
        <v>6</v>
      </c>
      <c r="FN6" s="124" t="s">
        <v>139</v>
      </c>
      <c r="FO6" s="124" t="s">
        <v>1</v>
      </c>
      <c r="FP6" s="124" t="s">
        <v>2</v>
      </c>
      <c r="FQ6" s="124" t="s">
        <v>3</v>
      </c>
      <c r="FR6" s="124" t="s">
        <v>4</v>
      </c>
      <c r="FS6" s="124" t="s">
        <v>5</v>
      </c>
      <c r="FT6" s="124" t="s">
        <v>6</v>
      </c>
      <c r="FU6" s="124" t="s">
        <v>11</v>
      </c>
      <c r="FV6" s="126" t="s">
        <v>138</v>
      </c>
      <c r="FW6" s="124" t="s">
        <v>133</v>
      </c>
      <c r="FX6" s="124" t="s">
        <v>6</v>
      </c>
      <c r="FY6" s="124" t="s">
        <v>139</v>
      </c>
      <c r="FZ6" s="124" t="s">
        <v>1</v>
      </c>
      <c r="GA6" s="124" t="s">
        <v>2</v>
      </c>
      <c r="GB6" s="124" t="s">
        <v>3</v>
      </c>
      <c r="GC6" s="124" t="s">
        <v>4</v>
      </c>
      <c r="GD6" s="124" t="s">
        <v>5</v>
      </c>
      <c r="GE6" s="124" t="s">
        <v>6</v>
      </c>
      <c r="GF6" s="124" t="s">
        <v>11</v>
      </c>
      <c r="GG6" s="126" t="s">
        <v>138</v>
      </c>
      <c r="GH6" s="124" t="s">
        <v>133</v>
      </c>
      <c r="GI6" s="124" t="s">
        <v>6</v>
      </c>
      <c r="GJ6" s="124" t="s">
        <v>139</v>
      </c>
      <c r="GK6" s="124" t="s">
        <v>1</v>
      </c>
      <c r="GL6" s="124" t="s">
        <v>2</v>
      </c>
      <c r="GM6" s="124" t="s">
        <v>3</v>
      </c>
      <c r="GN6" s="124" t="s">
        <v>4</v>
      </c>
      <c r="GO6" s="124" t="s">
        <v>5</v>
      </c>
      <c r="GP6" s="124" t="s">
        <v>6</v>
      </c>
      <c r="GQ6" s="130" t="s">
        <v>11</v>
      </c>
      <c r="GR6" s="128" t="s">
        <v>138</v>
      </c>
      <c r="GS6" s="124" t="s">
        <v>133</v>
      </c>
      <c r="GT6" s="124" t="s">
        <v>6</v>
      </c>
      <c r="GU6" s="124" t="s">
        <v>139</v>
      </c>
      <c r="GV6" s="124" t="s">
        <v>1</v>
      </c>
      <c r="GW6" s="124" t="s">
        <v>2</v>
      </c>
      <c r="GX6" s="124" t="s">
        <v>3</v>
      </c>
      <c r="GY6" s="124" t="s">
        <v>4</v>
      </c>
      <c r="GZ6" s="124" t="s">
        <v>5</v>
      </c>
      <c r="HA6" s="130" t="s">
        <v>6</v>
      </c>
      <c r="HB6" s="125" t="s">
        <v>11</v>
      </c>
      <c r="HC6" s="126" t="s">
        <v>138</v>
      </c>
      <c r="HD6" s="124" t="s">
        <v>133</v>
      </c>
      <c r="HE6" s="124" t="s">
        <v>6</v>
      </c>
      <c r="HF6" s="124" t="s">
        <v>131</v>
      </c>
      <c r="HG6" s="124" t="s">
        <v>1</v>
      </c>
      <c r="HH6" s="124" t="s">
        <v>2</v>
      </c>
      <c r="HI6" s="124" t="s">
        <v>3</v>
      </c>
      <c r="HJ6" s="124" t="s">
        <v>4</v>
      </c>
      <c r="HK6" s="124" t="s">
        <v>5</v>
      </c>
      <c r="HL6" s="130" t="s">
        <v>6</v>
      </c>
      <c r="HM6" s="127" t="s">
        <v>11</v>
      </c>
    </row>
    <row r="7" spans="1:221" s="74" customFormat="1" ht="18" customHeight="1" thickTop="1">
      <c r="A7" s="110" t="s">
        <v>12</v>
      </c>
      <c r="B7" s="111">
        <f aca="true" t="shared" si="0" ref="B7:BM7">SUM(,B31,B58,B63,B73)</f>
        <v>221126939</v>
      </c>
      <c r="C7" s="111">
        <f t="shared" si="0"/>
        <v>341803743</v>
      </c>
      <c r="D7" s="111">
        <f t="shared" si="0"/>
        <v>562930682</v>
      </c>
      <c r="E7" s="111">
        <f t="shared" si="0"/>
        <v>954548000</v>
      </c>
      <c r="F7" s="82">
        <f t="shared" si="0"/>
        <v>5093299498</v>
      </c>
      <c r="G7" s="82">
        <f t="shared" si="0"/>
        <v>4240883984</v>
      </c>
      <c r="H7" s="82">
        <f t="shared" si="0"/>
        <v>4393562497</v>
      </c>
      <c r="I7" s="82">
        <f t="shared" si="0"/>
        <v>4115411009</v>
      </c>
      <c r="J7" s="82">
        <f t="shared" si="0"/>
        <v>3606556610</v>
      </c>
      <c r="K7" s="82">
        <f t="shared" si="0"/>
        <v>22404261598</v>
      </c>
      <c r="L7" s="82">
        <f t="shared" si="0"/>
        <v>22967192280</v>
      </c>
      <c r="M7" s="135">
        <f t="shared" si="0"/>
        <v>97420987</v>
      </c>
      <c r="N7" s="85">
        <f t="shared" si="0"/>
        <v>120505920</v>
      </c>
      <c r="O7" s="85">
        <f t="shared" si="0"/>
        <v>217926907</v>
      </c>
      <c r="P7" s="85">
        <f t="shared" si="0"/>
        <v>411167510</v>
      </c>
      <c r="Q7" s="85">
        <f t="shared" si="0"/>
        <v>2039019418</v>
      </c>
      <c r="R7" s="85">
        <f t="shared" si="0"/>
        <v>1634178815</v>
      </c>
      <c r="S7" s="85">
        <f t="shared" si="0"/>
        <v>1699093766</v>
      </c>
      <c r="T7" s="85">
        <f t="shared" si="0"/>
        <v>1802201924</v>
      </c>
      <c r="U7" s="85">
        <f t="shared" si="0"/>
        <v>2148175834</v>
      </c>
      <c r="V7" s="85">
        <f t="shared" si="0"/>
        <v>9733837267</v>
      </c>
      <c r="W7" s="85">
        <f t="shared" si="0"/>
        <v>9951764174</v>
      </c>
      <c r="X7" s="85">
        <f t="shared" si="0"/>
        <v>91318846</v>
      </c>
      <c r="Y7" s="85">
        <f t="shared" si="0"/>
        <v>106075633</v>
      </c>
      <c r="Z7" s="85">
        <f t="shared" si="0"/>
        <v>197394479</v>
      </c>
      <c r="AA7" s="85">
        <f t="shared" si="0"/>
        <v>387053581</v>
      </c>
      <c r="AB7" s="85">
        <f t="shared" si="0"/>
        <v>1788982192</v>
      </c>
      <c r="AC7" s="85">
        <f t="shared" si="0"/>
        <v>1354218565</v>
      </c>
      <c r="AD7" s="85">
        <f t="shared" si="0"/>
        <v>1336314603</v>
      </c>
      <c r="AE7" s="85">
        <f t="shared" si="0"/>
        <v>1311607407</v>
      </c>
      <c r="AF7" s="85">
        <f t="shared" si="0"/>
        <v>1372507254</v>
      </c>
      <c r="AG7" s="85">
        <f t="shared" si="0"/>
        <v>7550683602</v>
      </c>
      <c r="AH7" s="85">
        <f t="shared" si="0"/>
        <v>7748078081</v>
      </c>
      <c r="AI7" s="85">
        <f t="shared" si="0"/>
        <v>148304</v>
      </c>
      <c r="AJ7" s="85">
        <f t="shared" si="0"/>
        <v>611101</v>
      </c>
      <c r="AK7" s="85">
        <f t="shared" si="0"/>
        <v>759405</v>
      </c>
      <c r="AL7" s="85">
        <f t="shared" si="0"/>
        <v>575649</v>
      </c>
      <c r="AM7" s="85">
        <f t="shared" si="0"/>
        <v>15733492</v>
      </c>
      <c r="AN7" s="85">
        <f t="shared" si="0"/>
        <v>30317045</v>
      </c>
      <c r="AO7" s="85">
        <f t="shared" si="0"/>
        <v>79261689</v>
      </c>
      <c r="AP7" s="85">
        <f t="shared" si="0"/>
        <v>172619973</v>
      </c>
      <c r="AQ7" s="85">
        <f t="shared" si="0"/>
        <v>344937840</v>
      </c>
      <c r="AR7" s="85">
        <f t="shared" si="0"/>
        <v>643445688</v>
      </c>
      <c r="AS7" s="85">
        <f t="shared" si="0"/>
        <v>644205093</v>
      </c>
      <c r="AT7" s="85">
        <f t="shared" si="0"/>
        <v>3450955</v>
      </c>
      <c r="AU7" s="85">
        <f t="shared" si="0"/>
        <v>10263015</v>
      </c>
      <c r="AV7" s="85">
        <f t="shared" si="0"/>
        <v>13713970</v>
      </c>
      <c r="AW7" s="85">
        <f t="shared" si="0"/>
        <v>14131213</v>
      </c>
      <c r="AX7" s="85">
        <f t="shared" si="0"/>
        <v>161842099</v>
      </c>
      <c r="AY7" s="85">
        <f t="shared" si="0"/>
        <v>177014446</v>
      </c>
      <c r="AZ7" s="85">
        <f t="shared" si="0"/>
        <v>201126307</v>
      </c>
      <c r="BA7" s="85">
        <f t="shared" si="0"/>
        <v>233828009</v>
      </c>
      <c r="BB7" s="85">
        <f t="shared" si="0"/>
        <v>343186027</v>
      </c>
      <c r="BC7" s="85">
        <f t="shared" si="0"/>
        <v>1131128101</v>
      </c>
      <c r="BD7" s="85">
        <f t="shared" si="0"/>
        <v>1144842071</v>
      </c>
      <c r="BE7" s="85">
        <f t="shared" si="0"/>
        <v>157212</v>
      </c>
      <c r="BF7" s="85">
        <f t="shared" si="0"/>
        <v>785791</v>
      </c>
      <c r="BG7" s="85">
        <f t="shared" si="0"/>
        <v>943003</v>
      </c>
      <c r="BH7" s="85">
        <f t="shared" si="0"/>
        <v>713157</v>
      </c>
      <c r="BI7" s="85">
        <f t="shared" si="0"/>
        <v>7107305</v>
      </c>
      <c r="BJ7" s="85">
        <f t="shared" si="0"/>
        <v>9350389</v>
      </c>
      <c r="BK7" s="85">
        <f t="shared" si="0"/>
        <v>10715105</v>
      </c>
      <c r="BL7" s="85">
        <f t="shared" si="0"/>
        <v>11152299</v>
      </c>
      <c r="BM7" s="85">
        <f t="shared" si="0"/>
        <v>11083173</v>
      </c>
      <c r="BN7" s="85">
        <f aca="true" t="shared" si="1" ref="BN7:DY7">SUM(,BN31,BN58,BN63,BN73)</f>
        <v>50121428</v>
      </c>
      <c r="BO7" s="85">
        <f t="shared" si="1"/>
        <v>51064431</v>
      </c>
      <c r="BP7" s="85">
        <f t="shared" si="1"/>
        <v>2345670</v>
      </c>
      <c r="BQ7" s="85">
        <f t="shared" si="1"/>
        <v>2770380</v>
      </c>
      <c r="BR7" s="85">
        <f t="shared" si="1"/>
        <v>5116050</v>
      </c>
      <c r="BS7" s="85">
        <f t="shared" si="1"/>
        <v>8693910</v>
      </c>
      <c r="BT7" s="85">
        <f t="shared" si="1"/>
        <v>65354330</v>
      </c>
      <c r="BU7" s="85">
        <f t="shared" si="1"/>
        <v>63278370</v>
      </c>
      <c r="BV7" s="85">
        <f t="shared" si="1"/>
        <v>71676062</v>
      </c>
      <c r="BW7" s="85">
        <f t="shared" si="1"/>
        <v>72994236</v>
      </c>
      <c r="BX7" s="85">
        <f t="shared" si="1"/>
        <v>76461540</v>
      </c>
      <c r="BY7" s="85">
        <f t="shared" si="1"/>
        <v>358458448</v>
      </c>
      <c r="BZ7" s="85">
        <f t="shared" si="1"/>
        <v>363574498</v>
      </c>
      <c r="CA7" s="85">
        <f t="shared" si="1"/>
        <v>43808230</v>
      </c>
      <c r="CB7" s="85">
        <f t="shared" si="1"/>
        <v>110755043</v>
      </c>
      <c r="CC7" s="85">
        <f t="shared" si="1"/>
        <v>154563273</v>
      </c>
      <c r="CD7" s="85">
        <f t="shared" si="1"/>
        <v>187698673</v>
      </c>
      <c r="CE7" s="85">
        <f t="shared" si="1"/>
        <v>1337518957</v>
      </c>
      <c r="CF7" s="85">
        <f t="shared" si="1"/>
        <v>1240278904</v>
      </c>
      <c r="CG7" s="85">
        <f t="shared" si="1"/>
        <v>1126408451</v>
      </c>
      <c r="CH7" s="85">
        <f t="shared" si="1"/>
        <v>785554181</v>
      </c>
      <c r="CI7" s="85">
        <f t="shared" si="1"/>
        <v>335342732</v>
      </c>
      <c r="CJ7" s="85">
        <f t="shared" si="1"/>
        <v>5012801898</v>
      </c>
      <c r="CK7" s="85">
        <f t="shared" si="1"/>
        <v>5167365171</v>
      </c>
      <c r="CL7" s="85">
        <f t="shared" si="1"/>
        <v>37824327</v>
      </c>
      <c r="CM7" s="85">
        <f t="shared" si="1"/>
        <v>88659707</v>
      </c>
      <c r="CN7" s="85">
        <f t="shared" si="1"/>
        <v>126484034</v>
      </c>
      <c r="CO7" s="85">
        <f t="shared" si="1"/>
        <v>164779516</v>
      </c>
      <c r="CP7" s="85">
        <f t="shared" si="1"/>
        <v>1095512876</v>
      </c>
      <c r="CQ7" s="85">
        <f t="shared" si="1"/>
        <v>974692479</v>
      </c>
      <c r="CR7" s="85">
        <f t="shared" si="1"/>
        <v>863873253</v>
      </c>
      <c r="CS7" s="85">
        <f t="shared" si="1"/>
        <v>587227651</v>
      </c>
      <c r="CT7" s="85">
        <f t="shared" si="1"/>
        <v>253532896</v>
      </c>
      <c r="CU7" s="85">
        <f t="shared" si="1"/>
        <v>3939618671</v>
      </c>
      <c r="CV7" s="85">
        <f t="shared" si="1"/>
        <v>4066102705</v>
      </c>
      <c r="CW7" s="85">
        <f t="shared" si="1"/>
        <v>5983903</v>
      </c>
      <c r="CX7" s="85">
        <f t="shared" si="1"/>
        <v>22095336</v>
      </c>
      <c r="CY7" s="85">
        <f t="shared" si="1"/>
        <v>28079239</v>
      </c>
      <c r="CZ7" s="85">
        <f t="shared" si="1"/>
        <v>22919157</v>
      </c>
      <c r="DA7" s="85">
        <f t="shared" si="1"/>
        <v>242006081</v>
      </c>
      <c r="DB7" s="85">
        <f t="shared" si="1"/>
        <v>265586425</v>
      </c>
      <c r="DC7" s="85">
        <f t="shared" si="1"/>
        <v>262535198</v>
      </c>
      <c r="DD7" s="85">
        <f t="shared" si="1"/>
        <v>198326530</v>
      </c>
      <c r="DE7" s="85">
        <f t="shared" si="1"/>
        <v>81809836</v>
      </c>
      <c r="DF7" s="85">
        <f t="shared" si="1"/>
        <v>1073183227</v>
      </c>
      <c r="DG7" s="86">
        <f t="shared" si="1"/>
        <v>1101262466</v>
      </c>
      <c r="DH7" s="111">
        <f t="shared" si="1"/>
        <v>769905</v>
      </c>
      <c r="DI7" s="82">
        <f t="shared" si="1"/>
        <v>2024095</v>
      </c>
      <c r="DJ7" s="82">
        <f t="shared" si="1"/>
        <v>2794000</v>
      </c>
      <c r="DK7" s="82">
        <f t="shared" si="1"/>
        <v>2737395</v>
      </c>
      <c r="DL7" s="82">
        <f t="shared" si="1"/>
        <v>106569531</v>
      </c>
      <c r="DM7" s="82">
        <f t="shared" si="1"/>
        <v>184887362</v>
      </c>
      <c r="DN7" s="82">
        <f t="shared" si="1"/>
        <v>298590151</v>
      </c>
      <c r="DO7" s="82">
        <f t="shared" si="1"/>
        <v>330732824</v>
      </c>
      <c r="DP7" s="82">
        <f t="shared" si="1"/>
        <v>238609944</v>
      </c>
      <c r="DQ7" s="82">
        <f t="shared" si="1"/>
        <v>1162127207</v>
      </c>
      <c r="DR7" s="85">
        <f t="shared" si="1"/>
        <v>1164921207</v>
      </c>
      <c r="DS7" s="111">
        <f t="shared" si="1"/>
        <v>748693</v>
      </c>
      <c r="DT7" s="112">
        <f t="shared" si="1"/>
        <v>1656928</v>
      </c>
      <c r="DU7" s="112">
        <f t="shared" si="1"/>
        <v>2405621</v>
      </c>
      <c r="DV7" s="112">
        <f t="shared" si="1"/>
        <v>2223942</v>
      </c>
      <c r="DW7" s="112">
        <f t="shared" si="1"/>
        <v>86290700</v>
      </c>
      <c r="DX7" s="112">
        <f t="shared" si="1"/>
        <v>145290621</v>
      </c>
      <c r="DY7" s="112">
        <f t="shared" si="1"/>
        <v>231815841</v>
      </c>
      <c r="DZ7" s="112">
        <f aca="true" t="shared" si="2" ref="DZ7:GK7">SUM(,DZ31,DZ58,DZ63,DZ73)</f>
        <v>254739163</v>
      </c>
      <c r="EA7" s="112">
        <f t="shared" si="2"/>
        <v>185276362</v>
      </c>
      <c r="EB7" s="112">
        <f t="shared" si="2"/>
        <v>905636629</v>
      </c>
      <c r="EC7" s="82">
        <f t="shared" si="2"/>
        <v>908042250</v>
      </c>
      <c r="ED7" s="82">
        <f t="shared" si="2"/>
        <v>21212</v>
      </c>
      <c r="EE7" s="112">
        <f t="shared" si="2"/>
        <v>250491</v>
      </c>
      <c r="EF7" s="112">
        <f t="shared" si="2"/>
        <v>271703</v>
      </c>
      <c r="EG7" s="112">
        <f t="shared" si="2"/>
        <v>513453</v>
      </c>
      <c r="EH7" s="112">
        <f t="shared" si="2"/>
        <v>19711222</v>
      </c>
      <c r="EI7" s="112">
        <f t="shared" si="2"/>
        <v>38549032</v>
      </c>
      <c r="EJ7" s="112">
        <f t="shared" si="2"/>
        <v>63660775</v>
      </c>
      <c r="EK7" s="112">
        <f t="shared" si="2"/>
        <v>71147478</v>
      </c>
      <c r="EL7" s="112">
        <f t="shared" si="2"/>
        <v>46352837</v>
      </c>
      <c r="EM7" s="112">
        <f t="shared" si="2"/>
        <v>239934797</v>
      </c>
      <c r="EN7" s="82">
        <f t="shared" si="2"/>
        <v>240206500</v>
      </c>
      <c r="EO7" s="82">
        <f t="shared" si="2"/>
        <v>0</v>
      </c>
      <c r="EP7" s="112">
        <f t="shared" si="2"/>
        <v>116676</v>
      </c>
      <c r="EQ7" s="112">
        <f t="shared" si="2"/>
        <v>116676</v>
      </c>
      <c r="ER7" s="112">
        <f t="shared" si="2"/>
        <v>0</v>
      </c>
      <c r="ES7" s="112">
        <f t="shared" si="2"/>
        <v>567609</v>
      </c>
      <c r="ET7" s="112">
        <f t="shared" si="2"/>
        <v>1047709</v>
      </c>
      <c r="EU7" s="112">
        <f t="shared" si="2"/>
        <v>3113535</v>
      </c>
      <c r="EV7" s="112">
        <f t="shared" si="2"/>
        <v>4846183</v>
      </c>
      <c r="EW7" s="112">
        <f t="shared" si="2"/>
        <v>6980745</v>
      </c>
      <c r="EX7" s="134">
        <f t="shared" si="2"/>
        <v>16555781</v>
      </c>
      <c r="EY7" s="113">
        <f t="shared" si="2"/>
        <v>16672457</v>
      </c>
      <c r="EZ7" s="111">
        <f t="shared" si="2"/>
        <v>27169117</v>
      </c>
      <c r="FA7" s="82">
        <f t="shared" si="2"/>
        <v>34708104</v>
      </c>
      <c r="FB7" s="82">
        <f t="shared" si="2"/>
        <v>61877221</v>
      </c>
      <c r="FC7" s="82">
        <f t="shared" si="2"/>
        <v>71824610</v>
      </c>
      <c r="FD7" s="82">
        <f t="shared" si="2"/>
        <v>366447258</v>
      </c>
      <c r="FE7" s="82">
        <f t="shared" si="2"/>
        <v>343607950</v>
      </c>
      <c r="FF7" s="82">
        <f t="shared" si="2"/>
        <v>346780659</v>
      </c>
      <c r="FG7" s="82">
        <f t="shared" si="2"/>
        <v>332782741</v>
      </c>
      <c r="FH7" s="82">
        <f t="shared" si="2"/>
        <v>285864215</v>
      </c>
      <c r="FI7" s="82">
        <f t="shared" si="2"/>
        <v>1747307433</v>
      </c>
      <c r="FJ7" s="82">
        <f t="shared" si="2"/>
        <v>1809184654</v>
      </c>
      <c r="FK7" s="82">
        <f t="shared" si="2"/>
        <v>10094098</v>
      </c>
      <c r="FL7" s="112">
        <f t="shared" si="2"/>
        <v>20297664</v>
      </c>
      <c r="FM7" s="112">
        <f t="shared" si="2"/>
        <v>30391762</v>
      </c>
      <c r="FN7" s="112">
        <f t="shared" si="2"/>
        <v>43026254</v>
      </c>
      <c r="FO7" s="112">
        <f t="shared" si="2"/>
        <v>280587444</v>
      </c>
      <c r="FP7" s="112">
        <f t="shared" si="2"/>
        <v>288993443</v>
      </c>
      <c r="FQ7" s="112">
        <f t="shared" si="2"/>
        <v>288882949</v>
      </c>
      <c r="FR7" s="112">
        <f t="shared" si="2"/>
        <v>291293364</v>
      </c>
      <c r="FS7" s="112">
        <f t="shared" si="2"/>
        <v>267352839</v>
      </c>
      <c r="FT7" s="112">
        <f t="shared" si="2"/>
        <v>1460136293</v>
      </c>
      <c r="FU7" s="82">
        <f t="shared" si="2"/>
        <v>1490528055</v>
      </c>
      <c r="FV7" s="82">
        <f t="shared" si="2"/>
        <v>2623996</v>
      </c>
      <c r="FW7" s="82">
        <f t="shared" si="2"/>
        <v>2214148</v>
      </c>
      <c r="FX7" s="112">
        <f t="shared" si="2"/>
        <v>4838144</v>
      </c>
      <c r="FY7" s="112">
        <f t="shared" si="2"/>
        <v>4830048</v>
      </c>
      <c r="FZ7" s="112">
        <f t="shared" si="2"/>
        <v>18802627</v>
      </c>
      <c r="GA7" s="112">
        <f t="shared" si="2"/>
        <v>16223176</v>
      </c>
      <c r="GB7" s="112">
        <f t="shared" si="2"/>
        <v>18667045</v>
      </c>
      <c r="GC7" s="112">
        <f t="shared" si="2"/>
        <v>16341981</v>
      </c>
      <c r="GD7" s="112">
        <f t="shared" si="2"/>
        <v>7561546</v>
      </c>
      <c r="GE7" s="112">
        <f t="shared" si="2"/>
        <v>82426423</v>
      </c>
      <c r="GF7" s="82">
        <f t="shared" si="2"/>
        <v>87264567</v>
      </c>
      <c r="GG7" s="82">
        <f t="shared" si="2"/>
        <v>14451023</v>
      </c>
      <c r="GH7" s="112">
        <f t="shared" si="2"/>
        <v>12196292</v>
      </c>
      <c r="GI7" s="112">
        <f t="shared" si="2"/>
        <v>26647315</v>
      </c>
      <c r="GJ7" s="112">
        <f t="shared" si="2"/>
        <v>23968308</v>
      </c>
      <c r="GK7" s="112">
        <f t="shared" si="2"/>
        <v>67057187</v>
      </c>
      <c r="GL7" s="112">
        <f aca="true" t="shared" si="3" ref="GL7:HM7">SUM(,GL31,GL58,GL63,GL73)</f>
        <v>38391331</v>
      </c>
      <c r="GM7" s="112">
        <f t="shared" si="3"/>
        <v>39230665</v>
      </c>
      <c r="GN7" s="112">
        <f t="shared" si="3"/>
        <v>25147396</v>
      </c>
      <c r="GO7" s="112">
        <f t="shared" si="3"/>
        <v>10949830</v>
      </c>
      <c r="GP7" s="112">
        <f t="shared" si="3"/>
        <v>204744717</v>
      </c>
      <c r="GQ7" s="131">
        <f t="shared" si="3"/>
        <v>231392032</v>
      </c>
      <c r="GR7" s="81">
        <f t="shared" si="3"/>
        <v>13881124</v>
      </c>
      <c r="GS7" s="112">
        <f t="shared" si="3"/>
        <v>34182618</v>
      </c>
      <c r="GT7" s="112">
        <f t="shared" si="3"/>
        <v>48063742</v>
      </c>
      <c r="GU7" s="112">
        <f t="shared" si="3"/>
        <v>42669289</v>
      </c>
      <c r="GV7" s="112">
        <f t="shared" si="3"/>
        <v>500227795</v>
      </c>
      <c r="GW7" s="112">
        <f t="shared" si="3"/>
        <v>426023442</v>
      </c>
      <c r="GX7" s="112">
        <f t="shared" si="3"/>
        <v>535602355</v>
      </c>
      <c r="GY7" s="112">
        <f t="shared" si="3"/>
        <v>589094849</v>
      </c>
      <c r="GZ7" s="112">
        <f t="shared" si="3"/>
        <v>402816045</v>
      </c>
      <c r="HA7" s="134">
        <f t="shared" si="3"/>
        <v>2496433775</v>
      </c>
      <c r="HB7" s="113">
        <f t="shared" si="3"/>
        <v>2544497517</v>
      </c>
      <c r="HC7" s="111">
        <f t="shared" si="3"/>
        <v>38077576</v>
      </c>
      <c r="HD7" s="82">
        <f t="shared" si="3"/>
        <v>39627963</v>
      </c>
      <c r="HE7" s="82">
        <f t="shared" si="3"/>
        <v>77705539</v>
      </c>
      <c r="HF7" s="82">
        <f t="shared" si="3"/>
        <v>238450523</v>
      </c>
      <c r="HG7" s="82">
        <f t="shared" si="3"/>
        <v>743516539</v>
      </c>
      <c r="HH7" s="82">
        <f t="shared" si="3"/>
        <v>411907511</v>
      </c>
      <c r="HI7" s="82">
        <f t="shared" si="3"/>
        <v>387087115</v>
      </c>
      <c r="HJ7" s="82">
        <f t="shared" si="3"/>
        <v>275044490</v>
      </c>
      <c r="HK7" s="82">
        <f t="shared" si="3"/>
        <v>195747840</v>
      </c>
      <c r="HL7" s="131">
        <f t="shared" si="3"/>
        <v>2251754018</v>
      </c>
      <c r="HM7" s="114">
        <f t="shared" si="3"/>
        <v>2329459557</v>
      </c>
    </row>
    <row r="8" spans="1:221" s="74" customFormat="1" ht="18" customHeight="1">
      <c r="A8" s="81" t="s">
        <v>13</v>
      </c>
      <c r="B8" s="115">
        <v>679328</v>
      </c>
      <c r="C8" s="115">
        <v>952113</v>
      </c>
      <c r="D8" s="115">
        <v>1631441</v>
      </c>
      <c r="E8" s="88">
        <v>5121113</v>
      </c>
      <c r="F8" s="88">
        <v>23519073</v>
      </c>
      <c r="G8" s="88">
        <v>20839536</v>
      </c>
      <c r="H8" s="88">
        <v>26533330</v>
      </c>
      <c r="I8" s="88">
        <v>23377878</v>
      </c>
      <c r="J8" s="88">
        <v>20548214</v>
      </c>
      <c r="K8" s="132">
        <v>119939144</v>
      </c>
      <c r="L8" s="91">
        <v>121570585</v>
      </c>
      <c r="M8" s="87">
        <v>267784</v>
      </c>
      <c r="N8" s="88">
        <v>406265</v>
      </c>
      <c r="O8" s="88">
        <v>674049</v>
      </c>
      <c r="P8" s="88">
        <v>2414072</v>
      </c>
      <c r="Q8" s="88">
        <v>11254326</v>
      </c>
      <c r="R8" s="88">
        <v>7785836</v>
      </c>
      <c r="S8" s="88">
        <v>11442584</v>
      </c>
      <c r="T8" s="88">
        <v>10402363</v>
      </c>
      <c r="U8" s="88">
        <v>13783691</v>
      </c>
      <c r="V8" s="88">
        <v>57082872</v>
      </c>
      <c r="W8" s="88">
        <v>57756921</v>
      </c>
      <c r="X8" s="88">
        <v>267784</v>
      </c>
      <c r="Y8" s="88">
        <v>372028</v>
      </c>
      <c r="Z8" s="88">
        <v>639812</v>
      </c>
      <c r="AA8" s="88">
        <v>2241535</v>
      </c>
      <c r="AB8" s="88">
        <v>9786533</v>
      </c>
      <c r="AC8" s="88">
        <v>6536715</v>
      </c>
      <c r="AD8" s="88">
        <v>8300127</v>
      </c>
      <c r="AE8" s="88">
        <v>7592250</v>
      </c>
      <c r="AF8" s="88">
        <v>9154702</v>
      </c>
      <c r="AG8" s="88">
        <v>43611862</v>
      </c>
      <c r="AH8" s="88">
        <v>44251674</v>
      </c>
      <c r="AI8" s="88">
        <v>0</v>
      </c>
      <c r="AJ8" s="88">
        <v>0</v>
      </c>
      <c r="AK8" s="88">
        <v>0</v>
      </c>
      <c r="AL8" s="88">
        <v>0</v>
      </c>
      <c r="AM8" s="88">
        <v>60300</v>
      </c>
      <c r="AN8" s="88">
        <v>132660</v>
      </c>
      <c r="AO8" s="88">
        <v>575640</v>
      </c>
      <c r="AP8" s="88">
        <v>590940</v>
      </c>
      <c r="AQ8" s="88">
        <v>1821060</v>
      </c>
      <c r="AR8" s="88">
        <v>3180600</v>
      </c>
      <c r="AS8" s="88">
        <v>3180600</v>
      </c>
      <c r="AT8" s="88">
        <v>0</v>
      </c>
      <c r="AU8" s="88">
        <v>34237</v>
      </c>
      <c r="AV8" s="88">
        <v>34237</v>
      </c>
      <c r="AW8" s="88">
        <v>95412</v>
      </c>
      <c r="AX8" s="88">
        <v>1035347</v>
      </c>
      <c r="AY8" s="88">
        <v>740333</v>
      </c>
      <c r="AZ8" s="88">
        <v>1787744</v>
      </c>
      <c r="BA8" s="88">
        <v>1668481</v>
      </c>
      <c r="BB8" s="88">
        <v>2193200</v>
      </c>
      <c r="BC8" s="88">
        <v>7520517</v>
      </c>
      <c r="BD8" s="88">
        <v>7554754</v>
      </c>
      <c r="BE8" s="88">
        <v>0</v>
      </c>
      <c r="BF8" s="88">
        <v>0</v>
      </c>
      <c r="BG8" s="88">
        <v>0</v>
      </c>
      <c r="BH8" s="88">
        <v>49045</v>
      </c>
      <c r="BI8" s="88">
        <v>188636</v>
      </c>
      <c r="BJ8" s="88">
        <v>113958</v>
      </c>
      <c r="BK8" s="88">
        <v>393873</v>
      </c>
      <c r="BL8" s="88">
        <v>190332</v>
      </c>
      <c r="BM8" s="88">
        <v>171209</v>
      </c>
      <c r="BN8" s="88">
        <v>1107053</v>
      </c>
      <c r="BO8" s="88">
        <v>1107053</v>
      </c>
      <c r="BP8" s="88">
        <v>0</v>
      </c>
      <c r="BQ8" s="88">
        <v>0</v>
      </c>
      <c r="BR8" s="88">
        <v>0</v>
      </c>
      <c r="BS8" s="88">
        <v>28080</v>
      </c>
      <c r="BT8" s="88">
        <v>183510</v>
      </c>
      <c r="BU8" s="88">
        <v>262170</v>
      </c>
      <c r="BV8" s="88">
        <v>385200</v>
      </c>
      <c r="BW8" s="88">
        <v>360360</v>
      </c>
      <c r="BX8" s="88">
        <v>443520</v>
      </c>
      <c r="BY8" s="88">
        <v>1662840</v>
      </c>
      <c r="BZ8" s="88">
        <v>1662840</v>
      </c>
      <c r="CA8" s="88">
        <v>45121</v>
      </c>
      <c r="CB8" s="88">
        <v>304225</v>
      </c>
      <c r="CC8" s="88">
        <v>349346</v>
      </c>
      <c r="CD8" s="88">
        <v>996068</v>
      </c>
      <c r="CE8" s="88">
        <v>5257381</v>
      </c>
      <c r="CF8" s="88">
        <v>6040299</v>
      </c>
      <c r="CG8" s="88">
        <v>5108472</v>
      </c>
      <c r="CH8" s="88">
        <v>2877548</v>
      </c>
      <c r="CI8" s="88">
        <v>962210</v>
      </c>
      <c r="CJ8" s="88">
        <v>21241978</v>
      </c>
      <c r="CK8" s="88">
        <v>21591324</v>
      </c>
      <c r="CL8" s="88">
        <v>45121</v>
      </c>
      <c r="CM8" s="88">
        <v>304225</v>
      </c>
      <c r="CN8" s="88">
        <v>349346</v>
      </c>
      <c r="CO8" s="88">
        <v>996068</v>
      </c>
      <c r="CP8" s="88">
        <v>5067599</v>
      </c>
      <c r="CQ8" s="88">
        <v>5880247</v>
      </c>
      <c r="CR8" s="88">
        <v>4988347</v>
      </c>
      <c r="CS8" s="88">
        <v>2629688</v>
      </c>
      <c r="CT8" s="88">
        <v>962210</v>
      </c>
      <c r="CU8" s="88">
        <v>20524159</v>
      </c>
      <c r="CV8" s="88">
        <v>20873505</v>
      </c>
      <c r="CW8" s="88">
        <v>0</v>
      </c>
      <c r="CX8" s="88">
        <v>0</v>
      </c>
      <c r="CY8" s="88">
        <v>0</v>
      </c>
      <c r="CZ8" s="88">
        <v>0</v>
      </c>
      <c r="DA8" s="88">
        <v>189782</v>
      </c>
      <c r="DB8" s="88">
        <v>160052</v>
      </c>
      <c r="DC8" s="88">
        <v>120125</v>
      </c>
      <c r="DD8" s="88">
        <v>247860</v>
      </c>
      <c r="DE8" s="88">
        <v>0</v>
      </c>
      <c r="DF8" s="88">
        <v>717819</v>
      </c>
      <c r="DG8" s="91">
        <v>717819</v>
      </c>
      <c r="DH8" s="115">
        <v>0</v>
      </c>
      <c r="DI8" s="88">
        <v>0</v>
      </c>
      <c r="DJ8" s="88">
        <v>0</v>
      </c>
      <c r="DK8" s="88">
        <v>38727</v>
      </c>
      <c r="DL8" s="88">
        <v>744074</v>
      </c>
      <c r="DM8" s="88">
        <v>1375683</v>
      </c>
      <c r="DN8" s="88">
        <v>2758039</v>
      </c>
      <c r="DO8" s="88">
        <v>3612500</v>
      </c>
      <c r="DP8" s="88">
        <v>1463783</v>
      </c>
      <c r="DQ8" s="115">
        <v>9992806</v>
      </c>
      <c r="DR8" s="115">
        <v>9992806</v>
      </c>
      <c r="DS8" s="115">
        <v>0</v>
      </c>
      <c r="DT8" s="88">
        <v>0</v>
      </c>
      <c r="DU8" s="88">
        <v>0</v>
      </c>
      <c r="DV8" s="88">
        <v>38727</v>
      </c>
      <c r="DW8" s="88">
        <v>584449</v>
      </c>
      <c r="DX8" s="88">
        <v>1375683</v>
      </c>
      <c r="DY8" s="88">
        <v>2732602</v>
      </c>
      <c r="DZ8" s="88">
        <v>3531385</v>
      </c>
      <c r="EA8" s="88">
        <v>1463783</v>
      </c>
      <c r="EB8" s="88">
        <v>9726629</v>
      </c>
      <c r="EC8" s="88">
        <v>9726629</v>
      </c>
      <c r="ED8" s="88">
        <v>0</v>
      </c>
      <c r="EE8" s="88">
        <v>0</v>
      </c>
      <c r="EF8" s="88">
        <v>0</v>
      </c>
      <c r="EG8" s="88">
        <v>0</v>
      </c>
      <c r="EH8" s="88">
        <v>159625</v>
      </c>
      <c r="EI8" s="88">
        <v>0</v>
      </c>
      <c r="EJ8" s="88">
        <v>25437</v>
      </c>
      <c r="EK8" s="88">
        <v>81115</v>
      </c>
      <c r="EL8" s="88">
        <v>0</v>
      </c>
      <c r="EM8" s="88">
        <v>266177</v>
      </c>
      <c r="EN8" s="88">
        <v>266177</v>
      </c>
      <c r="EO8" s="88">
        <v>0</v>
      </c>
      <c r="EP8" s="88">
        <v>0</v>
      </c>
      <c r="EQ8" s="88">
        <v>0</v>
      </c>
      <c r="ER8" s="88">
        <v>0</v>
      </c>
      <c r="ES8" s="88">
        <v>0</v>
      </c>
      <c r="ET8" s="88">
        <v>0</v>
      </c>
      <c r="EU8" s="88">
        <v>0</v>
      </c>
      <c r="EV8" s="88">
        <v>0</v>
      </c>
      <c r="EW8" s="88">
        <v>0</v>
      </c>
      <c r="EX8" s="132">
        <v>0</v>
      </c>
      <c r="EY8" s="91">
        <v>0</v>
      </c>
      <c r="EZ8" s="115">
        <v>57960</v>
      </c>
      <c r="FA8" s="88">
        <v>111375</v>
      </c>
      <c r="FB8" s="88">
        <v>169335</v>
      </c>
      <c r="FC8" s="88">
        <v>191070</v>
      </c>
      <c r="FD8" s="88">
        <v>1403118</v>
      </c>
      <c r="FE8" s="88">
        <v>1663242</v>
      </c>
      <c r="FF8" s="88">
        <v>2231905</v>
      </c>
      <c r="FG8" s="88">
        <v>1441044</v>
      </c>
      <c r="FH8" s="88">
        <v>1328652</v>
      </c>
      <c r="FI8" s="88">
        <v>8259031</v>
      </c>
      <c r="FJ8" s="88">
        <v>8428366</v>
      </c>
      <c r="FK8" s="88">
        <v>57960</v>
      </c>
      <c r="FL8" s="88">
        <v>111375</v>
      </c>
      <c r="FM8" s="88">
        <v>169335</v>
      </c>
      <c r="FN8" s="88">
        <v>191070</v>
      </c>
      <c r="FO8" s="88">
        <v>1192077</v>
      </c>
      <c r="FP8" s="88">
        <v>1346859</v>
      </c>
      <c r="FQ8" s="88">
        <v>2075634</v>
      </c>
      <c r="FR8" s="88">
        <v>1311156</v>
      </c>
      <c r="FS8" s="88">
        <v>1256652</v>
      </c>
      <c r="FT8" s="88">
        <v>7373448</v>
      </c>
      <c r="FU8" s="88">
        <v>7542783</v>
      </c>
      <c r="FV8" s="88">
        <v>0</v>
      </c>
      <c r="FW8" s="88">
        <v>0</v>
      </c>
      <c r="FX8" s="88">
        <v>0</v>
      </c>
      <c r="FY8" s="88">
        <v>0</v>
      </c>
      <c r="FZ8" s="88">
        <v>56340</v>
      </c>
      <c r="GA8" s="88">
        <v>51644</v>
      </c>
      <c r="GB8" s="88">
        <v>156271</v>
      </c>
      <c r="GC8" s="88">
        <v>129888</v>
      </c>
      <c r="GD8" s="88">
        <v>72000</v>
      </c>
      <c r="GE8" s="88">
        <v>466143</v>
      </c>
      <c r="GF8" s="88">
        <v>466143</v>
      </c>
      <c r="GG8" s="88">
        <v>0</v>
      </c>
      <c r="GH8" s="88">
        <v>0</v>
      </c>
      <c r="GI8" s="88">
        <v>0</v>
      </c>
      <c r="GJ8" s="88">
        <v>0</v>
      </c>
      <c r="GK8" s="88">
        <v>154701</v>
      </c>
      <c r="GL8" s="88">
        <v>264739</v>
      </c>
      <c r="GM8" s="88">
        <v>0</v>
      </c>
      <c r="GN8" s="88">
        <v>0</v>
      </c>
      <c r="GO8" s="88">
        <v>0</v>
      </c>
      <c r="GP8" s="88">
        <v>419440</v>
      </c>
      <c r="GQ8" s="132">
        <v>419440</v>
      </c>
      <c r="GR8" s="87">
        <v>153023</v>
      </c>
      <c r="GS8" s="88">
        <v>0</v>
      </c>
      <c r="GT8" s="88">
        <v>153023</v>
      </c>
      <c r="GU8" s="88">
        <v>187326</v>
      </c>
      <c r="GV8" s="88">
        <v>1582672</v>
      </c>
      <c r="GW8" s="88">
        <v>2122444</v>
      </c>
      <c r="GX8" s="88">
        <v>2739894</v>
      </c>
      <c r="GY8" s="88">
        <v>3569108</v>
      </c>
      <c r="GZ8" s="88">
        <v>1918170</v>
      </c>
      <c r="HA8" s="132">
        <v>12119614</v>
      </c>
      <c r="HB8" s="91">
        <v>12272637</v>
      </c>
      <c r="HC8" s="115">
        <v>155440</v>
      </c>
      <c r="HD8" s="88">
        <v>130248</v>
      </c>
      <c r="HE8" s="88">
        <v>285688</v>
      </c>
      <c r="HF8" s="88">
        <v>1293850</v>
      </c>
      <c r="HG8" s="88">
        <v>3277502</v>
      </c>
      <c r="HH8" s="88">
        <v>1852032</v>
      </c>
      <c r="HI8" s="88">
        <v>2252436</v>
      </c>
      <c r="HJ8" s="88">
        <v>1475315</v>
      </c>
      <c r="HK8" s="88">
        <v>1091708</v>
      </c>
      <c r="HL8" s="132">
        <v>11242843</v>
      </c>
      <c r="HM8" s="116">
        <v>11528531</v>
      </c>
    </row>
    <row r="9" spans="1:221" s="74" customFormat="1" ht="18" customHeight="1">
      <c r="A9" s="87" t="s">
        <v>14</v>
      </c>
      <c r="B9" s="115">
        <v>1267324</v>
      </c>
      <c r="C9" s="115">
        <v>2050919</v>
      </c>
      <c r="D9" s="115">
        <v>3318243</v>
      </c>
      <c r="E9" s="88">
        <v>10191319</v>
      </c>
      <c r="F9" s="88">
        <v>40175386</v>
      </c>
      <c r="G9" s="88">
        <v>38548656</v>
      </c>
      <c r="H9" s="88">
        <v>44052937</v>
      </c>
      <c r="I9" s="88">
        <v>30956206</v>
      </c>
      <c r="J9" s="88">
        <v>36827735</v>
      </c>
      <c r="K9" s="132">
        <v>200752239</v>
      </c>
      <c r="L9" s="91">
        <v>204070482</v>
      </c>
      <c r="M9" s="87">
        <v>627371</v>
      </c>
      <c r="N9" s="88">
        <v>601676</v>
      </c>
      <c r="O9" s="88">
        <v>1229047</v>
      </c>
      <c r="P9" s="88">
        <v>5063197</v>
      </c>
      <c r="Q9" s="88">
        <v>16152755</v>
      </c>
      <c r="R9" s="88">
        <v>14194177</v>
      </c>
      <c r="S9" s="88">
        <v>17399274</v>
      </c>
      <c r="T9" s="88">
        <v>13493777</v>
      </c>
      <c r="U9" s="88">
        <v>22396831</v>
      </c>
      <c r="V9" s="88">
        <v>88700011</v>
      </c>
      <c r="W9" s="88">
        <v>89929058</v>
      </c>
      <c r="X9" s="88">
        <v>604511</v>
      </c>
      <c r="Y9" s="88">
        <v>502970</v>
      </c>
      <c r="Z9" s="88">
        <v>1107481</v>
      </c>
      <c r="AA9" s="88">
        <v>4681190</v>
      </c>
      <c r="AB9" s="88">
        <v>13083680</v>
      </c>
      <c r="AC9" s="88">
        <v>11474068</v>
      </c>
      <c r="AD9" s="88">
        <v>12632073</v>
      </c>
      <c r="AE9" s="88">
        <v>8468165</v>
      </c>
      <c r="AF9" s="88">
        <v>14431232</v>
      </c>
      <c r="AG9" s="88">
        <v>64770408</v>
      </c>
      <c r="AH9" s="88">
        <v>65877889</v>
      </c>
      <c r="AI9" s="88">
        <v>0</v>
      </c>
      <c r="AJ9" s="88">
        <v>0</v>
      </c>
      <c r="AK9" s="88">
        <v>0</v>
      </c>
      <c r="AL9" s="88">
        <v>0</v>
      </c>
      <c r="AM9" s="88">
        <v>663300</v>
      </c>
      <c r="AN9" s="88">
        <v>250848</v>
      </c>
      <c r="AO9" s="88">
        <v>1290420</v>
      </c>
      <c r="AP9" s="88">
        <v>1734228</v>
      </c>
      <c r="AQ9" s="88">
        <v>3144828</v>
      </c>
      <c r="AR9" s="88">
        <v>7083624</v>
      </c>
      <c r="AS9" s="88">
        <v>7083624</v>
      </c>
      <c r="AT9" s="88">
        <v>0</v>
      </c>
      <c r="AU9" s="88">
        <v>68286</v>
      </c>
      <c r="AV9" s="88">
        <v>68286</v>
      </c>
      <c r="AW9" s="88">
        <v>193187</v>
      </c>
      <c r="AX9" s="88">
        <v>1486065</v>
      </c>
      <c r="AY9" s="88">
        <v>1892811</v>
      </c>
      <c r="AZ9" s="88">
        <v>2693308</v>
      </c>
      <c r="BA9" s="88">
        <v>2668008</v>
      </c>
      <c r="BB9" s="88">
        <v>4215971</v>
      </c>
      <c r="BC9" s="88">
        <v>13149350</v>
      </c>
      <c r="BD9" s="88">
        <v>13217636</v>
      </c>
      <c r="BE9" s="88">
        <v>0</v>
      </c>
      <c r="BF9" s="88">
        <v>0</v>
      </c>
      <c r="BG9" s="88">
        <v>0</v>
      </c>
      <c r="BH9" s="88">
        <v>0</v>
      </c>
      <c r="BI9" s="88">
        <v>36720</v>
      </c>
      <c r="BJ9" s="88">
        <v>0</v>
      </c>
      <c r="BK9" s="88">
        <v>34331</v>
      </c>
      <c r="BL9" s="88">
        <v>0</v>
      </c>
      <c r="BM9" s="88">
        <v>0</v>
      </c>
      <c r="BN9" s="88">
        <v>71051</v>
      </c>
      <c r="BO9" s="88">
        <v>71051</v>
      </c>
      <c r="BP9" s="88">
        <v>22860</v>
      </c>
      <c r="BQ9" s="88">
        <v>30420</v>
      </c>
      <c r="BR9" s="88">
        <v>53280</v>
      </c>
      <c r="BS9" s="88">
        <v>188820</v>
      </c>
      <c r="BT9" s="88">
        <v>882990</v>
      </c>
      <c r="BU9" s="88">
        <v>576450</v>
      </c>
      <c r="BV9" s="88">
        <v>749142</v>
      </c>
      <c r="BW9" s="88">
        <v>623376</v>
      </c>
      <c r="BX9" s="88">
        <v>604800</v>
      </c>
      <c r="BY9" s="88">
        <v>3625578</v>
      </c>
      <c r="BZ9" s="88">
        <v>3678858</v>
      </c>
      <c r="CA9" s="88">
        <v>322159</v>
      </c>
      <c r="CB9" s="88">
        <v>783568</v>
      </c>
      <c r="CC9" s="88">
        <v>1105727</v>
      </c>
      <c r="CD9" s="88">
        <v>1839208</v>
      </c>
      <c r="CE9" s="88">
        <v>8395552</v>
      </c>
      <c r="CF9" s="88">
        <v>9982447</v>
      </c>
      <c r="CG9" s="88">
        <v>8373034</v>
      </c>
      <c r="CH9" s="88">
        <v>3566994</v>
      </c>
      <c r="CI9" s="88">
        <v>1983391</v>
      </c>
      <c r="CJ9" s="88">
        <v>34140626</v>
      </c>
      <c r="CK9" s="88">
        <v>35246353</v>
      </c>
      <c r="CL9" s="88">
        <v>272897</v>
      </c>
      <c r="CM9" s="88">
        <v>735418</v>
      </c>
      <c r="CN9" s="88">
        <v>1008315</v>
      </c>
      <c r="CO9" s="88">
        <v>1611491</v>
      </c>
      <c r="CP9" s="88">
        <v>7232197</v>
      </c>
      <c r="CQ9" s="88">
        <v>7914331</v>
      </c>
      <c r="CR9" s="88">
        <v>7072619</v>
      </c>
      <c r="CS9" s="88">
        <v>2879265</v>
      </c>
      <c r="CT9" s="88">
        <v>1636006</v>
      </c>
      <c r="CU9" s="88">
        <v>28345909</v>
      </c>
      <c r="CV9" s="88">
        <v>29354224</v>
      </c>
      <c r="CW9" s="88">
        <v>49262</v>
      </c>
      <c r="CX9" s="88">
        <v>48150</v>
      </c>
      <c r="CY9" s="88">
        <v>97412</v>
      </c>
      <c r="CZ9" s="88">
        <v>227717</v>
      </c>
      <c r="DA9" s="88">
        <v>1163355</v>
      </c>
      <c r="DB9" s="88">
        <v>2068116</v>
      </c>
      <c r="DC9" s="88">
        <v>1300415</v>
      </c>
      <c r="DD9" s="88">
        <v>687729</v>
      </c>
      <c r="DE9" s="88">
        <v>347385</v>
      </c>
      <c r="DF9" s="88">
        <v>5794717</v>
      </c>
      <c r="DG9" s="91">
        <v>5892129</v>
      </c>
      <c r="DH9" s="115">
        <v>0</v>
      </c>
      <c r="DI9" s="88">
        <v>0</v>
      </c>
      <c r="DJ9" s="88">
        <v>0</v>
      </c>
      <c r="DK9" s="88">
        <v>25182</v>
      </c>
      <c r="DL9" s="88">
        <v>1180574</v>
      </c>
      <c r="DM9" s="88">
        <v>1592676</v>
      </c>
      <c r="DN9" s="88">
        <v>4300380</v>
      </c>
      <c r="DO9" s="88">
        <v>2650873</v>
      </c>
      <c r="DP9" s="88">
        <v>2676956</v>
      </c>
      <c r="DQ9" s="115">
        <v>12426641</v>
      </c>
      <c r="DR9" s="115">
        <v>12426641</v>
      </c>
      <c r="DS9" s="115">
        <v>0</v>
      </c>
      <c r="DT9" s="88">
        <v>0</v>
      </c>
      <c r="DU9" s="88">
        <v>0</v>
      </c>
      <c r="DV9" s="88">
        <v>25182</v>
      </c>
      <c r="DW9" s="88">
        <v>830537</v>
      </c>
      <c r="DX9" s="88">
        <v>591546</v>
      </c>
      <c r="DY9" s="88">
        <v>2076584</v>
      </c>
      <c r="DZ9" s="88">
        <v>1786767</v>
      </c>
      <c r="EA9" s="88">
        <v>2067833</v>
      </c>
      <c r="EB9" s="88">
        <v>7378449</v>
      </c>
      <c r="EC9" s="88">
        <v>7378449</v>
      </c>
      <c r="ED9" s="88">
        <v>0</v>
      </c>
      <c r="EE9" s="88">
        <v>0</v>
      </c>
      <c r="EF9" s="88">
        <v>0</v>
      </c>
      <c r="EG9" s="88">
        <v>0</v>
      </c>
      <c r="EH9" s="88">
        <v>350037</v>
      </c>
      <c r="EI9" s="88">
        <v>1001130</v>
      </c>
      <c r="EJ9" s="88">
        <v>2223796</v>
      </c>
      <c r="EK9" s="88">
        <v>864106</v>
      </c>
      <c r="EL9" s="88">
        <v>609123</v>
      </c>
      <c r="EM9" s="88">
        <v>5048192</v>
      </c>
      <c r="EN9" s="88">
        <v>5048192</v>
      </c>
      <c r="EO9" s="88">
        <v>0</v>
      </c>
      <c r="EP9" s="88">
        <v>0</v>
      </c>
      <c r="EQ9" s="88">
        <v>0</v>
      </c>
      <c r="ER9" s="88">
        <v>0</v>
      </c>
      <c r="ES9" s="88">
        <v>0</v>
      </c>
      <c r="ET9" s="88">
        <v>0</v>
      </c>
      <c r="EU9" s="88">
        <v>0</v>
      </c>
      <c r="EV9" s="88">
        <v>0</v>
      </c>
      <c r="EW9" s="88">
        <v>0</v>
      </c>
      <c r="EX9" s="132">
        <v>0</v>
      </c>
      <c r="EY9" s="91">
        <v>0</v>
      </c>
      <c r="EZ9" s="115">
        <v>53010</v>
      </c>
      <c r="FA9" s="88">
        <v>168525</v>
      </c>
      <c r="FB9" s="88">
        <v>221535</v>
      </c>
      <c r="FC9" s="88">
        <v>555471</v>
      </c>
      <c r="FD9" s="88">
        <v>2679255</v>
      </c>
      <c r="FE9" s="88">
        <v>2573784</v>
      </c>
      <c r="FF9" s="88">
        <v>3320672</v>
      </c>
      <c r="FG9" s="88">
        <v>2635497</v>
      </c>
      <c r="FH9" s="88">
        <v>3044124</v>
      </c>
      <c r="FI9" s="88">
        <v>14808803</v>
      </c>
      <c r="FJ9" s="88">
        <v>15030338</v>
      </c>
      <c r="FK9" s="88">
        <v>53010</v>
      </c>
      <c r="FL9" s="88">
        <v>107100</v>
      </c>
      <c r="FM9" s="88">
        <v>160110</v>
      </c>
      <c r="FN9" s="88">
        <v>536625</v>
      </c>
      <c r="FO9" s="88">
        <v>2088414</v>
      </c>
      <c r="FP9" s="88">
        <v>2377152</v>
      </c>
      <c r="FQ9" s="88">
        <v>2833884</v>
      </c>
      <c r="FR9" s="88">
        <v>2291337</v>
      </c>
      <c r="FS9" s="88">
        <v>3003489</v>
      </c>
      <c r="FT9" s="88">
        <v>13130901</v>
      </c>
      <c r="FU9" s="88">
        <v>13291011</v>
      </c>
      <c r="FV9" s="88">
        <v>0</v>
      </c>
      <c r="FW9" s="88">
        <v>0</v>
      </c>
      <c r="FX9" s="88">
        <v>0</v>
      </c>
      <c r="FY9" s="88">
        <v>18846</v>
      </c>
      <c r="FZ9" s="88">
        <v>63441</v>
      </c>
      <c r="GA9" s="88">
        <v>16632</v>
      </c>
      <c r="GB9" s="88">
        <v>202388</v>
      </c>
      <c r="GC9" s="88">
        <v>164160</v>
      </c>
      <c r="GD9" s="88">
        <v>40635</v>
      </c>
      <c r="GE9" s="88">
        <v>506102</v>
      </c>
      <c r="GF9" s="88">
        <v>506102</v>
      </c>
      <c r="GG9" s="88">
        <v>0</v>
      </c>
      <c r="GH9" s="88">
        <v>61425</v>
      </c>
      <c r="GI9" s="88">
        <v>61425</v>
      </c>
      <c r="GJ9" s="88">
        <v>0</v>
      </c>
      <c r="GK9" s="88">
        <v>527400</v>
      </c>
      <c r="GL9" s="88">
        <v>180000</v>
      </c>
      <c r="GM9" s="88">
        <v>284400</v>
      </c>
      <c r="GN9" s="88">
        <v>180000</v>
      </c>
      <c r="GO9" s="88">
        <v>0</v>
      </c>
      <c r="GP9" s="88">
        <v>1171800</v>
      </c>
      <c r="GQ9" s="132">
        <v>1233225</v>
      </c>
      <c r="GR9" s="87">
        <v>0</v>
      </c>
      <c r="GS9" s="88">
        <v>285966</v>
      </c>
      <c r="GT9" s="88">
        <v>285966</v>
      </c>
      <c r="GU9" s="88">
        <v>319596</v>
      </c>
      <c r="GV9" s="88">
        <v>6794522</v>
      </c>
      <c r="GW9" s="88">
        <v>7142832</v>
      </c>
      <c r="GX9" s="88">
        <v>7066617</v>
      </c>
      <c r="GY9" s="88">
        <v>6636462</v>
      </c>
      <c r="GZ9" s="88">
        <v>4925439</v>
      </c>
      <c r="HA9" s="132">
        <v>32885468</v>
      </c>
      <c r="HB9" s="91">
        <v>33171434</v>
      </c>
      <c r="HC9" s="115">
        <v>264784</v>
      </c>
      <c r="HD9" s="88">
        <v>211184</v>
      </c>
      <c r="HE9" s="88">
        <v>475968</v>
      </c>
      <c r="HF9" s="88">
        <v>2388665</v>
      </c>
      <c r="HG9" s="88">
        <v>4972728</v>
      </c>
      <c r="HH9" s="88">
        <v>3062740</v>
      </c>
      <c r="HI9" s="88">
        <v>3592960</v>
      </c>
      <c r="HJ9" s="88">
        <v>1972603</v>
      </c>
      <c r="HK9" s="88">
        <v>1800994</v>
      </c>
      <c r="HL9" s="132">
        <v>17790690</v>
      </c>
      <c r="HM9" s="116">
        <v>18266658</v>
      </c>
    </row>
    <row r="10" spans="1:221" s="74" customFormat="1" ht="18" customHeight="1">
      <c r="A10" s="87" t="s">
        <v>15</v>
      </c>
      <c r="B10" s="115">
        <v>2798842</v>
      </c>
      <c r="C10" s="115">
        <v>2118711</v>
      </c>
      <c r="D10" s="115">
        <v>4917553</v>
      </c>
      <c r="E10" s="88">
        <v>15426753</v>
      </c>
      <c r="F10" s="88">
        <v>84561351</v>
      </c>
      <c r="G10" s="88">
        <v>69824729</v>
      </c>
      <c r="H10" s="88">
        <v>81924969</v>
      </c>
      <c r="I10" s="88">
        <v>77134349</v>
      </c>
      <c r="J10" s="88">
        <v>70532703</v>
      </c>
      <c r="K10" s="132">
        <v>399404854</v>
      </c>
      <c r="L10" s="91">
        <v>404322407</v>
      </c>
      <c r="M10" s="87">
        <v>1106988</v>
      </c>
      <c r="N10" s="88">
        <v>654710</v>
      </c>
      <c r="O10" s="88">
        <v>1761698</v>
      </c>
      <c r="P10" s="88">
        <v>7871627</v>
      </c>
      <c r="Q10" s="88">
        <v>41549158</v>
      </c>
      <c r="R10" s="88">
        <v>32795784</v>
      </c>
      <c r="S10" s="88">
        <v>39618978</v>
      </c>
      <c r="T10" s="88">
        <v>40959049</v>
      </c>
      <c r="U10" s="88">
        <v>46243643</v>
      </c>
      <c r="V10" s="88">
        <v>209038239</v>
      </c>
      <c r="W10" s="88">
        <v>210799937</v>
      </c>
      <c r="X10" s="88">
        <v>1010993</v>
      </c>
      <c r="Y10" s="88">
        <v>512277</v>
      </c>
      <c r="Z10" s="88">
        <v>1523270</v>
      </c>
      <c r="AA10" s="88">
        <v>7362948</v>
      </c>
      <c r="AB10" s="88">
        <v>36379082</v>
      </c>
      <c r="AC10" s="88">
        <v>26814527</v>
      </c>
      <c r="AD10" s="88">
        <v>31411762</v>
      </c>
      <c r="AE10" s="88">
        <v>31135486</v>
      </c>
      <c r="AF10" s="88">
        <v>30751999</v>
      </c>
      <c r="AG10" s="88">
        <v>163855804</v>
      </c>
      <c r="AH10" s="88">
        <v>165379074</v>
      </c>
      <c r="AI10" s="88">
        <v>16476</v>
      </c>
      <c r="AJ10" s="88">
        <v>0</v>
      </c>
      <c r="AK10" s="88">
        <v>16476</v>
      </c>
      <c r="AL10" s="88">
        <v>0</v>
      </c>
      <c r="AM10" s="88">
        <v>394362</v>
      </c>
      <c r="AN10" s="88">
        <v>542700</v>
      </c>
      <c r="AO10" s="88">
        <v>1612422</v>
      </c>
      <c r="AP10" s="88">
        <v>3159720</v>
      </c>
      <c r="AQ10" s="88">
        <v>7227679</v>
      </c>
      <c r="AR10" s="88">
        <v>12936883</v>
      </c>
      <c r="AS10" s="88">
        <v>12953359</v>
      </c>
      <c r="AT10" s="88">
        <v>12921</v>
      </c>
      <c r="AU10" s="88">
        <v>44234</v>
      </c>
      <c r="AV10" s="88">
        <v>57155</v>
      </c>
      <c r="AW10" s="88">
        <v>302086</v>
      </c>
      <c r="AX10" s="88">
        <v>3113294</v>
      </c>
      <c r="AY10" s="88">
        <v>3296782</v>
      </c>
      <c r="AZ10" s="88">
        <v>4367674</v>
      </c>
      <c r="BA10" s="88">
        <v>4719238</v>
      </c>
      <c r="BB10" s="88">
        <v>6226353</v>
      </c>
      <c r="BC10" s="88">
        <v>22025427</v>
      </c>
      <c r="BD10" s="88">
        <v>22082582</v>
      </c>
      <c r="BE10" s="88">
        <v>19618</v>
      </c>
      <c r="BF10" s="88">
        <v>61119</v>
      </c>
      <c r="BG10" s="88">
        <v>80737</v>
      </c>
      <c r="BH10" s="88">
        <v>14713</v>
      </c>
      <c r="BI10" s="88">
        <v>403680</v>
      </c>
      <c r="BJ10" s="88">
        <v>736155</v>
      </c>
      <c r="BK10" s="88">
        <v>504790</v>
      </c>
      <c r="BL10" s="88">
        <v>397925</v>
      </c>
      <c r="BM10" s="88">
        <v>296292</v>
      </c>
      <c r="BN10" s="88">
        <v>2353555</v>
      </c>
      <c r="BO10" s="88">
        <v>2434292</v>
      </c>
      <c r="BP10" s="88">
        <v>46980</v>
      </c>
      <c r="BQ10" s="88">
        <v>37080</v>
      </c>
      <c r="BR10" s="88">
        <v>84060</v>
      </c>
      <c r="BS10" s="88">
        <v>191880</v>
      </c>
      <c r="BT10" s="88">
        <v>1258740</v>
      </c>
      <c r="BU10" s="88">
        <v>1405620</v>
      </c>
      <c r="BV10" s="88">
        <v>1722330</v>
      </c>
      <c r="BW10" s="88">
        <v>1546680</v>
      </c>
      <c r="BX10" s="88">
        <v>1741320</v>
      </c>
      <c r="BY10" s="88">
        <v>7866570</v>
      </c>
      <c r="BZ10" s="88">
        <v>7950630</v>
      </c>
      <c r="CA10" s="88">
        <v>486624</v>
      </c>
      <c r="CB10" s="88">
        <v>588024</v>
      </c>
      <c r="CC10" s="88">
        <v>1074648</v>
      </c>
      <c r="CD10" s="88">
        <v>2131443</v>
      </c>
      <c r="CE10" s="88">
        <v>14477768</v>
      </c>
      <c r="CF10" s="88">
        <v>12768430</v>
      </c>
      <c r="CG10" s="88">
        <v>12493570</v>
      </c>
      <c r="CH10" s="88">
        <v>8846013</v>
      </c>
      <c r="CI10" s="88">
        <v>3311863</v>
      </c>
      <c r="CJ10" s="88">
        <v>54029087</v>
      </c>
      <c r="CK10" s="88">
        <v>55103735</v>
      </c>
      <c r="CL10" s="88">
        <v>411754</v>
      </c>
      <c r="CM10" s="88">
        <v>541997</v>
      </c>
      <c r="CN10" s="88">
        <v>953751</v>
      </c>
      <c r="CO10" s="88">
        <v>2105394</v>
      </c>
      <c r="CP10" s="88">
        <v>13535471</v>
      </c>
      <c r="CQ10" s="88">
        <v>11500689</v>
      </c>
      <c r="CR10" s="88">
        <v>9998883</v>
      </c>
      <c r="CS10" s="88">
        <v>7739866</v>
      </c>
      <c r="CT10" s="88">
        <v>3076623</v>
      </c>
      <c r="CU10" s="88">
        <v>47956926</v>
      </c>
      <c r="CV10" s="88">
        <v>48910677</v>
      </c>
      <c r="CW10" s="88">
        <v>74870</v>
      </c>
      <c r="CX10" s="88">
        <v>46027</v>
      </c>
      <c r="CY10" s="88">
        <v>120897</v>
      </c>
      <c r="CZ10" s="88">
        <v>26049</v>
      </c>
      <c r="DA10" s="88">
        <v>942297</v>
      </c>
      <c r="DB10" s="88">
        <v>1267741</v>
      </c>
      <c r="DC10" s="88">
        <v>2494687</v>
      </c>
      <c r="DD10" s="88">
        <v>1106147</v>
      </c>
      <c r="DE10" s="88">
        <v>235240</v>
      </c>
      <c r="DF10" s="88">
        <v>6072161</v>
      </c>
      <c r="DG10" s="91">
        <v>6193058</v>
      </c>
      <c r="DH10" s="115">
        <v>0</v>
      </c>
      <c r="DI10" s="88">
        <v>0</v>
      </c>
      <c r="DJ10" s="88">
        <v>0</v>
      </c>
      <c r="DK10" s="88">
        <v>85886</v>
      </c>
      <c r="DL10" s="88">
        <v>1422268</v>
      </c>
      <c r="DM10" s="88">
        <v>2191093</v>
      </c>
      <c r="DN10" s="88">
        <v>4998229</v>
      </c>
      <c r="DO10" s="88">
        <v>6277325</v>
      </c>
      <c r="DP10" s="88">
        <v>4056312</v>
      </c>
      <c r="DQ10" s="115">
        <v>19031113</v>
      </c>
      <c r="DR10" s="115">
        <v>19031113</v>
      </c>
      <c r="DS10" s="115">
        <v>0</v>
      </c>
      <c r="DT10" s="88">
        <v>0</v>
      </c>
      <c r="DU10" s="88">
        <v>0</v>
      </c>
      <c r="DV10" s="88">
        <v>73456</v>
      </c>
      <c r="DW10" s="88">
        <v>1238744</v>
      </c>
      <c r="DX10" s="88">
        <v>1812517</v>
      </c>
      <c r="DY10" s="88">
        <v>4416375</v>
      </c>
      <c r="DZ10" s="88">
        <v>5826498</v>
      </c>
      <c r="EA10" s="88">
        <v>3746501</v>
      </c>
      <c r="EB10" s="88">
        <v>17114091</v>
      </c>
      <c r="EC10" s="88">
        <v>17114091</v>
      </c>
      <c r="ED10" s="88">
        <v>0</v>
      </c>
      <c r="EE10" s="88">
        <v>0</v>
      </c>
      <c r="EF10" s="88">
        <v>0</v>
      </c>
      <c r="EG10" s="88">
        <v>12430</v>
      </c>
      <c r="EH10" s="88">
        <v>183524</v>
      </c>
      <c r="EI10" s="88">
        <v>378576</v>
      </c>
      <c r="EJ10" s="88">
        <v>545755</v>
      </c>
      <c r="EK10" s="88">
        <v>450827</v>
      </c>
      <c r="EL10" s="88">
        <v>309811</v>
      </c>
      <c r="EM10" s="88">
        <v>1880923</v>
      </c>
      <c r="EN10" s="88">
        <v>1880923</v>
      </c>
      <c r="EO10" s="88">
        <v>0</v>
      </c>
      <c r="EP10" s="88">
        <v>0</v>
      </c>
      <c r="EQ10" s="88">
        <v>0</v>
      </c>
      <c r="ER10" s="88">
        <v>0</v>
      </c>
      <c r="ES10" s="88">
        <v>0</v>
      </c>
      <c r="ET10" s="88">
        <v>0</v>
      </c>
      <c r="EU10" s="88">
        <v>36099</v>
      </c>
      <c r="EV10" s="88">
        <v>0</v>
      </c>
      <c r="EW10" s="88">
        <v>0</v>
      </c>
      <c r="EX10" s="132">
        <v>36099</v>
      </c>
      <c r="EY10" s="91">
        <v>36099</v>
      </c>
      <c r="EZ10" s="115">
        <v>663192</v>
      </c>
      <c r="FA10" s="88">
        <v>251554</v>
      </c>
      <c r="FB10" s="88">
        <v>914746</v>
      </c>
      <c r="FC10" s="88">
        <v>1193580</v>
      </c>
      <c r="FD10" s="88">
        <v>5332650</v>
      </c>
      <c r="FE10" s="88">
        <v>4341170</v>
      </c>
      <c r="FF10" s="88">
        <v>6271919</v>
      </c>
      <c r="FG10" s="88">
        <v>5570119</v>
      </c>
      <c r="FH10" s="88">
        <v>4941576</v>
      </c>
      <c r="FI10" s="88">
        <v>27651014</v>
      </c>
      <c r="FJ10" s="88">
        <v>28565760</v>
      </c>
      <c r="FK10" s="88">
        <v>96921</v>
      </c>
      <c r="FL10" s="88">
        <v>235395</v>
      </c>
      <c r="FM10" s="88">
        <v>332316</v>
      </c>
      <c r="FN10" s="88">
        <v>661860</v>
      </c>
      <c r="FO10" s="88">
        <v>4052088</v>
      </c>
      <c r="FP10" s="88">
        <v>3835782</v>
      </c>
      <c r="FQ10" s="88">
        <v>5147460</v>
      </c>
      <c r="FR10" s="88">
        <v>4995567</v>
      </c>
      <c r="FS10" s="88">
        <v>4649679</v>
      </c>
      <c r="FT10" s="88">
        <v>23342436</v>
      </c>
      <c r="FU10" s="88">
        <v>23674752</v>
      </c>
      <c r="FV10" s="88">
        <v>171895</v>
      </c>
      <c r="FW10" s="88">
        <v>16159</v>
      </c>
      <c r="FX10" s="88">
        <v>188054</v>
      </c>
      <c r="FY10" s="88">
        <v>102600</v>
      </c>
      <c r="FZ10" s="88">
        <v>269163</v>
      </c>
      <c r="GA10" s="88">
        <v>171198</v>
      </c>
      <c r="GB10" s="88">
        <v>366664</v>
      </c>
      <c r="GC10" s="88">
        <v>207391</v>
      </c>
      <c r="GD10" s="88">
        <v>111897</v>
      </c>
      <c r="GE10" s="88">
        <v>1228913</v>
      </c>
      <c r="GF10" s="88">
        <v>1416967</v>
      </c>
      <c r="GG10" s="88">
        <v>394376</v>
      </c>
      <c r="GH10" s="88">
        <v>0</v>
      </c>
      <c r="GI10" s="88">
        <v>394376</v>
      </c>
      <c r="GJ10" s="88">
        <v>429120</v>
      </c>
      <c r="GK10" s="88">
        <v>1011399</v>
      </c>
      <c r="GL10" s="88">
        <v>334190</v>
      </c>
      <c r="GM10" s="88">
        <v>757795</v>
      </c>
      <c r="GN10" s="88">
        <v>367161</v>
      </c>
      <c r="GO10" s="88">
        <v>180000</v>
      </c>
      <c r="GP10" s="88">
        <v>3079665</v>
      </c>
      <c r="GQ10" s="132">
        <v>3474041</v>
      </c>
      <c r="GR10" s="87">
        <v>61246</v>
      </c>
      <c r="GS10" s="88">
        <v>415383</v>
      </c>
      <c r="GT10" s="88">
        <v>476629</v>
      </c>
      <c r="GU10" s="88">
        <v>509853</v>
      </c>
      <c r="GV10" s="88">
        <v>10834874</v>
      </c>
      <c r="GW10" s="88">
        <v>11423145</v>
      </c>
      <c r="GX10" s="88">
        <v>12122768</v>
      </c>
      <c r="GY10" s="88">
        <v>11066812</v>
      </c>
      <c r="GZ10" s="88">
        <v>8389176</v>
      </c>
      <c r="HA10" s="132">
        <v>54346628</v>
      </c>
      <c r="HB10" s="91">
        <v>54823257</v>
      </c>
      <c r="HC10" s="115">
        <v>480792</v>
      </c>
      <c r="HD10" s="88">
        <v>209040</v>
      </c>
      <c r="HE10" s="88">
        <v>689832</v>
      </c>
      <c r="HF10" s="88">
        <v>3634364</v>
      </c>
      <c r="HG10" s="88">
        <v>10944633</v>
      </c>
      <c r="HH10" s="88">
        <v>6305107</v>
      </c>
      <c r="HI10" s="88">
        <v>6419505</v>
      </c>
      <c r="HJ10" s="88">
        <v>4415031</v>
      </c>
      <c r="HK10" s="88">
        <v>3590133</v>
      </c>
      <c r="HL10" s="132">
        <v>35308773</v>
      </c>
      <c r="HM10" s="116">
        <v>35998605</v>
      </c>
    </row>
    <row r="11" spans="1:221" s="74" customFormat="1" ht="18" customHeight="1">
      <c r="A11" s="87" t="s">
        <v>16</v>
      </c>
      <c r="B11" s="115">
        <v>5203458</v>
      </c>
      <c r="C11" s="115">
        <v>7706437</v>
      </c>
      <c r="D11" s="115">
        <v>12909895</v>
      </c>
      <c r="E11" s="88">
        <v>23617004</v>
      </c>
      <c r="F11" s="88">
        <v>145501576</v>
      </c>
      <c r="G11" s="88">
        <v>110957581</v>
      </c>
      <c r="H11" s="88">
        <v>126935546</v>
      </c>
      <c r="I11" s="88">
        <v>118438048</v>
      </c>
      <c r="J11" s="88">
        <v>106524609</v>
      </c>
      <c r="K11" s="132">
        <v>631974364</v>
      </c>
      <c r="L11" s="91">
        <v>644884259</v>
      </c>
      <c r="M11" s="87">
        <v>2643875</v>
      </c>
      <c r="N11" s="88">
        <v>3460736</v>
      </c>
      <c r="O11" s="88">
        <v>6104611</v>
      </c>
      <c r="P11" s="88">
        <v>10680084</v>
      </c>
      <c r="Q11" s="88">
        <v>66714269</v>
      </c>
      <c r="R11" s="88">
        <v>52135155</v>
      </c>
      <c r="S11" s="88">
        <v>58887670</v>
      </c>
      <c r="T11" s="88">
        <v>58331742</v>
      </c>
      <c r="U11" s="88">
        <v>67101356</v>
      </c>
      <c r="V11" s="88">
        <v>313850276</v>
      </c>
      <c r="W11" s="88">
        <v>319954887</v>
      </c>
      <c r="X11" s="88">
        <v>2608533</v>
      </c>
      <c r="Y11" s="88">
        <v>3077320</v>
      </c>
      <c r="Z11" s="88">
        <v>5685853</v>
      </c>
      <c r="AA11" s="88">
        <v>9891653</v>
      </c>
      <c r="AB11" s="88">
        <v>58477497</v>
      </c>
      <c r="AC11" s="88">
        <v>42729758</v>
      </c>
      <c r="AD11" s="88">
        <v>46814660</v>
      </c>
      <c r="AE11" s="88">
        <v>44649477</v>
      </c>
      <c r="AF11" s="88">
        <v>42889221</v>
      </c>
      <c r="AG11" s="88">
        <v>245452266</v>
      </c>
      <c r="AH11" s="88">
        <v>251138119</v>
      </c>
      <c r="AI11" s="88">
        <v>0</v>
      </c>
      <c r="AJ11" s="88">
        <v>41196</v>
      </c>
      <c r="AK11" s="88">
        <v>41196</v>
      </c>
      <c r="AL11" s="88">
        <v>0</v>
      </c>
      <c r="AM11" s="88">
        <v>506520</v>
      </c>
      <c r="AN11" s="88">
        <v>890895</v>
      </c>
      <c r="AO11" s="88">
        <v>2644965</v>
      </c>
      <c r="AP11" s="88">
        <v>3960504</v>
      </c>
      <c r="AQ11" s="88">
        <v>10651744</v>
      </c>
      <c r="AR11" s="88">
        <v>18654628</v>
      </c>
      <c r="AS11" s="88">
        <v>18695824</v>
      </c>
      <c r="AT11" s="88">
        <v>20042</v>
      </c>
      <c r="AU11" s="88">
        <v>274633</v>
      </c>
      <c r="AV11" s="88">
        <v>294675</v>
      </c>
      <c r="AW11" s="88">
        <v>439327</v>
      </c>
      <c r="AX11" s="88">
        <v>5611978</v>
      </c>
      <c r="AY11" s="88">
        <v>6277212</v>
      </c>
      <c r="AZ11" s="88">
        <v>6642759</v>
      </c>
      <c r="BA11" s="88">
        <v>6717024</v>
      </c>
      <c r="BB11" s="88">
        <v>10967285</v>
      </c>
      <c r="BC11" s="88">
        <v>36655585</v>
      </c>
      <c r="BD11" s="88">
        <v>36950260</v>
      </c>
      <c r="BE11" s="88">
        <v>0</v>
      </c>
      <c r="BF11" s="88">
        <v>29427</v>
      </c>
      <c r="BG11" s="88">
        <v>29427</v>
      </c>
      <c r="BH11" s="88">
        <v>49044</v>
      </c>
      <c r="BI11" s="88">
        <v>430504</v>
      </c>
      <c r="BJ11" s="88">
        <v>449800</v>
      </c>
      <c r="BK11" s="88">
        <v>567416</v>
      </c>
      <c r="BL11" s="88">
        <v>535317</v>
      </c>
      <c r="BM11" s="88">
        <v>496286</v>
      </c>
      <c r="BN11" s="88">
        <v>2528367</v>
      </c>
      <c r="BO11" s="88">
        <v>2557794</v>
      </c>
      <c r="BP11" s="88">
        <v>15300</v>
      </c>
      <c r="BQ11" s="88">
        <v>38160</v>
      </c>
      <c r="BR11" s="88">
        <v>53460</v>
      </c>
      <c r="BS11" s="88">
        <v>300060</v>
      </c>
      <c r="BT11" s="88">
        <v>1687770</v>
      </c>
      <c r="BU11" s="88">
        <v>1787490</v>
      </c>
      <c r="BV11" s="88">
        <v>2217870</v>
      </c>
      <c r="BW11" s="88">
        <v>2469420</v>
      </c>
      <c r="BX11" s="88">
        <v>2096820</v>
      </c>
      <c r="BY11" s="88">
        <v>10559430</v>
      </c>
      <c r="BZ11" s="88">
        <v>10612890</v>
      </c>
      <c r="CA11" s="88">
        <v>572100</v>
      </c>
      <c r="CB11" s="88">
        <v>1882436</v>
      </c>
      <c r="CC11" s="88">
        <v>2454536</v>
      </c>
      <c r="CD11" s="88">
        <v>3558643</v>
      </c>
      <c r="CE11" s="88">
        <v>31581535</v>
      </c>
      <c r="CF11" s="88">
        <v>23680049</v>
      </c>
      <c r="CG11" s="88">
        <v>26351729</v>
      </c>
      <c r="CH11" s="88">
        <v>18120341</v>
      </c>
      <c r="CI11" s="88">
        <v>7133092</v>
      </c>
      <c r="CJ11" s="88">
        <v>110425389</v>
      </c>
      <c r="CK11" s="88">
        <v>112879925</v>
      </c>
      <c r="CL11" s="88">
        <v>546436</v>
      </c>
      <c r="CM11" s="88">
        <v>1645932</v>
      </c>
      <c r="CN11" s="88">
        <v>2192368</v>
      </c>
      <c r="CO11" s="88">
        <v>3140214</v>
      </c>
      <c r="CP11" s="88">
        <v>25709711</v>
      </c>
      <c r="CQ11" s="88">
        <v>18869606</v>
      </c>
      <c r="CR11" s="88">
        <v>21526480</v>
      </c>
      <c r="CS11" s="88">
        <v>13666844</v>
      </c>
      <c r="CT11" s="88">
        <v>5699424</v>
      </c>
      <c r="CU11" s="88">
        <v>88612279</v>
      </c>
      <c r="CV11" s="88">
        <v>90804647</v>
      </c>
      <c r="CW11" s="88">
        <v>25664</v>
      </c>
      <c r="CX11" s="88">
        <v>236504</v>
      </c>
      <c r="CY11" s="88">
        <v>262168</v>
      </c>
      <c r="CZ11" s="88">
        <v>418429</v>
      </c>
      <c r="DA11" s="88">
        <v>5871824</v>
      </c>
      <c r="DB11" s="88">
        <v>4810443</v>
      </c>
      <c r="DC11" s="88">
        <v>4825249</v>
      </c>
      <c r="DD11" s="88">
        <v>4453497</v>
      </c>
      <c r="DE11" s="88">
        <v>1433668</v>
      </c>
      <c r="DF11" s="88">
        <v>21813110</v>
      </c>
      <c r="DG11" s="91">
        <v>22075278</v>
      </c>
      <c r="DH11" s="115">
        <v>0</v>
      </c>
      <c r="DI11" s="88">
        <v>0</v>
      </c>
      <c r="DJ11" s="88">
        <v>0</v>
      </c>
      <c r="DK11" s="88">
        <v>18486</v>
      </c>
      <c r="DL11" s="88">
        <v>1679287</v>
      </c>
      <c r="DM11" s="88">
        <v>2956380</v>
      </c>
      <c r="DN11" s="88">
        <v>6377242</v>
      </c>
      <c r="DO11" s="88">
        <v>6940036</v>
      </c>
      <c r="DP11" s="88">
        <v>6133064</v>
      </c>
      <c r="DQ11" s="115">
        <v>24104495</v>
      </c>
      <c r="DR11" s="115">
        <v>24104495</v>
      </c>
      <c r="DS11" s="115">
        <v>0</v>
      </c>
      <c r="DT11" s="88">
        <v>0</v>
      </c>
      <c r="DU11" s="88">
        <v>0</v>
      </c>
      <c r="DV11" s="88">
        <v>18486</v>
      </c>
      <c r="DW11" s="88">
        <v>898592</v>
      </c>
      <c r="DX11" s="88">
        <v>1083668</v>
      </c>
      <c r="DY11" s="88">
        <v>3292900</v>
      </c>
      <c r="DZ11" s="88">
        <v>3112464</v>
      </c>
      <c r="EA11" s="88">
        <v>3424344</v>
      </c>
      <c r="EB11" s="88">
        <v>11830454</v>
      </c>
      <c r="EC11" s="88">
        <v>11830454</v>
      </c>
      <c r="ED11" s="88">
        <v>0</v>
      </c>
      <c r="EE11" s="88">
        <v>0</v>
      </c>
      <c r="EF11" s="88">
        <v>0</v>
      </c>
      <c r="EG11" s="88">
        <v>0</v>
      </c>
      <c r="EH11" s="88">
        <v>780695</v>
      </c>
      <c r="EI11" s="88">
        <v>1872712</v>
      </c>
      <c r="EJ11" s="88">
        <v>3084342</v>
      </c>
      <c r="EK11" s="88">
        <v>3749808</v>
      </c>
      <c r="EL11" s="88">
        <v>2708720</v>
      </c>
      <c r="EM11" s="88">
        <v>12196277</v>
      </c>
      <c r="EN11" s="88">
        <v>12196277</v>
      </c>
      <c r="EO11" s="88">
        <v>0</v>
      </c>
      <c r="EP11" s="88">
        <v>0</v>
      </c>
      <c r="EQ11" s="88">
        <v>0</v>
      </c>
      <c r="ER11" s="88">
        <v>0</v>
      </c>
      <c r="ES11" s="88">
        <v>0</v>
      </c>
      <c r="ET11" s="88">
        <v>0</v>
      </c>
      <c r="EU11" s="88">
        <v>0</v>
      </c>
      <c r="EV11" s="88">
        <v>77764</v>
      </c>
      <c r="EW11" s="88">
        <v>0</v>
      </c>
      <c r="EX11" s="132">
        <v>77764</v>
      </c>
      <c r="EY11" s="91">
        <v>77764</v>
      </c>
      <c r="EZ11" s="115">
        <v>718858</v>
      </c>
      <c r="FA11" s="88">
        <v>586621</v>
      </c>
      <c r="FB11" s="88">
        <v>1305479</v>
      </c>
      <c r="FC11" s="88">
        <v>1681164</v>
      </c>
      <c r="FD11" s="88">
        <v>9878503</v>
      </c>
      <c r="FE11" s="88">
        <v>8634037</v>
      </c>
      <c r="FF11" s="88">
        <v>9125001</v>
      </c>
      <c r="FG11" s="88">
        <v>9122477</v>
      </c>
      <c r="FH11" s="88">
        <v>7939989</v>
      </c>
      <c r="FI11" s="88">
        <v>46381171</v>
      </c>
      <c r="FJ11" s="88">
        <v>47686650</v>
      </c>
      <c r="FK11" s="88">
        <v>159570</v>
      </c>
      <c r="FL11" s="88">
        <v>334260</v>
      </c>
      <c r="FM11" s="88">
        <v>493830</v>
      </c>
      <c r="FN11" s="88">
        <v>926433</v>
      </c>
      <c r="FO11" s="88">
        <v>7768602</v>
      </c>
      <c r="FP11" s="88">
        <v>7267914</v>
      </c>
      <c r="FQ11" s="88">
        <v>7570980</v>
      </c>
      <c r="FR11" s="88">
        <v>8062093</v>
      </c>
      <c r="FS11" s="88">
        <v>7286184</v>
      </c>
      <c r="FT11" s="88">
        <v>38882206</v>
      </c>
      <c r="FU11" s="88">
        <v>39376036</v>
      </c>
      <c r="FV11" s="88">
        <v>149968</v>
      </c>
      <c r="FW11" s="88">
        <v>59535</v>
      </c>
      <c r="FX11" s="88">
        <v>209503</v>
      </c>
      <c r="FY11" s="88">
        <v>132526</v>
      </c>
      <c r="FZ11" s="88">
        <v>600886</v>
      </c>
      <c r="GA11" s="88">
        <v>372079</v>
      </c>
      <c r="GB11" s="88">
        <v>762787</v>
      </c>
      <c r="GC11" s="88">
        <v>303663</v>
      </c>
      <c r="GD11" s="88">
        <v>370238</v>
      </c>
      <c r="GE11" s="88">
        <v>2542179</v>
      </c>
      <c r="GF11" s="88">
        <v>2751682</v>
      </c>
      <c r="GG11" s="88">
        <v>409320</v>
      </c>
      <c r="GH11" s="88">
        <v>192826</v>
      </c>
      <c r="GI11" s="88">
        <v>602146</v>
      </c>
      <c r="GJ11" s="88">
        <v>622205</v>
      </c>
      <c r="GK11" s="88">
        <v>1509015</v>
      </c>
      <c r="GL11" s="88">
        <v>994044</v>
      </c>
      <c r="GM11" s="88">
        <v>791234</v>
      </c>
      <c r="GN11" s="88">
        <v>756721</v>
      </c>
      <c r="GO11" s="88">
        <v>283567</v>
      </c>
      <c r="GP11" s="88">
        <v>4956786</v>
      </c>
      <c r="GQ11" s="132">
        <v>5558932</v>
      </c>
      <c r="GR11" s="87">
        <v>247063</v>
      </c>
      <c r="GS11" s="88">
        <v>827388</v>
      </c>
      <c r="GT11" s="88">
        <v>1074451</v>
      </c>
      <c r="GU11" s="88">
        <v>1219543</v>
      </c>
      <c r="GV11" s="88">
        <v>11403069</v>
      </c>
      <c r="GW11" s="88">
        <v>11706244</v>
      </c>
      <c r="GX11" s="88">
        <v>14137229</v>
      </c>
      <c r="GY11" s="88">
        <v>17490598</v>
      </c>
      <c r="GZ11" s="88">
        <v>12192149</v>
      </c>
      <c r="HA11" s="132">
        <v>68148832</v>
      </c>
      <c r="HB11" s="91">
        <v>69223283</v>
      </c>
      <c r="HC11" s="115">
        <v>1021562</v>
      </c>
      <c r="HD11" s="88">
        <v>949256</v>
      </c>
      <c r="HE11" s="88">
        <v>1970818</v>
      </c>
      <c r="HF11" s="88">
        <v>6459084</v>
      </c>
      <c r="HG11" s="88">
        <v>24244913</v>
      </c>
      <c r="HH11" s="88">
        <v>11845716</v>
      </c>
      <c r="HI11" s="88">
        <v>12056675</v>
      </c>
      <c r="HJ11" s="88">
        <v>8432854</v>
      </c>
      <c r="HK11" s="88">
        <v>6024959</v>
      </c>
      <c r="HL11" s="132">
        <v>69064201</v>
      </c>
      <c r="HM11" s="116">
        <v>71035019</v>
      </c>
    </row>
    <row r="12" spans="1:221" s="74" customFormat="1" ht="18" customHeight="1">
      <c r="A12" s="87" t="s">
        <v>17</v>
      </c>
      <c r="B12" s="115">
        <v>5377861</v>
      </c>
      <c r="C12" s="115">
        <v>3304065</v>
      </c>
      <c r="D12" s="115">
        <v>8681926</v>
      </c>
      <c r="E12" s="88">
        <v>29088842</v>
      </c>
      <c r="F12" s="88">
        <v>78373614</v>
      </c>
      <c r="G12" s="88">
        <v>84047816</v>
      </c>
      <c r="H12" s="88">
        <v>86780594</v>
      </c>
      <c r="I12" s="88">
        <v>83561953</v>
      </c>
      <c r="J12" s="88">
        <v>70137856</v>
      </c>
      <c r="K12" s="132">
        <v>431990675</v>
      </c>
      <c r="L12" s="91">
        <v>440672601</v>
      </c>
      <c r="M12" s="87">
        <v>1608950</v>
      </c>
      <c r="N12" s="88">
        <v>785512</v>
      </c>
      <c r="O12" s="88">
        <v>2394462</v>
      </c>
      <c r="P12" s="88">
        <v>13462122</v>
      </c>
      <c r="Q12" s="88">
        <v>35061108</v>
      </c>
      <c r="R12" s="88">
        <v>35523842</v>
      </c>
      <c r="S12" s="88">
        <v>39122337</v>
      </c>
      <c r="T12" s="88">
        <v>41458747</v>
      </c>
      <c r="U12" s="88">
        <v>45473604</v>
      </c>
      <c r="V12" s="88">
        <v>210101760</v>
      </c>
      <c r="W12" s="88">
        <v>212496222</v>
      </c>
      <c r="X12" s="88">
        <v>1412239</v>
      </c>
      <c r="Y12" s="88">
        <v>651789</v>
      </c>
      <c r="Z12" s="88">
        <v>2064028</v>
      </c>
      <c r="AA12" s="88">
        <v>12802827</v>
      </c>
      <c r="AB12" s="88">
        <v>30285815</v>
      </c>
      <c r="AC12" s="88">
        <v>28544437</v>
      </c>
      <c r="AD12" s="88">
        <v>30301870</v>
      </c>
      <c r="AE12" s="88">
        <v>31297103</v>
      </c>
      <c r="AF12" s="88">
        <v>30905060</v>
      </c>
      <c r="AG12" s="88">
        <v>164137112</v>
      </c>
      <c r="AH12" s="88">
        <v>166201140</v>
      </c>
      <c r="AI12" s="88">
        <v>0</v>
      </c>
      <c r="AJ12" s="88">
        <v>0</v>
      </c>
      <c r="AK12" s="88">
        <v>0</v>
      </c>
      <c r="AL12" s="88">
        <v>0</v>
      </c>
      <c r="AM12" s="88">
        <v>265320</v>
      </c>
      <c r="AN12" s="88">
        <v>928620</v>
      </c>
      <c r="AO12" s="88">
        <v>1660662</v>
      </c>
      <c r="AP12" s="88">
        <v>3332093</v>
      </c>
      <c r="AQ12" s="88">
        <v>5960739</v>
      </c>
      <c r="AR12" s="88">
        <v>12147434</v>
      </c>
      <c r="AS12" s="88">
        <v>12147434</v>
      </c>
      <c r="AT12" s="88">
        <v>135691</v>
      </c>
      <c r="AU12" s="88">
        <v>81793</v>
      </c>
      <c r="AV12" s="88">
        <v>217484</v>
      </c>
      <c r="AW12" s="88">
        <v>497925</v>
      </c>
      <c r="AX12" s="88">
        <v>3336696</v>
      </c>
      <c r="AY12" s="88">
        <v>4571958</v>
      </c>
      <c r="AZ12" s="88">
        <v>5031308</v>
      </c>
      <c r="BA12" s="88">
        <v>5050204</v>
      </c>
      <c r="BB12" s="88">
        <v>7025585</v>
      </c>
      <c r="BC12" s="88">
        <v>25513676</v>
      </c>
      <c r="BD12" s="88">
        <v>25731160</v>
      </c>
      <c r="BE12" s="88">
        <v>0</v>
      </c>
      <c r="BF12" s="88">
        <v>0</v>
      </c>
      <c r="BG12" s="88">
        <v>0</v>
      </c>
      <c r="BH12" s="88">
        <v>0</v>
      </c>
      <c r="BI12" s="88">
        <v>92287</v>
      </c>
      <c r="BJ12" s="88">
        <v>175807</v>
      </c>
      <c r="BK12" s="88">
        <v>324267</v>
      </c>
      <c r="BL12" s="88">
        <v>282107</v>
      </c>
      <c r="BM12" s="88">
        <v>303230</v>
      </c>
      <c r="BN12" s="88">
        <v>1177698</v>
      </c>
      <c r="BO12" s="88">
        <v>1177698</v>
      </c>
      <c r="BP12" s="88">
        <v>61020</v>
      </c>
      <c r="BQ12" s="88">
        <v>51930</v>
      </c>
      <c r="BR12" s="88">
        <v>112950</v>
      </c>
      <c r="BS12" s="88">
        <v>161370</v>
      </c>
      <c r="BT12" s="88">
        <v>1080990</v>
      </c>
      <c r="BU12" s="88">
        <v>1303020</v>
      </c>
      <c r="BV12" s="88">
        <v>1804230</v>
      </c>
      <c r="BW12" s="88">
        <v>1497240</v>
      </c>
      <c r="BX12" s="88">
        <v>1278990</v>
      </c>
      <c r="BY12" s="88">
        <v>7125840</v>
      </c>
      <c r="BZ12" s="88">
        <v>7238790</v>
      </c>
      <c r="CA12" s="88">
        <v>1925079</v>
      </c>
      <c r="CB12" s="88">
        <v>1484203</v>
      </c>
      <c r="CC12" s="88">
        <v>3409282</v>
      </c>
      <c r="CD12" s="88">
        <v>5676979</v>
      </c>
      <c r="CE12" s="88">
        <v>18039631</v>
      </c>
      <c r="CF12" s="88">
        <v>20117245</v>
      </c>
      <c r="CG12" s="88">
        <v>16698863</v>
      </c>
      <c r="CH12" s="88">
        <v>11227320</v>
      </c>
      <c r="CI12" s="88">
        <v>4866380</v>
      </c>
      <c r="CJ12" s="88">
        <v>76626418</v>
      </c>
      <c r="CK12" s="88">
        <v>80035700</v>
      </c>
      <c r="CL12" s="88">
        <v>1899415</v>
      </c>
      <c r="CM12" s="88">
        <v>1387903</v>
      </c>
      <c r="CN12" s="88">
        <v>3287318</v>
      </c>
      <c r="CO12" s="88">
        <v>5173146</v>
      </c>
      <c r="CP12" s="88">
        <v>15455451</v>
      </c>
      <c r="CQ12" s="88">
        <v>16076973</v>
      </c>
      <c r="CR12" s="88">
        <v>12812728</v>
      </c>
      <c r="CS12" s="88">
        <v>8451995</v>
      </c>
      <c r="CT12" s="88">
        <v>4367745</v>
      </c>
      <c r="CU12" s="88">
        <v>62338038</v>
      </c>
      <c r="CV12" s="88">
        <v>65625356</v>
      </c>
      <c r="CW12" s="88">
        <v>25664</v>
      </c>
      <c r="CX12" s="88">
        <v>96300</v>
      </c>
      <c r="CY12" s="88">
        <v>121964</v>
      </c>
      <c r="CZ12" s="88">
        <v>503833</v>
      </c>
      <c r="DA12" s="88">
        <v>2584180</v>
      </c>
      <c r="DB12" s="88">
        <v>4040272</v>
      </c>
      <c r="DC12" s="88">
        <v>3886135</v>
      </c>
      <c r="DD12" s="88">
        <v>2775325</v>
      </c>
      <c r="DE12" s="88">
        <v>498635</v>
      </c>
      <c r="DF12" s="88">
        <v>14288380</v>
      </c>
      <c r="DG12" s="91">
        <v>14410344</v>
      </c>
      <c r="DH12" s="115">
        <v>21212</v>
      </c>
      <c r="DI12" s="88">
        <v>36010</v>
      </c>
      <c r="DJ12" s="88">
        <v>57222</v>
      </c>
      <c r="DK12" s="88">
        <v>116831</v>
      </c>
      <c r="DL12" s="88">
        <v>2691985</v>
      </c>
      <c r="DM12" s="88">
        <v>4317585</v>
      </c>
      <c r="DN12" s="88">
        <v>5880326</v>
      </c>
      <c r="DO12" s="88">
        <v>5777385</v>
      </c>
      <c r="DP12" s="88">
        <v>3511017</v>
      </c>
      <c r="DQ12" s="115">
        <v>22295129</v>
      </c>
      <c r="DR12" s="115">
        <v>22352351</v>
      </c>
      <c r="DS12" s="115">
        <v>0</v>
      </c>
      <c r="DT12" s="88">
        <v>36010</v>
      </c>
      <c r="DU12" s="88">
        <v>36010</v>
      </c>
      <c r="DV12" s="88">
        <v>28595</v>
      </c>
      <c r="DW12" s="88">
        <v>1491447</v>
      </c>
      <c r="DX12" s="88">
        <v>2218564</v>
      </c>
      <c r="DY12" s="88">
        <v>3394078</v>
      </c>
      <c r="DZ12" s="88">
        <v>3898568</v>
      </c>
      <c r="EA12" s="88">
        <v>1949694</v>
      </c>
      <c r="EB12" s="88">
        <v>12980946</v>
      </c>
      <c r="EC12" s="88">
        <v>13016956</v>
      </c>
      <c r="ED12" s="88">
        <v>21212</v>
      </c>
      <c r="EE12" s="88">
        <v>0</v>
      </c>
      <c r="EF12" s="88">
        <v>21212</v>
      </c>
      <c r="EG12" s="88">
        <v>88236</v>
      </c>
      <c r="EH12" s="88">
        <v>1200538</v>
      </c>
      <c r="EI12" s="88">
        <v>2099021</v>
      </c>
      <c r="EJ12" s="88">
        <v>2486248</v>
      </c>
      <c r="EK12" s="88">
        <v>1878817</v>
      </c>
      <c r="EL12" s="88">
        <v>1561323</v>
      </c>
      <c r="EM12" s="88">
        <v>9314183</v>
      </c>
      <c r="EN12" s="88">
        <v>9335395</v>
      </c>
      <c r="EO12" s="88">
        <v>0</v>
      </c>
      <c r="EP12" s="88">
        <v>0</v>
      </c>
      <c r="EQ12" s="88">
        <v>0</v>
      </c>
      <c r="ER12" s="88">
        <v>0</v>
      </c>
      <c r="ES12" s="88">
        <v>0</v>
      </c>
      <c r="ET12" s="88">
        <v>0</v>
      </c>
      <c r="EU12" s="88">
        <v>0</v>
      </c>
      <c r="EV12" s="88">
        <v>0</v>
      </c>
      <c r="EW12" s="88">
        <v>0</v>
      </c>
      <c r="EX12" s="132">
        <v>0</v>
      </c>
      <c r="EY12" s="91">
        <v>0</v>
      </c>
      <c r="EZ12" s="115">
        <v>322092</v>
      </c>
      <c r="FA12" s="88">
        <v>476640</v>
      </c>
      <c r="FB12" s="88">
        <v>798732</v>
      </c>
      <c r="FC12" s="88">
        <v>1821403</v>
      </c>
      <c r="FD12" s="88">
        <v>4991874</v>
      </c>
      <c r="FE12" s="88">
        <v>7350464</v>
      </c>
      <c r="FF12" s="88">
        <v>6741546</v>
      </c>
      <c r="FG12" s="88">
        <v>6769298</v>
      </c>
      <c r="FH12" s="88">
        <v>5592087</v>
      </c>
      <c r="FI12" s="88">
        <v>33266672</v>
      </c>
      <c r="FJ12" s="88">
        <v>34065404</v>
      </c>
      <c r="FK12" s="88">
        <v>123192</v>
      </c>
      <c r="FL12" s="88">
        <v>232740</v>
      </c>
      <c r="FM12" s="88">
        <v>355932</v>
      </c>
      <c r="FN12" s="88">
        <v>989586</v>
      </c>
      <c r="FO12" s="88">
        <v>4183470</v>
      </c>
      <c r="FP12" s="88">
        <v>5927949</v>
      </c>
      <c r="FQ12" s="88">
        <v>5245848</v>
      </c>
      <c r="FR12" s="88">
        <v>5448276</v>
      </c>
      <c r="FS12" s="88">
        <v>4951089</v>
      </c>
      <c r="FT12" s="88">
        <v>26746218</v>
      </c>
      <c r="FU12" s="88">
        <v>27102150</v>
      </c>
      <c r="FV12" s="88">
        <v>18900</v>
      </c>
      <c r="FW12" s="88">
        <v>5400</v>
      </c>
      <c r="FX12" s="88">
        <v>24300</v>
      </c>
      <c r="FY12" s="88">
        <v>40770</v>
      </c>
      <c r="FZ12" s="88">
        <v>192109</v>
      </c>
      <c r="GA12" s="88">
        <v>249458</v>
      </c>
      <c r="GB12" s="88">
        <v>513034</v>
      </c>
      <c r="GC12" s="88">
        <v>585400</v>
      </c>
      <c r="GD12" s="88">
        <v>288198</v>
      </c>
      <c r="GE12" s="88">
        <v>1868969</v>
      </c>
      <c r="GF12" s="88">
        <v>1893269</v>
      </c>
      <c r="GG12" s="88">
        <v>180000</v>
      </c>
      <c r="GH12" s="88">
        <v>238500</v>
      </c>
      <c r="GI12" s="88">
        <v>418500</v>
      </c>
      <c r="GJ12" s="88">
        <v>791047</v>
      </c>
      <c r="GK12" s="88">
        <v>616295</v>
      </c>
      <c r="GL12" s="88">
        <v>1173057</v>
      </c>
      <c r="GM12" s="88">
        <v>982664</v>
      </c>
      <c r="GN12" s="88">
        <v>735622</v>
      </c>
      <c r="GO12" s="88">
        <v>352800</v>
      </c>
      <c r="GP12" s="88">
        <v>4651485</v>
      </c>
      <c r="GQ12" s="132">
        <v>5069985</v>
      </c>
      <c r="GR12" s="87">
        <v>371284</v>
      </c>
      <c r="GS12" s="88">
        <v>135780</v>
      </c>
      <c r="GT12" s="88">
        <v>507064</v>
      </c>
      <c r="GU12" s="88">
        <v>1170103</v>
      </c>
      <c r="GV12" s="88">
        <v>7659556</v>
      </c>
      <c r="GW12" s="88">
        <v>9455898</v>
      </c>
      <c r="GX12" s="88">
        <v>11547119</v>
      </c>
      <c r="GY12" s="88">
        <v>13275382</v>
      </c>
      <c r="GZ12" s="88">
        <v>7240048</v>
      </c>
      <c r="HA12" s="132">
        <v>50348106</v>
      </c>
      <c r="HB12" s="91">
        <v>50855170</v>
      </c>
      <c r="HC12" s="115">
        <v>1129244</v>
      </c>
      <c r="HD12" s="88">
        <v>385920</v>
      </c>
      <c r="HE12" s="88">
        <v>1515164</v>
      </c>
      <c r="HF12" s="88">
        <v>6841404</v>
      </c>
      <c r="HG12" s="88">
        <v>9929460</v>
      </c>
      <c r="HH12" s="88">
        <v>7282782</v>
      </c>
      <c r="HI12" s="88">
        <v>6790403</v>
      </c>
      <c r="HJ12" s="88">
        <v>5053821</v>
      </c>
      <c r="HK12" s="88">
        <v>3454720</v>
      </c>
      <c r="HL12" s="132">
        <v>39352590</v>
      </c>
      <c r="HM12" s="116">
        <v>40867754</v>
      </c>
    </row>
    <row r="13" spans="1:221" s="74" customFormat="1" ht="18" customHeight="1">
      <c r="A13" s="87" t="s">
        <v>18</v>
      </c>
      <c r="B13" s="115">
        <v>3462612</v>
      </c>
      <c r="C13" s="115">
        <v>5914982</v>
      </c>
      <c r="D13" s="115">
        <v>9377594</v>
      </c>
      <c r="E13" s="88">
        <v>13680286</v>
      </c>
      <c r="F13" s="88">
        <v>84871761</v>
      </c>
      <c r="G13" s="88">
        <v>89592071</v>
      </c>
      <c r="H13" s="88">
        <v>80184505</v>
      </c>
      <c r="I13" s="88">
        <v>70788121</v>
      </c>
      <c r="J13" s="88">
        <v>61441706</v>
      </c>
      <c r="K13" s="132">
        <v>400558450</v>
      </c>
      <c r="L13" s="91">
        <v>409936044</v>
      </c>
      <c r="M13" s="87">
        <v>1332595</v>
      </c>
      <c r="N13" s="88">
        <v>2030683</v>
      </c>
      <c r="O13" s="88">
        <v>3363278</v>
      </c>
      <c r="P13" s="88">
        <v>5602160</v>
      </c>
      <c r="Q13" s="88">
        <v>30556189</v>
      </c>
      <c r="R13" s="88">
        <v>32581661</v>
      </c>
      <c r="S13" s="88">
        <v>31438991</v>
      </c>
      <c r="T13" s="88">
        <v>28522682</v>
      </c>
      <c r="U13" s="88">
        <v>35979598</v>
      </c>
      <c r="V13" s="88">
        <v>164681281</v>
      </c>
      <c r="W13" s="88">
        <v>168044559</v>
      </c>
      <c r="X13" s="88">
        <v>1168496</v>
      </c>
      <c r="Y13" s="88">
        <v>1709490</v>
      </c>
      <c r="Z13" s="88">
        <v>2877986</v>
      </c>
      <c r="AA13" s="88">
        <v>5196054</v>
      </c>
      <c r="AB13" s="88">
        <v>26336234</v>
      </c>
      <c r="AC13" s="88">
        <v>26167604</v>
      </c>
      <c r="AD13" s="88">
        <v>24624718</v>
      </c>
      <c r="AE13" s="88">
        <v>19048596</v>
      </c>
      <c r="AF13" s="88">
        <v>24132651</v>
      </c>
      <c r="AG13" s="88">
        <v>125505857</v>
      </c>
      <c r="AH13" s="88">
        <v>128383843</v>
      </c>
      <c r="AI13" s="88">
        <v>0</v>
      </c>
      <c r="AJ13" s="88">
        <v>61014</v>
      </c>
      <c r="AK13" s="88">
        <v>61014</v>
      </c>
      <c r="AL13" s="88">
        <v>36180</v>
      </c>
      <c r="AM13" s="88">
        <v>168840</v>
      </c>
      <c r="AN13" s="88">
        <v>1013040</v>
      </c>
      <c r="AO13" s="88">
        <v>1547298</v>
      </c>
      <c r="AP13" s="88">
        <v>3704832</v>
      </c>
      <c r="AQ13" s="88">
        <v>4952664</v>
      </c>
      <c r="AR13" s="88">
        <v>11422854</v>
      </c>
      <c r="AS13" s="88">
        <v>11483868</v>
      </c>
      <c r="AT13" s="88">
        <v>105419</v>
      </c>
      <c r="AU13" s="88">
        <v>225439</v>
      </c>
      <c r="AV13" s="88">
        <v>330858</v>
      </c>
      <c r="AW13" s="88">
        <v>162657</v>
      </c>
      <c r="AX13" s="88">
        <v>2873575</v>
      </c>
      <c r="AY13" s="88">
        <v>3581696</v>
      </c>
      <c r="AZ13" s="88">
        <v>3684554</v>
      </c>
      <c r="BA13" s="88">
        <v>4154640</v>
      </c>
      <c r="BB13" s="88">
        <v>5088486</v>
      </c>
      <c r="BC13" s="88">
        <v>19545608</v>
      </c>
      <c r="BD13" s="88">
        <v>19876466</v>
      </c>
      <c r="BE13" s="88">
        <v>0</v>
      </c>
      <c r="BF13" s="88">
        <v>0</v>
      </c>
      <c r="BG13" s="88">
        <v>0</v>
      </c>
      <c r="BH13" s="88">
        <v>9809</v>
      </c>
      <c r="BI13" s="88">
        <v>103750</v>
      </c>
      <c r="BJ13" s="88">
        <v>396511</v>
      </c>
      <c r="BK13" s="88">
        <v>258431</v>
      </c>
      <c r="BL13" s="88">
        <v>257864</v>
      </c>
      <c r="BM13" s="88">
        <v>407737</v>
      </c>
      <c r="BN13" s="88">
        <v>1434102</v>
      </c>
      <c r="BO13" s="88">
        <v>1434102</v>
      </c>
      <c r="BP13" s="88">
        <v>58680</v>
      </c>
      <c r="BQ13" s="88">
        <v>34740</v>
      </c>
      <c r="BR13" s="88">
        <v>93420</v>
      </c>
      <c r="BS13" s="88">
        <v>197460</v>
      </c>
      <c r="BT13" s="88">
        <v>1073790</v>
      </c>
      <c r="BU13" s="88">
        <v>1422810</v>
      </c>
      <c r="BV13" s="88">
        <v>1323990</v>
      </c>
      <c r="BW13" s="88">
        <v>1356750</v>
      </c>
      <c r="BX13" s="88">
        <v>1398060</v>
      </c>
      <c r="BY13" s="88">
        <v>6772860</v>
      </c>
      <c r="BZ13" s="88">
        <v>6866280</v>
      </c>
      <c r="CA13" s="88">
        <v>671827</v>
      </c>
      <c r="CB13" s="88">
        <v>2572204</v>
      </c>
      <c r="CC13" s="88">
        <v>3244031</v>
      </c>
      <c r="CD13" s="88">
        <v>3029326</v>
      </c>
      <c r="CE13" s="88">
        <v>26587072</v>
      </c>
      <c r="CF13" s="88">
        <v>26522329</v>
      </c>
      <c r="CG13" s="88">
        <v>19855739</v>
      </c>
      <c r="CH13" s="88">
        <v>13166076</v>
      </c>
      <c r="CI13" s="88">
        <v>4686663</v>
      </c>
      <c r="CJ13" s="88">
        <v>93847205</v>
      </c>
      <c r="CK13" s="88">
        <v>97091236</v>
      </c>
      <c r="CL13" s="88">
        <v>624743</v>
      </c>
      <c r="CM13" s="88">
        <v>1948377</v>
      </c>
      <c r="CN13" s="88">
        <v>2573120</v>
      </c>
      <c r="CO13" s="88">
        <v>2713625</v>
      </c>
      <c r="CP13" s="88">
        <v>21223417</v>
      </c>
      <c r="CQ13" s="88">
        <v>20972886</v>
      </c>
      <c r="CR13" s="88">
        <v>14316531</v>
      </c>
      <c r="CS13" s="88">
        <v>8722130</v>
      </c>
      <c r="CT13" s="88">
        <v>2109617</v>
      </c>
      <c r="CU13" s="88">
        <v>70058206</v>
      </c>
      <c r="CV13" s="88">
        <v>72631326</v>
      </c>
      <c r="CW13" s="88">
        <v>47084</v>
      </c>
      <c r="CX13" s="88">
        <v>623827</v>
      </c>
      <c r="CY13" s="88">
        <v>670911</v>
      </c>
      <c r="CZ13" s="88">
        <v>315701</v>
      </c>
      <c r="DA13" s="88">
        <v>5363655</v>
      </c>
      <c r="DB13" s="88">
        <v>5549443</v>
      </c>
      <c r="DC13" s="88">
        <v>5539208</v>
      </c>
      <c r="DD13" s="88">
        <v>4443946</v>
      </c>
      <c r="DE13" s="88">
        <v>2577046</v>
      </c>
      <c r="DF13" s="88">
        <v>23788999</v>
      </c>
      <c r="DG13" s="91">
        <v>24459910</v>
      </c>
      <c r="DH13" s="115">
        <v>19316</v>
      </c>
      <c r="DI13" s="88">
        <v>0</v>
      </c>
      <c r="DJ13" s="88">
        <v>19316</v>
      </c>
      <c r="DK13" s="88">
        <v>37293</v>
      </c>
      <c r="DL13" s="88">
        <v>2218708</v>
      </c>
      <c r="DM13" s="88">
        <v>4774617</v>
      </c>
      <c r="DN13" s="88">
        <v>6171030</v>
      </c>
      <c r="DO13" s="88">
        <v>5727324</v>
      </c>
      <c r="DP13" s="88">
        <v>3932749</v>
      </c>
      <c r="DQ13" s="115">
        <v>22861721</v>
      </c>
      <c r="DR13" s="115">
        <v>22881037</v>
      </c>
      <c r="DS13" s="115">
        <v>19316</v>
      </c>
      <c r="DT13" s="88">
        <v>0</v>
      </c>
      <c r="DU13" s="88">
        <v>19316</v>
      </c>
      <c r="DV13" s="88">
        <v>0</v>
      </c>
      <c r="DW13" s="88">
        <v>1325198</v>
      </c>
      <c r="DX13" s="88">
        <v>2279189</v>
      </c>
      <c r="DY13" s="88">
        <v>3077716</v>
      </c>
      <c r="DZ13" s="88">
        <v>1811893</v>
      </c>
      <c r="EA13" s="88">
        <v>1777767</v>
      </c>
      <c r="EB13" s="88">
        <v>10271763</v>
      </c>
      <c r="EC13" s="88">
        <v>10291079</v>
      </c>
      <c r="ED13" s="88">
        <v>0</v>
      </c>
      <c r="EE13" s="88">
        <v>0</v>
      </c>
      <c r="EF13" s="88">
        <v>0</v>
      </c>
      <c r="EG13" s="88">
        <v>37293</v>
      </c>
      <c r="EH13" s="88">
        <v>893510</v>
      </c>
      <c r="EI13" s="88">
        <v>2495428</v>
      </c>
      <c r="EJ13" s="88">
        <v>3093314</v>
      </c>
      <c r="EK13" s="88">
        <v>3915431</v>
      </c>
      <c r="EL13" s="88">
        <v>2154982</v>
      </c>
      <c r="EM13" s="88">
        <v>12589958</v>
      </c>
      <c r="EN13" s="88">
        <v>12589958</v>
      </c>
      <c r="EO13" s="88">
        <v>0</v>
      </c>
      <c r="EP13" s="88">
        <v>0</v>
      </c>
      <c r="EQ13" s="88">
        <v>0</v>
      </c>
      <c r="ER13" s="88">
        <v>0</v>
      </c>
      <c r="ES13" s="88">
        <v>0</v>
      </c>
      <c r="ET13" s="88">
        <v>0</v>
      </c>
      <c r="EU13" s="88">
        <v>0</v>
      </c>
      <c r="EV13" s="88">
        <v>0</v>
      </c>
      <c r="EW13" s="88">
        <v>0</v>
      </c>
      <c r="EX13" s="132">
        <v>0</v>
      </c>
      <c r="EY13" s="91">
        <v>0</v>
      </c>
      <c r="EZ13" s="115">
        <v>591048</v>
      </c>
      <c r="FA13" s="88">
        <v>586647</v>
      </c>
      <c r="FB13" s="88">
        <v>1177695</v>
      </c>
      <c r="FC13" s="88">
        <v>1115788</v>
      </c>
      <c r="FD13" s="88">
        <v>7107605</v>
      </c>
      <c r="FE13" s="88">
        <v>7602700</v>
      </c>
      <c r="FF13" s="88">
        <v>6442743</v>
      </c>
      <c r="FG13" s="88">
        <v>6123153</v>
      </c>
      <c r="FH13" s="88">
        <v>4552591</v>
      </c>
      <c r="FI13" s="88">
        <v>32944580</v>
      </c>
      <c r="FJ13" s="88">
        <v>34122275</v>
      </c>
      <c r="FK13" s="88">
        <v>215505</v>
      </c>
      <c r="FL13" s="88">
        <v>533142</v>
      </c>
      <c r="FM13" s="88">
        <v>748647</v>
      </c>
      <c r="FN13" s="88">
        <v>753723</v>
      </c>
      <c r="FO13" s="88">
        <v>4992705</v>
      </c>
      <c r="FP13" s="88">
        <v>6253461</v>
      </c>
      <c r="FQ13" s="88">
        <v>5597154</v>
      </c>
      <c r="FR13" s="88">
        <v>5371155</v>
      </c>
      <c r="FS13" s="88">
        <v>4230081</v>
      </c>
      <c r="FT13" s="88">
        <v>27198279</v>
      </c>
      <c r="FU13" s="88">
        <v>27946926</v>
      </c>
      <c r="FV13" s="88">
        <v>71820</v>
      </c>
      <c r="FW13" s="88">
        <v>53505</v>
      </c>
      <c r="FX13" s="88">
        <v>125325</v>
      </c>
      <c r="FY13" s="88">
        <v>148990</v>
      </c>
      <c r="FZ13" s="88">
        <v>382548</v>
      </c>
      <c r="GA13" s="88">
        <v>571270</v>
      </c>
      <c r="GB13" s="88">
        <v>279888</v>
      </c>
      <c r="GC13" s="88">
        <v>432446</v>
      </c>
      <c r="GD13" s="88">
        <v>194935</v>
      </c>
      <c r="GE13" s="88">
        <v>2010077</v>
      </c>
      <c r="GF13" s="88">
        <v>2135402</v>
      </c>
      <c r="GG13" s="88">
        <v>303723</v>
      </c>
      <c r="GH13" s="88">
        <v>0</v>
      </c>
      <c r="GI13" s="88">
        <v>303723</v>
      </c>
      <c r="GJ13" s="88">
        <v>213075</v>
      </c>
      <c r="GK13" s="88">
        <v>1732352</v>
      </c>
      <c r="GL13" s="88">
        <v>777969</v>
      </c>
      <c r="GM13" s="88">
        <v>565701</v>
      </c>
      <c r="GN13" s="88">
        <v>319552</v>
      </c>
      <c r="GO13" s="88">
        <v>127575</v>
      </c>
      <c r="GP13" s="88">
        <v>3736224</v>
      </c>
      <c r="GQ13" s="132">
        <v>4039947</v>
      </c>
      <c r="GR13" s="87">
        <v>241880</v>
      </c>
      <c r="GS13" s="88">
        <v>0</v>
      </c>
      <c r="GT13" s="88">
        <v>241880</v>
      </c>
      <c r="GU13" s="88">
        <v>396098</v>
      </c>
      <c r="GV13" s="88">
        <v>6130073</v>
      </c>
      <c r="GW13" s="88">
        <v>9806228</v>
      </c>
      <c r="GX13" s="88">
        <v>9556427</v>
      </c>
      <c r="GY13" s="88">
        <v>12927567</v>
      </c>
      <c r="GZ13" s="88">
        <v>9254088</v>
      </c>
      <c r="HA13" s="132">
        <v>48070481</v>
      </c>
      <c r="HB13" s="91">
        <v>48312361</v>
      </c>
      <c r="HC13" s="115">
        <v>605946</v>
      </c>
      <c r="HD13" s="88">
        <v>725448</v>
      </c>
      <c r="HE13" s="88">
        <v>1331394</v>
      </c>
      <c r="HF13" s="88">
        <v>3499621</v>
      </c>
      <c r="HG13" s="88">
        <v>12272114</v>
      </c>
      <c r="HH13" s="88">
        <v>8304536</v>
      </c>
      <c r="HI13" s="88">
        <v>6719575</v>
      </c>
      <c r="HJ13" s="88">
        <v>4321319</v>
      </c>
      <c r="HK13" s="88">
        <v>3036017</v>
      </c>
      <c r="HL13" s="132">
        <v>38153182</v>
      </c>
      <c r="HM13" s="116">
        <v>39484576</v>
      </c>
    </row>
    <row r="14" spans="1:221" s="74" customFormat="1" ht="18" customHeight="1">
      <c r="A14" s="87" t="s">
        <v>19</v>
      </c>
      <c r="B14" s="115">
        <v>8574197</v>
      </c>
      <c r="C14" s="115">
        <v>3229981</v>
      </c>
      <c r="D14" s="115">
        <v>11804178</v>
      </c>
      <c r="E14" s="88">
        <v>36783620</v>
      </c>
      <c r="F14" s="88">
        <v>101249881</v>
      </c>
      <c r="G14" s="88">
        <v>64345816</v>
      </c>
      <c r="H14" s="88">
        <v>72303905</v>
      </c>
      <c r="I14" s="88">
        <v>77125049</v>
      </c>
      <c r="J14" s="88">
        <v>63327824</v>
      </c>
      <c r="K14" s="132">
        <v>415136095</v>
      </c>
      <c r="L14" s="91">
        <v>426940273</v>
      </c>
      <c r="M14" s="87">
        <v>4015935</v>
      </c>
      <c r="N14" s="88">
        <v>1241350</v>
      </c>
      <c r="O14" s="88">
        <v>5257285</v>
      </c>
      <c r="P14" s="88">
        <v>15693682</v>
      </c>
      <c r="Q14" s="88">
        <v>42657762</v>
      </c>
      <c r="R14" s="88">
        <v>26589404</v>
      </c>
      <c r="S14" s="88">
        <v>31651437</v>
      </c>
      <c r="T14" s="88">
        <v>36910630</v>
      </c>
      <c r="U14" s="88">
        <v>39631772</v>
      </c>
      <c r="V14" s="88">
        <v>193134687</v>
      </c>
      <c r="W14" s="88">
        <v>198391972</v>
      </c>
      <c r="X14" s="88">
        <v>3789192</v>
      </c>
      <c r="Y14" s="88">
        <v>1077357</v>
      </c>
      <c r="Z14" s="88">
        <v>4866549</v>
      </c>
      <c r="AA14" s="88">
        <v>15056755</v>
      </c>
      <c r="AB14" s="88">
        <v>38130198</v>
      </c>
      <c r="AC14" s="88">
        <v>21512127</v>
      </c>
      <c r="AD14" s="88">
        <v>24562509</v>
      </c>
      <c r="AE14" s="88">
        <v>23938910</v>
      </c>
      <c r="AF14" s="88">
        <v>23625201</v>
      </c>
      <c r="AG14" s="88">
        <v>146825700</v>
      </c>
      <c r="AH14" s="88">
        <v>151692249</v>
      </c>
      <c r="AI14" s="88">
        <v>0</v>
      </c>
      <c r="AJ14" s="88">
        <v>41196</v>
      </c>
      <c r="AK14" s="88">
        <v>41196</v>
      </c>
      <c r="AL14" s="88">
        <v>0</v>
      </c>
      <c r="AM14" s="88">
        <v>627120</v>
      </c>
      <c r="AN14" s="88">
        <v>1635897</v>
      </c>
      <c r="AO14" s="88">
        <v>2686140</v>
      </c>
      <c r="AP14" s="88">
        <v>6666308</v>
      </c>
      <c r="AQ14" s="88">
        <v>8245404</v>
      </c>
      <c r="AR14" s="88">
        <v>19860869</v>
      </c>
      <c r="AS14" s="88">
        <v>19902065</v>
      </c>
      <c r="AT14" s="88">
        <v>155103</v>
      </c>
      <c r="AU14" s="88">
        <v>83377</v>
      </c>
      <c r="AV14" s="88">
        <v>238480</v>
      </c>
      <c r="AW14" s="88">
        <v>406347</v>
      </c>
      <c r="AX14" s="88">
        <v>2833354</v>
      </c>
      <c r="AY14" s="88">
        <v>2238216</v>
      </c>
      <c r="AZ14" s="88">
        <v>3450856</v>
      </c>
      <c r="BA14" s="88">
        <v>5147208</v>
      </c>
      <c r="BB14" s="88">
        <v>6771983</v>
      </c>
      <c r="BC14" s="88">
        <v>20847964</v>
      </c>
      <c r="BD14" s="88">
        <v>21086444</v>
      </c>
      <c r="BE14" s="88">
        <v>0</v>
      </c>
      <c r="BF14" s="88">
        <v>0</v>
      </c>
      <c r="BG14" s="88">
        <v>0</v>
      </c>
      <c r="BH14" s="88">
        <v>0</v>
      </c>
      <c r="BI14" s="88">
        <v>38750</v>
      </c>
      <c r="BJ14" s="88">
        <v>23624</v>
      </c>
      <c r="BK14" s="88">
        <v>57062</v>
      </c>
      <c r="BL14" s="88">
        <v>77574</v>
      </c>
      <c r="BM14" s="88">
        <v>58854</v>
      </c>
      <c r="BN14" s="88">
        <v>255864</v>
      </c>
      <c r="BO14" s="88">
        <v>255864</v>
      </c>
      <c r="BP14" s="88">
        <v>71640</v>
      </c>
      <c r="BQ14" s="88">
        <v>39420</v>
      </c>
      <c r="BR14" s="88">
        <v>111060</v>
      </c>
      <c r="BS14" s="88">
        <v>230580</v>
      </c>
      <c r="BT14" s="88">
        <v>1028340</v>
      </c>
      <c r="BU14" s="88">
        <v>1179540</v>
      </c>
      <c r="BV14" s="88">
        <v>894870</v>
      </c>
      <c r="BW14" s="88">
        <v>1080630</v>
      </c>
      <c r="BX14" s="88">
        <v>930330</v>
      </c>
      <c r="BY14" s="88">
        <v>5344290</v>
      </c>
      <c r="BZ14" s="88">
        <v>5455350</v>
      </c>
      <c r="CA14" s="88">
        <v>1658038</v>
      </c>
      <c r="CB14" s="88">
        <v>1055919</v>
      </c>
      <c r="CC14" s="88">
        <v>2713957</v>
      </c>
      <c r="CD14" s="88">
        <v>7354618</v>
      </c>
      <c r="CE14" s="88">
        <v>26508152</v>
      </c>
      <c r="CF14" s="88">
        <v>16164828</v>
      </c>
      <c r="CG14" s="88">
        <v>14805730</v>
      </c>
      <c r="CH14" s="88">
        <v>11922521</v>
      </c>
      <c r="CI14" s="88">
        <v>3558340</v>
      </c>
      <c r="CJ14" s="88">
        <v>80314189</v>
      </c>
      <c r="CK14" s="88">
        <v>83028146</v>
      </c>
      <c r="CL14" s="88">
        <v>1493244</v>
      </c>
      <c r="CM14" s="88">
        <v>915715</v>
      </c>
      <c r="CN14" s="88">
        <v>2408959</v>
      </c>
      <c r="CO14" s="88">
        <v>6615457</v>
      </c>
      <c r="CP14" s="88">
        <v>21942718</v>
      </c>
      <c r="CQ14" s="88">
        <v>12541194</v>
      </c>
      <c r="CR14" s="88">
        <v>10061344</v>
      </c>
      <c r="CS14" s="88">
        <v>8878486</v>
      </c>
      <c r="CT14" s="88">
        <v>2592966</v>
      </c>
      <c r="CU14" s="88">
        <v>62632165</v>
      </c>
      <c r="CV14" s="88">
        <v>65041124</v>
      </c>
      <c r="CW14" s="88">
        <v>164794</v>
      </c>
      <c r="CX14" s="88">
        <v>140204</v>
      </c>
      <c r="CY14" s="88">
        <v>304998</v>
      </c>
      <c r="CZ14" s="88">
        <v>739161</v>
      </c>
      <c r="DA14" s="88">
        <v>4565434</v>
      </c>
      <c r="DB14" s="88">
        <v>3623634</v>
      </c>
      <c r="DC14" s="88">
        <v>4744386</v>
      </c>
      <c r="DD14" s="88">
        <v>3044035</v>
      </c>
      <c r="DE14" s="88">
        <v>965374</v>
      </c>
      <c r="DF14" s="88">
        <v>17682024</v>
      </c>
      <c r="DG14" s="91">
        <v>17987022</v>
      </c>
      <c r="DH14" s="115">
        <v>12620</v>
      </c>
      <c r="DI14" s="88">
        <v>16609</v>
      </c>
      <c r="DJ14" s="88">
        <v>29229</v>
      </c>
      <c r="DK14" s="88">
        <v>32782</v>
      </c>
      <c r="DL14" s="88">
        <v>2669593</v>
      </c>
      <c r="DM14" s="88">
        <v>3118640</v>
      </c>
      <c r="DN14" s="88">
        <v>5447778</v>
      </c>
      <c r="DO14" s="88">
        <v>6943685</v>
      </c>
      <c r="DP14" s="88">
        <v>4891813</v>
      </c>
      <c r="DQ14" s="115">
        <v>23104291</v>
      </c>
      <c r="DR14" s="115">
        <v>23133520</v>
      </c>
      <c r="DS14" s="115">
        <v>12620</v>
      </c>
      <c r="DT14" s="88">
        <v>16609</v>
      </c>
      <c r="DU14" s="88">
        <v>29229</v>
      </c>
      <c r="DV14" s="88">
        <v>32782</v>
      </c>
      <c r="DW14" s="88">
        <v>1356435</v>
      </c>
      <c r="DX14" s="88">
        <v>2191049</v>
      </c>
      <c r="DY14" s="88">
        <v>3515894</v>
      </c>
      <c r="DZ14" s="88">
        <v>4372881</v>
      </c>
      <c r="EA14" s="88">
        <v>3181431</v>
      </c>
      <c r="EB14" s="88">
        <v>14650472</v>
      </c>
      <c r="EC14" s="88">
        <v>14679701</v>
      </c>
      <c r="ED14" s="88">
        <v>0</v>
      </c>
      <c r="EE14" s="88">
        <v>0</v>
      </c>
      <c r="EF14" s="88">
        <v>0</v>
      </c>
      <c r="EG14" s="88">
        <v>0</v>
      </c>
      <c r="EH14" s="88">
        <v>1313158</v>
      </c>
      <c r="EI14" s="88">
        <v>927591</v>
      </c>
      <c r="EJ14" s="88">
        <v>1931884</v>
      </c>
      <c r="EK14" s="88">
        <v>2570804</v>
      </c>
      <c r="EL14" s="88">
        <v>1710382</v>
      </c>
      <c r="EM14" s="88">
        <v>8453819</v>
      </c>
      <c r="EN14" s="88">
        <v>8453819</v>
      </c>
      <c r="EO14" s="88">
        <v>0</v>
      </c>
      <c r="EP14" s="88">
        <v>0</v>
      </c>
      <c r="EQ14" s="88">
        <v>0</v>
      </c>
      <c r="ER14" s="88">
        <v>0</v>
      </c>
      <c r="ES14" s="88">
        <v>0</v>
      </c>
      <c r="ET14" s="88">
        <v>0</v>
      </c>
      <c r="EU14" s="88">
        <v>0</v>
      </c>
      <c r="EV14" s="88">
        <v>0</v>
      </c>
      <c r="EW14" s="88">
        <v>0</v>
      </c>
      <c r="EX14" s="132">
        <v>0</v>
      </c>
      <c r="EY14" s="91">
        <v>0</v>
      </c>
      <c r="EZ14" s="115">
        <v>1531225</v>
      </c>
      <c r="FA14" s="88">
        <v>290151</v>
      </c>
      <c r="FB14" s="88">
        <v>1821376</v>
      </c>
      <c r="FC14" s="88">
        <v>3717392</v>
      </c>
      <c r="FD14" s="88">
        <v>8727963</v>
      </c>
      <c r="FE14" s="88">
        <v>7104915</v>
      </c>
      <c r="FF14" s="88">
        <v>7877751</v>
      </c>
      <c r="FG14" s="88">
        <v>7337839</v>
      </c>
      <c r="FH14" s="88">
        <v>5377347</v>
      </c>
      <c r="FI14" s="88">
        <v>40143207</v>
      </c>
      <c r="FJ14" s="88">
        <v>41964583</v>
      </c>
      <c r="FK14" s="88">
        <v>680589</v>
      </c>
      <c r="FL14" s="88">
        <v>118350</v>
      </c>
      <c r="FM14" s="88">
        <v>798939</v>
      </c>
      <c r="FN14" s="88">
        <v>2405484</v>
      </c>
      <c r="FO14" s="88">
        <v>7405263</v>
      </c>
      <c r="FP14" s="88">
        <v>5740038</v>
      </c>
      <c r="FQ14" s="88">
        <v>6781464</v>
      </c>
      <c r="FR14" s="88">
        <v>6726600</v>
      </c>
      <c r="FS14" s="88">
        <v>5268375</v>
      </c>
      <c r="FT14" s="88">
        <v>34327224</v>
      </c>
      <c r="FU14" s="88">
        <v>35126163</v>
      </c>
      <c r="FV14" s="88">
        <v>78912</v>
      </c>
      <c r="FW14" s="88">
        <v>0</v>
      </c>
      <c r="FX14" s="88">
        <v>78912</v>
      </c>
      <c r="FY14" s="88">
        <v>455261</v>
      </c>
      <c r="FZ14" s="88">
        <v>434205</v>
      </c>
      <c r="GA14" s="88">
        <v>452359</v>
      </c>
      <c r="GB14" s="88">
        <v>395479</v>
      </c>
      <c r="GC14" s="88">
        <v>341235</v>
      </c>
      <c r="GD14" s="88">
        <v>108972</v>
      </c>
      <c r="GE14" s="88">
        <v>2187511</v>
      </c>
      <c r="GF14" s="88">
        <v>2266423</v>
      </c>
      <c r="GG14" s="88">
        <v>771724</v>
      </c>
      <c r="GH14" s="88">
        <v>171801</v>
      </c>
      <c r="GI14" s="88">
        <v>943525</v>
      </c>
      <c r="GJ14" s="88">
        <v>856647</v>
      </c>
      <c r="GK14" s="88">
        <v>888495</v>
      </c>
      <c r="GL14" s="88">
        <v>912518</v>
      </c>
      <c r="GM14" s="88">
        <v>700808</v>
      </c>
      <c r="GN14" s="88">
        <v>270004</v>
      </c>
      <c r="GO14" s="88">
        <v>0</v>
      </c>
      <c r="GP14" s="88">
        <v>3628472</v>
      </c>
      <c r="GQ14" s="132">
        <v>4571997</v>
      </c>
      <c r="GR14" s="87">
        <v>61939</v>
      </c>
      <c r="GS14" s="88">
        <v>284520</v>
      </c>
      <c r="GT14" s="88">
        <v>346459</v>
      </c>
      <c r="GU14" s="88">
        <v>806694</v>
      </c>
      <c r="GV14" s="88">
        <v>6610651</v>
      </c>
      <c r="GW14" s="88">
        <v>4972601</v>
      </c>
      <c r="GX14" s="88">
        <v>5578572</v>
      </c>
      <c r="GY14" s="88">
        <v>8470440</v>
      </c>
      <c r="GZ14" s="88">
        <v>5988717</v>
      </c>
      <c r="HA14" s="132">
        <v>32427675</v>
      </c>
      <c r="HB14" s="91">
        <v>32774134</v>
      </c>
      <c r="HC14" s="115">
        <v>1294440</v>
      </c>
      <c r="HD14" s="88">
        <v>341432</v>
      </c>
      <c r="HE14" s="88">
        <v>1635872</v>
      </c>
      <c r="HF14" s="88">
        <v>9178452</v>
      </c>
      <c r="HG14" s="88">
        <v>14075760</v>
      </c>
      <c r="HH14" s="88">
        <v>6395428</v>
      </c>
      <c r="HI14" s="88">
        <v>6942637</v>
      </c>
      <c r="HJ14" s="88">
        <v>5539934</v>
      </c>
      <c r="HK14" s="88">
        <v>3879835</v>
      </c>
      <c r="HL14" s="132">
        <v>46012046</v>
      </c>
      <c r="HM14" s="116">
        <v>47647918</v>
      </c>
    </row>
    <row r="15" spans="1:221" s="74" customFormat="1" ht="18" customHeight="1">
      <c r="A15" s="87" t="s">
        <v>20</v>
      </c>
      <c r="B15" s="115">
        <v>10021055</v>
      </c>
      <c r="C15" s="115">
        <v>11921062</v>
      </c>
      <c r="D15" s="115">
        <v>21942117</v>
      </c>
      <c r="E15" s="88">
        <v>38997254</v>
      </c>
      <c r="F15" s="88">
        <v>139019762</v>
      </c>
      <c r="G15" s="88">
        <v>132688997</v>
      </c>
      <c r="H15" s="88">
        <v>128744981</v>
      </c>
      <c r="I15" s="88">
        <v>109745183</v>
      </c>
      <c r="J15" s="88">
        <v>93130729</v>
      </c>
      <c r="K15" s="132">
        <v>642326906</v>
      </c>
      <c r="L15" s="91">
        <v>664269023</v>
      </c>
      <c r="M15" s="87">
        <v>4989716</v>
      </c>
      <c r="N15" s="88">
        <v>4313432</v>
      </c>
      <c r="O15" s="88">
        <v>9303148</v>
      </c>
      <c r="P15" s="88">
        <v>17008088</v>
      </c>
      <c r="Q15" s="88">
        <v>57452882</v>
      </c>
      <c r="R15" s="88">
        <v>52546679</v>
      </c>
      <c r="S15" s="88">
        <v>51692534</v>
      </c>
      <c r="T15" s="88">
        <v>49714607</v>
      </c>
      <c r="U15" s="88">
        <v>59504926</v>
      </c>
      <c r="V15" s="88">
        <v>287919716</v>
      </c>
      <c r="W15" s="88">
        <v>297222864</v>
      </c>
      <c r="X15" s="88">
        <v>4753112</v>
      </c>
      <c r="Y15" s="88">
        <v>3970635</v>
      </c>
      <c r="Z15" s="88">
        <v>8723747</v>
      </c>
      <c r="AA15" s="88">
        <v>16316102</v>
      </c>
      <c r="AB15" s="88">
        <v>51941073</v>
      </c>
      <c r="AC15" s="88">
        <v>44949342</v>
      </c>
      <c r="AD15" s="88">
        <v>41442165</v>
      </c>
      <c r="AE15" s="88">
        <v>35670186</v>
      </c>
      <c r="AF15" s="88">
        <v>34948363</v>
      </c>
      <c r="AG15" s="88">
        <v>225267231</v>
      </c>
      <c r="AH15" s="88">
        <v>233990978</v>
      </c>
      <c r="AI15" s="88">
        <v>32957</v>
      </c>
      <c r="AJ15" s="88">
        <v>0</v>
      </c>
      <c r="AK15" s="88">
        <v>32957</v>
      </c>
      <c r="AL15" s="88">
        <v>0</v>
      </c>
      <c r="AM15" s="88">
        <v>663300</v>
      </c>
      <c r="AN15" s="88">
        <v>1407402</v>
      </c>
      <c r="AO15" s="88">
        <v>3625236</v>
      </c>
      <c r="AP15" s="88">
        <v>6152409</v>
      </c>
      <c r="AQ15" s="88">
        <v>11396664</v>
      </c>
      <c r="AR15" s="88">
        <v>23245011</v>
      </c>
      <c r="AS15" s="88">
        <v>23277968</v>
      </c>
      <c r="AT15" s="88">
        <v>162157</v>
      </c>
      <c r="AU15" s="88">
        <v>295097</v>
      </c>
      <c r="AV15" s="88">
        <v>457254</v>
      </c>
      <c r="AW15" s="88">
        <v>466446</v>
      </c>
      <c r="AX15" s="88">
        <v>3646199</v>
      </c>
      <c r="AY15" s="88">
        <v>4650085</v>
      </c>
      <c r="AZ15" s="88">
        <v>4812714</v>
      </c>
      <c r="BA15" s="88">
        <v>5863719</v>
      </c>
      <c r="BB15" s="88">
        <v>11537567</v>
      </c>
      <c r="BC15" s="88">
        <v>30976730</v>
      </c>
      <c r="BD15" s="88">
        <v>31433984</v>
      </c>
      <c r="BE15" s="88">
        <v>0</v>
      </c>
      <c r="BF15" s="88">
        <v>0</v>
      </c>
      <c r="BG15" s="88">
        <v>0</v>
      </c>
      <c r="BH15" s="88">
        <v>0</v>
      </c>
      <c r="BI15" s="88">
        <v>0</v>
      </c>
      <c r="BJ15" s="88">
        <v>44140</v>
      </c>
      <c r="BK15" s="88">
        <v>9809</v>
      </c>
      <c r="BL15" s="88">
        <v>79793</v>
      </c>
      <c r="BM15" s="88">
        <v>68662</v>
      </c>
      <c r="BN15" s="88">
        <v>202404</v>
      </c>
      <c r="BO15" s="88">
        <v>202404</v>
      </c>
      <c r="BP15" s="88">
        <v>41490</v>
      </c>
      <c r="BQ15" s="88">
        <v>47700</v>
      </c>
      <c r="BR15" s="88">
        <v>89190</v>
      </c>
      <c r="BS15" s="88">
        <v>225540</v>
      </c>
      <c r="BT15" s="88">
        <v>1202310</v>
      </c>
      <c r="BU15" s="88">
        <v>1495710</v>
      </c>
      <c r="BV15" s="88">
        <v>1802610</v>
      </c>
      <c r="BW15" s="88">
        <v>1948500</v>
      </c>
      <c r="BX15" s="88">
        <v>1553670</v>
      </c>
      <c r="BY15" s="88">
        <v>8228340</v>
      </c>
      <c r="BZ15" s="88">
        <v>8317530</v>
      </c>
      <c r="CA15" s="88">
        <v>2139497</v>
      </c>
      <c r="CB15" s="88">
        <v>4551448</v>
      </c>
      <c r="CC15" s="88">
        <v>6690945</v>
      </c>
      <c r="CD15" s="88">
        <v>9083344</v>
      </c>
      <c r="CE15" s="88">
        <v>43690144</v>
      </c>
      <c r="CF15" s="88">
        <v>42378964</v>
      </c>
      <c r="CG15" s="88">
        <v>33703090</v>
      </c>
      <c r="CH15" s="88">
        <v>18954711</v>
      </c>
      <c r="CI15" s="88">
        <v>6398391</v>
      </c>
      <c r="CJ15" s="88">
        <v>154208644</v>
      </c>
      <c r="CK15" s="88">
        <v>160899589</v>
      </c>
      <c r="CL15" s="88">
        <v>1914887</v>
      </c>
      <c r="CM15" s="88">
        <v>3931851</v>
      </c>
      <c r="CN15" s="88">
        <v>5846738</v>
      </c>
      <c r="CO15" s="88">
        <v>8526494</v>
      </c>
      <c r="CP15" s="88">
        <v>38161205</v>
      </c>
      <c r="CQ15" s="88">
        <v>34766330</v>
      </c>
      <c r="CR15" s="88">
        <v>27254578</v>
      </c>
      <c r="CS15" s="88">
        <v>15851835</v>
      </c>
      <c r="CT15" s="88">
        <v>5690997</v>
      </c>
      <c r="CU15" s="88">
        <v>130251439</v>
      </c>
      <c r="CV15" s="88">
        <v>136098177</v>
      </c>
      <c r="CW15" s="88">
        <v>224610</v>
      </c>
      <c r="CX15" s="88">
        <v>619597</v>
      </c>
      <c r="CY15" s="88">
        <v>844207</v>
      </c>
      <c r="CZ15" s="88">
        <v>556850</v>
      </c>
      <c r="DA15" s="88">
        <v>5528939</v>
      </c>
      <c r="DB15" s="88">
        <v>7612634</v>
      </c>
      <c r="DC15" s="88">
        <v>6448512</v>
      </c>
      <c r="DD15" s="88">
        <v>3102876</v>
      </c>
      <c r="DE15" s="88">
        <v>707394</v>
      </c>
      <c r="DF15" s="88">
        <v>23957205</v>
      </c>
      <c r="DG15" s="91">
        <v>24801412</v>
      </c>
      <c r="DH15" s="115">
        <v>72229</v>
      </c>
      <c r="DI15" s="88">
        <v>128613</v>
      </c>
      <c r="DJ15" s="88">
        <v>200842</v>
      </c>
      <c r="DK15" s="88">
        <v>117727</v>
      </c>
      <c r="DL15" s="88">
        <v>2788399</v>
      </c>
      <c r="DM15" s="88">
        <v>5901316</v>
      </c>
      <c r="DN15" s="88">
        <v>9523080</v>
      </c>
      <c r="DO15" s="88">
        <v>9016850</v>
      </c>
      <c r="DP15" s="88">
        <v>8100559</v>
      </c>
      <c r="DQ15" s="115">
        <v>35447931</v>
      </c>
      <c r="DR15" s="115">
        <v>35648773</v>
      </c>
      <c r="DS15" s="115">
        <v>72229</v>
      </c>
      <c r="DT15" s="88">
        <v>128613</v>
      </c>
      <c r="DU15" s="88">
        <v>200842</v>
      </c>
      <c r="DV15" s="88">
        <v>117727</v>
      </c>
      <c r="DW15" s="88">
        <v>2588361</v>
      </c>
      <c r="DX15" s="88">
        <v>5292188</v>
      </c>
      <c r="DY15" s="88">
        <v>8278257</v>
      </c>
      <c r="DZ15" s="88">
        <v>7727245</v>
      </c>
      <c r="EA15" s="88">
        <v>6769192</v>
      </c>
      <c r="EB15" s="88">
        <v>30772970</v>
      </c>
      <c r="EC15" s="88">
        <v>30973812</v>
      </c>
      <c r="ED15" s="88">
        <v>0</v>
      </c>
      <c r="EE15" s="88">
        <v>0</v>
      </c>
      <c r="EF15" s="88">
        <v>0</v>
      </c>
      <c r="EG15" s="88">
        <v>0</v>
      </c>
      <c r="EH15" s="88">
        <v>200038</v>
      </c>
      <c r="EI15" s="88">
        <v>609128</v>
      </c>
      <c r="EJ15" s="88">
        <v>1244823</v>
      </c>
      <c r="EK15" s="88">
        <v>1289605</v>
      </c>
      <c r="EL15" s="88">
        <v>1137985</v>
      </c>
      <c r="EM15" s="88">
        <v>4481579</v>
      </c>
      <c r="EN15" s="88">
        <v>4481579</v>
      </c>
      <c r="EO15" s="88">
        <v>0</v>
      </c>
      <c r="EP15" s="88">
        <v>0</v>
      </c>
      <c r="EQ15" s="88">
        <v>0</v>
      </c>
      <c r="ER15" s="88">
        <v>0</v>
      </c>
      <c r="ES15" s="88">
        <v>0</v>
      </c>
      <c r="ET15" s="88">
        <v>0</v>
      </c>
      <c r="EU15" s="88">
        <v>0</v>
      </c>
      <c r="EV15" s="88">
        <v>0</v>
      </c>
      <c r="EW15" s="88">
        <v>193382</v>
      </c>
      <c r="EX15" s="132">
        <v>193382</v>
      </c>
      <c r="EY15" s="91">
        <v>193382</v>
      </c>
      <c r="EZ15" s="115">
        <v>716057</v>
      </c>
      <c r="FA15" s="88">
        <v>1401822</v>
      </c>
      <c r="FB15" s="88">
        <v>2117879</v>
      </c>
      <c r="FC15" s="88">
        <v>2244526</v>
      </c>
      <c r="FD15" s="88">
        <v>8686839</v>
      </c>
      <c r="FE15" s="88">
        <v>10186257</v>
      </c>
      <c r="FF15" s="88">
        <v>10216145</v>
      </c>
      <c r="FG15" s="88">
        <v>9063502</v>
      </c>
      <c r="FH15" s="88">
        <v>7146891</v>
      </c>
      <c r="FI15" s="88">
        <v>47544160</v>
      </c>
      <c r="FJ15" s="88">
        <v>49662039</v>
      </c>
      <c r="FK15" s="88">
        <v>545049</v>
      </c>
      <c r="FL15" s="88">
        <v>731106</v>
      </c>
      <c r="FM15" s="88">
        <v>1276155</v>
      </c>
      <c r="FN15" s="88">
        <v>1260000</v>
      </c>
      <c r="FO15" s="88">
        <v>7221096</v>
      </c>
      <c r="FP15" s="88">
        <v>8758458</v>
      </c>
      <c r="FQ15" s="88">
        <v>8713359</v>
      </c>
      <c r="FR15" s="88">
        <v>8090451</v>
      </c>
      <c r="FS15" s="88">
        <v>6886134</v>
      </c>
      <c r="FT15" s="88">
        <v>40929498</v>
      </c>
      <c r="FU15" s="88">
        <v>42205653</v>
      </c>
      <c r="FV15" s="88">
        <v>141713</v>
      </c>
      <c r="FW15" s="88">
        <v>83916</v>
      </c>
      <c r="FX15" s="88">
        <v>225629</v>
      </c>
      <c r="FY15" s="88">
        <v>242735</v>
      </c>
      <c r="FZ15" s="88">
        <v>747063</v>
      </c>
      <c r="GA15" s="88">
        <v>314727</v>
      </c>
      <c r="GB15" s="88">
        <v>659406</v>
      </c>
      <c r="GC15" s="88">
        <v>319582</v>
      </c>
      <c r="GD15" s="88">
        <v>80757</v>
      </c>
      <c r="GE15" s="88">
        <v>2364270</v>
      </c>
      <c r="GF15" s="88">
        <v>2589899</v>
      </c>
      <c r="GG15" s="88">
        <v>29295</v>
      </c>
      <c r="GH15" s="88">
        <v>586800</v>
      </c>
      <c r="GI15" s="88">
        <v>616095</v>
      </c>
      <c r="GJ15" s="88">
        <v>741791</v>
      </c>
      <c r="GK15" s="88">
        <v>718680</v>
      </c>
      <c r="GL15" s="88">
        <v>1113072</v>
      </c>
      <c r="GM15" s="88">
        <v>843380</v>
      </c>
      <c r="GN15" s="88">
        <v>653469</v>
      </c>
      <c r="GO15" s="88">
        <v>180000</v>
      </c>
      <c r="GP15" s="88">
        <v>4250392</v>
      </c>
      <c r="GQ15" s="132">
        <v>4866487</v>
      </c>
      <c r="GR15" s="87">
        <v>363662</v>
      </c>
      <c r="GS15" s="88">
        <v>200219</v>
      </c>
      <c r="GT15" s="88">
        <v>563881</v>
      </c>
      <c r="GU15" s="88">
        <v>903867</v>
      </c>
      <c r="GV15" s="88">
        <v>6713803</v>
      </c>
      <c r="GW15" s="88">
        <v>9305785</v>
      </c>
      <c r="GX15" s="88">
        <v>11924517</v>
      </c>
      <c r="GY15" s="88">
        <v>15240364</v>
      </c>
      <c r="GZ15" s="88">
        <v>6486924</v>
      </c>
      <c r="HA15" s="132">
        <v>50575260</v>
      </c>
      <c r="HB15" s="91">
        <v>51139141</v>
      </c>
      <c r="HC15" s="115">
        <v>1739894</v>
      </c>
      <c r="HD15" s="88">
        <v>1325528</v>
      </c>
      <c r="HE15" s="88">
        <v>3065422</v>
      </c>
      <c r="HF15" s="88">
        <v>9639702</v>
      </c>
      <c r="HG15" s="88">
        <v>19687695</v>
      </c>
      <c r="HH15" s="88">
        <v>12369996</v>
      </c>
      <c r="HI15" s="88">
        <v>11685615</v>
      </c>
      <c r="HJ15" s="88">
        <v>7755149</v>
      </c>
      <c r="HK15" s="88">
        <v>5493038</v>
      </c>
      <c r="HL15" s="132">
        <v>66631195</v>
      </c>
      <c r="HM15" s="116">
        <v>69696617</v>
      </c>
    </row>
    <row r="16" spans="1:221" s="74" customFormat="1" ht="18" customHeight="1">
      <c r="A16" s="87" t="s">
        <v>21</v>
      </c>
      <c r="B16" s="115">
        <v>11040105</v>
      </c>
      <c r="C16" s="115">
        <v>8471003</v>
      </c>
      <c r="D16" s="115">
        <v>19511108</v>
      </c>
      <c r="E16" s="88">
        <v>42233018</v>
      </c>
      <c r="F16" s="88">
        <v>165997111</v>
      </c>
      <c r="G16" s="88">
        <v>94769499</v>
      </c>
      <c r="H16" s="88">
        <v>127363157</v>
      </c>
      <c r="I16" s="88">
        <v>77839894</v>
      </c>
      <c r="J16" s="88">
        <v>79148523</v>
      </c>
      <c r="K16" s="132">
        <v>587351202</v>
      </c>
      <c r="L16" s="91">
        <v>606862310</v>
      </c>
      <c r="M16" s="87">
        <v>5000687</v>
      </c>
      <c r="N16" s="88">
        <v>2572237</v>
      </c>
      <c r="O16" s="88">
        <v>7572924</v>
      </c>
      <c r="P16" s="88">
        <v>17565975</v>
      </c>
      <c r="Q16" s="88">
        <v>61213750</v>
      </c>
      <c r="R16" s="88">
        <v>33836686</v>
      </c>
      <c r="S16" s="88">
        <v>46998034</v>
      </c>
      <c r="T16" s="88">
        <v>38769995</v>
      </c>
      <c r="U16" s="88">
        <v>45726124</v>
      </c>
      <c r="V16" s="88">
        <v>244110564</v>
      </c>
      <c r="W16" s="88">
        <v>251683488</v>
      </c>
      <c r="X16" s="88">
        <v>4569131</v>
      </c>
      <c r="Y16" s="88">
        <v>2050581</v>
      </c>
      <c r="Z16" s="88">
        <v>6619712</v>
      </c>
      <c r="AA16" s="88">
        <v>16066423</v>
      </c>
      <c r="AB16" s="88">
        <v>48763549</v>
      </c>
      <c r="AC16" s="88">
        <v>26245405</v>
      </c>
      <c r="AD16" s="88">
        <v>34483601</v>
      </c>
      <c r="AE16" s="88">
        <v>26568997</v>
      </c>
      <c r="AF16" s="88">
        <v>27747452</v>
      </c>
      <c r="AG16" s="88">
        <v>179875427</v>
      </c>
      <c r="AH16" s="88">
        <v>186495139</v>
      </c>
      <c r="AI16" s="88">
        <v>0</v>
      </c>
      <c r="AJ16" s="88">
        <v>0</v>
      </c>
      <c r="AK16" s="88">
        <v>0</v>
      </c>
      <c r="AL16" s="88">
        <v>0</v>
      </c>
      <c r="AM16" s="88">
        <v>912942</v>
      </c>
      <c r="AN16" s="88">
        <v>623502</v>
      </c>
      <c r="AO16" s="88">
        <v>2830482</v>
      </c>
      <c r="AP16" s="88">
        <v>4741316</v>
      </c>
      <c r="AQ16" s="88">
        <v>8430336</v>
      </c>
      <c r="AR16" s="88">
        <v>17538578</v>
      </c>
      <c r="AS16" s="88">
        <v>17538578</v>
      </c>
      <c r="AT16" s="88">
        <v>223566</v>
      </c>
      <c r="AU16" s="88">
        <v>396286</v>
      </c>
      <c r="AV16" s="88">
        <v>619852</v>
      </c>
      <c r="AW16" s="88">
        <v>1110754</v>
      </c>
      <c r="AX16" s="88">
        <v>8337808</v>
      </c>
      <c r="AY16" s="88">
        <v>5019894</v>
      </c>
      <c r="AZ16" s="88">
        <v>6942241</v>
      </c>
      <c r="BA16" s="88">
        <v>5499100</v>
      </c>
      <c r="BB16" s="88">
        <v>7516516</v>
      </c>
      <c r="BC16" s="88">
        <v>34426313</v>
      </c>
      <c r="BD16" s="88">
        <v>35046165</v>
      </c>
      <c r="BE16" s="88">
        <v>0</v>
      </c>
      <c r="BF16" s="88">
        <v>0</v>
      </c>
      <c r="BG16" s="88">
        <v>0</v>
      </c>
      <c r="BH16" s="88">
        <v>19618</v>
      </c>
      <c r="BI16" s="88">
        <v>114881</v>
      </c>
      <c r="BJ16" s="88">
        <v>67155</v>
      </c>
      <c r="BK16" s="88">
        <v>156380</v>
      </c>
      <c r="BL16" s="88">
        <v>85702</v>
      </c>
      <c r="BM16" s="88">
        <v>52630</v>
      </c>
      <c r="BN16" s="88">
        <v>496366</v>
      </c>
      <c r="BO16" s="88">
        <v>496366</v>
      </c>
      <c r="BP16" s="88">
        <v>207990</v>
      </c>
      <c r="BQ16" s="88">
        <v>125370</v>
      </c>
      <c r="BR16" s="88">
        <v>333360</v>
      </c>
      <c r="BS16" s="88">
        <v>369180</v>
      </c>
      <c r="BT16" s="88">
        <v>3084570</v>
      </c>
      <c r="BU16" s="88">
        <v>1880730</v>
      </c>
      <c r="BV16" s="88">
        <v>2585330</v>
      </c>
      <c r="BW16" s="88">
        <v>1874880</v>
      </c>
      <c r="BX16" s="88">
        <v>1979190</v>
      </c>
      <c r="BY16" s="88">
        <v>11773880</v>
      </c>
      <c r="BZ16" s="88">
        <v>12107240</v>
      </c>
      <c r="CA16" s="88">
        <v>2283267</v>
      </c>
      <c r="CB16" s="88">
        <v>2937423</v>
      </c>
      <c r="CC16" s="88">
        <v>5220690</v>
      </c>
      <c r="CD16" s="88">
        <v>9858654</v>
      </c>
      <c r="CE16" s="88">
        <v>43574041</v>
      </c>
      <c r="CF16" s="88">
        <v>24215794</v>
      </c>
      <c r="CG16" s="88">
        <v>28368451</v>
      </c>
      <c r="CH16" s="88">
        <v>7221176</v>
      </c>
      <c r="CI16" s="88">
        <v>4242182</v>
      </c>
      <c r="CJ16" s="88">
        <v>117480298</v>
      </c>
      <c r="CK16" s="88">
        <v>122700988</v>
      </c>
      <c r="CL16" s="88">
        <v>2157069</v>
      </c>
      <c r="CM16" s="88">
        <v>2552223</v>
      </c>
      <c r="CN16" s="88">
        <v>4709292</v>
      </c>
      <c r="CO16" s="88">
        <v>9338290</v>
      </c>
      <c r="CP16" s="88">
        <v>40187301</v>
      </c>
      <c r="CQ16" s="88">
        <v>21556133</v>
      </c>
      <c r="CR16" s="88">
        <v>24895035</v>
      </c>
      <c r="CS16" s="88">
        <v>6105989</v>
      </c>
      <c r="CT16" s="88">
        <v>3974293</v>
      </c>
      <c r="CU16" s="88">
        <v>106057041</v>
      </c>
      <c r="CV16" s="88">
        <v>110766333</v>
      </c>
      <c r="CW16" s="88">
        <v>126198</v>
      </c>
      <c r="CX16" s="88">
        <v>385200</v>
      </c>
      <c r="CY16" s="88">
        <v>511398</v>
      </c>
      <c r="CZ16" s="88">
        <v>520364</v>
      </c>
      <c r="DA16" s="88">
        <v>3386740</v>
      </c>
      <c r="DB16" s="88">
        <v>2659661</v>
      </c>
      <c r="DC16" s="88">
        <v>3473416</v>
      </c>
      <c r="DD16" s="88">
        <v>1115187</v>
      </c>
      <c r="DE16" s="88">
        <v>267889</v>
      </c>
      <c r="DF16" s="88">
        <v>11423257</v>
      </c>
      <c r="DG16" s="91">
        <v>11934655</v>
      </c>
      <c r="DH16" s="115">
        <v>152643</v>
      </c>
      <c r="DI16" s="88">
        <v>150625</v>
      </c>
      <c r="DJ16" s="88">
        <v>303268</v>
      </c>
      <c r="DK16" s="88">
        <v>41931</v>
      </c>
      <c r="DL16" s="88">
        <v>5259367</v>
      </c>
      <c r="DM16" s="88">
        <v>6084189</v>
      </c>
      <c r="DN16" s="88">
        <v>8462325</v>
      </c>
      <c r="DO16" s="88">
        <v>4293657</v>
      </c>
      <c r="DP16" s="88">
        <v>4440781</v>
      </c>
      <c r="DQ16" s="115">
        <v>28582250</v>
      </c>
      <c r="DR16" s="115">
        <v>28885518</v>
      </c>
      <c r="DS16" s="115">
        <v>152643</v>
      </c>
      <c r="DT16" s="88">
        <v>48243</v>
      </c>
      <c r="DU16" s="88">
        <v>200886</v>
      </c>
      <c r="DV16" s="88">
        <v>41931</v>
      </c>
      <c r="DW16" s="88">
        <v>4748980</v>
      </c>
      <c r="DX16" s="88">
        <v>5120352</v>
      </c>
      <c r="DY16" s="88">
        <v>6020474</v>
      </c>
      <c r="DZ16" s="88">
        <v>3377530</v>
      </c>
      <c r="EA16" s="88">
        <v>3407633</v>
      </c>
      <c r="EB16" s="88">
        <v>22716900</v>
      </c>
      <c r="EC16" s="88">
        <v>22917786</v>
      </c>
      <c r="ED16" s="88">
        <v>0</v>
      </c>
      <c r="EE16" s="88">
        <v>102382</v>
      </c>
      <c r="EF16" s="88">
        <v>102382</v>
      </c>
      <c r="EG16" s="88">
        <v>0</v>
      </c>
      <c r="EH16" s="88">
        <v>510387</v>
      </c>
      <c r="EI16" s="88">
        <v>871166</v>
      </c>
      <c r="EJ16" s="88">
        <v>2347747</v>
      </c>
      <c r="EK16" s="88">
        <v>916127</v>
      </c>
      <c r="EL16" s="88">
        <v>1033148</v>
      </c>
      <c r="EM16" s="88">
        <v>5678575</v>
      </c>
      <c r="EN16" s="88">
        <v>5780957</v>
      </c>
      <c r="EO16" s="88">
        <v>0</v>
      </c>
      <c r="EP16" s="88">
        <v>0</v>
      </c>
      <c r="EQ16" s="88">
        <v>0</v>
      </c>
      <c r="ER16" s="88">
        <v>0</v>
      </c>
      <c r="ES16" s="88">
        <v>0</v>
      </c>
      <c r="ET16" s="88">
        <v>92671</v>
      </c>
      <c r="EU16" s="88">
        <v>94104</v>
      </c>
      <c r="EV16" s="88">
        <v>0</v>
      </c>
      <c r="EW16" s="88">
        <v>0</v>
      </c>
      <c r="EX16" s="132">
        <v>186775</v>
      </c>
      <c r="EY16" s="91">
        <v>186775</v>
      </c>
      <c r="EZ16" s="115">
        <v>1207634</v>
      </c>
      <c r="FA16" s="88">
        <v>748467</v>
      </c>
      <c r="FB16" s="88">
        <v>1956101</v>
      </c>
      <c r="FC16" s="88">
        <v>2746043</v>
      </c>
      <c r="FD16" s="88">
        <v>12691862</v>
      </c>
      <c r="FE16" s="88">
        <v>8270776</v>
      </c>
      <c r="FF16" s="88">
        <v>11720301</v>
      </c>
      <c r="FG16" s="88">
        <v>5516806</v>
      </c>
      <c r="FH16" s="88">
        <v>6605119</v>
      </c>
      <c r="FI16" s="88">
        <v>47550907</v>
      </c>
      <c r="FJ16" s="88">
        <v>49507008</v>
      </c>
      <c r="FK16" s="88">
        <v>206019</v>
      </c>
      <c r="FL16" s="88">
        <v>467685</v>
      </c>
      <c r="FM16" s="88">
        <v>673704</v>
      </c>
      <c r="FN16" s="88">
        <v>1304856</v>
      </c>
      <c r="FO16" s="88">
        <v>9374436</v>
      </c>
      <c r="FP16" s="88">
        <v>6876954</v>
      </c>
      <c r="FQ16" s="88">
        <v>9770877</v>
      </c>
      <c r="FR16" s="88">
        <v>5082165</v>
      </c>
      <c r="FS16" s="88">
        <v>6258897</v>
      </c>
      <c r="FT16" s="88">
        <v>38668185</v>
      </c>
      <c r="FU16" s="88">
        <v>39341889</v>
      </c>
      <c r="FV16" s="88">
        <v>221218</v>
      </c>
      <c r="FW16" s="88">
        <v>33642</v>
      </c>
      <c r="FX16" s="88">
        <v>254860</v>
      </c>
      <c r="FY16" s="88">
        <v>306608</v>
      </c>
      <c r="FZ16" s="88">
        <v>697617</v>
      </c>
      <c r="GA16" s="88">
        <v>695271</v>
      </c>
      <c r="GB16" s="88">
        <v>588109</v>
      </c>
      <c r="GC16" s="88">
        <v>259344</v>
      </c>
      <c r="GD16" s="88">
        <v>21168</v>
      </c>
      <c r="GE16" s="88">
        <v>2568117</v>
      </c>
      <c r="GF16" s="88">
        <v>2822977</v>
      </c>
      <c r="GG16" s="88">
        <v>780397</v>
      </c>
      <c r="GH16" s="88">
        <v>247140</v>
      </c>
      <c r="GI16" s="88">
        <v>1027537</v>
      </c>
      <c r="GJ16" s="88">
        <v>1134579</v>
      </c>
      <c r="GK16" s="88">
        <v>2619809</v>
      </c>
      <c r="GL16" s="88">
        <v>698551</v>
      </c>
      <c r="GM16" s="88">
        <v>1361315</v>
      </c>
      <c r="GN16" s="88">
        <v>175297</v>
      </c>
      <c r="GO16" s="88">
        <v>325054</v>
      </c>
      <c r="GP16" s="88">
        <v>6314605</v>
      </c>
      <c r="GQ16" s="132">
        <v>7342142</v>
      </c>
      <c r="GR16" s="87">
        <v>505552</v>
      </c>
      <c r="GS16" s="88">
        <v>1230379</v>
      </c>
      <c r="GT16" s="88">
        <v>1735931</v>
      </c>
      <c r="GU16" s="88">
        <v>937003</v>
      </c>
      <c r="GV16" s="88">
        <v>21531973</v>
      </c>
      <c r="GW16" s="88">
        <v>13486670</v>
      </c>
      <c r="GX16" s="88">
        <v>21216487</v>
      </c>
      <c r="GY16" s="88">
        <v>17668884</v>
      </c>
      <c r="GZ16" s="88">
        <v>14137424</v>
      </c>
      <c r="HA16" s="132">
        <v>88978441</v>
      </c>
      <c r="HB16" s="91">
        <v>90714372</v>
      </c>
      <c r="HC16" s="115">
        <v>1890322</v>
      </c>
      <c r="HD16" s="88">
        <v>831872</v>
      </c>
      <c r="HE16" s="88">
        <v>2722194</v>
      </c>
      <c r="HF16" s="88">
        <v>11083412</v>
      </c>
      <c r="HG16" s="88">
        <v>21726118</v>
      </c>
      <c r="HH16" s="88">
        <v>8875384</v>
      </c>
      <c r="HI16" s="88">
        <v>10597559</v>
      </c>
      <c r="HJ16" s="88">
        <v>4369376</v>
      </c>
      <c r="HK16" s="88">
        <v>3996893</v>
      </c>
      <c r="HL16" s="132">
        <v>60648742</v>
      </c>
      <c r="HM16" s="116">
        <v>63370936</v>
      </c>
    </row>
    <row r="17" spans="1:221" s="74" customFormat="1" ht="18" customHeight="1">
      <c r="A17" s="87" t="s">
        <v>22</v>
      </c>
      <c r="B17" s="115">
        <v>5069136</v>
      </c>
      <c r="C17" s="115">
        <v>9259511</v>
      </c>
      <c r="D17" s="115">
        <v>14328647</v>
      </c>
      <c r="E17" s="88">
        <v>19357446</v>
      </c>
      <c r="F17" s="88">
        <v>109454201</v>
      </c>
      <c r="G17" s="88">
        <v>101907997</v>
      </c>
      <c r="H17" s="88">
        <v>95483644</v>
      </c>
      <c r="I17" s="88">
        <v>115132261</v>
      </c>
      <c r="J17" s="88">
        <v>92023181</v>
      </c>
      <c r="K17" s="132">
        <v>533358730</v>
      </c>
      <c r="L17" s="91">
        <v>547687377</v>
      </c>
      <c r="M17" s="87">
        <v>2686560</v>
      </c>
      <c r="N17" s="88">
        <v>3812298</v>
      </c>
      <c r="O17" s="88">
        <v>6498858</v>
      </c>
      <c r="P17" s="88">
        <v>10010857</v>
      </c>
      <c r="Q17" s="88">
        <v>51299305</v>
      </c>
      <c r="R17" s="88">
        <v>41376348</v>
      </c>
      <c r="S17" s="88">
        <v>34770891</v>
      </c>
      <c r="T17" s="88">
        <v>50560636</v>
      </c>
      <c r="U17" s="88">
        <v>54441805</v>
      </c>
      <c r="V17" s="88">
        <v>242459842</v>
      </c>
      <c r="W17" s="88">
        <v>248958700</v>
      </c>
      <c r="X17" s="88">
        <v>2388148</v>
      </c>
      <c r="Y17" s="88">
        <v>2577365</v>
      </c>
      <c r="Z17" s="88">
        <v>4965513</v>
      </c>
      <c r="AA17" s="88">
        <v>8994566</v>
      </c>
      <c r="AB17" s="88">
        <v>40806791</v>
      </c>
      <c r="AC17" s="88">
        <v>30972060</v>
      </c>
      <c r="AD17" s="88">
        <v>24838037</v>
      </c>
      <c r="AE17" s="88">
        <v>33926194</v>
      </c>
      <c r="AF17" s="88">
        <v>33758735</v>
      </c>
      <c r="AG17" s="88">
        <v>173296383</v>
      </c>
      <c r="AH17" s="88">
        <v>178261896</v>
      </c>
      <c r="AI17" s="88">
        <v>0</v>
      </c>
      <c r="AJ17" s="88">
        <v>0</v>
      </c>
      <c r="AK17" s="88">
        <v>0</v>
      </c>
      <c r="AL17" s="88">
        <v>32783</v>
      </c>
      <c r="AM17" s="88">
        <v>205020</v>
      </c>
      <c r="AN17" s="88">
        <v>294264</v>
      </c>
      <c r="AO17" s="88">
        <v>1531620</v>
      </c>
      <c r="AP17" s="88">
        <v>4673250</v>
      </c>
      <c r="AQ17" s="88">
        <v>7997759</v>
      </c>
      <c r="AR17" s="88">
        <v>14734696</v>
      </c>
      <c r="AS17" s="88">
        <v>14734696</v>
      </c>
      <c r="AT17" s="88">
        <v>162742</v>
      </c>
      <c r="AU17" s="88">
        <v>1081577</v>
      </c>
      <c r="AV17" s="88">
        <v>1244319</v>
      </c>
      <c r="AW17" s="88">
        <v>644032</v>
      </c>
      <c r="AX17" s="88">
        <v>7882752</v>
      </c>
      <c r="AY17" s="88">
        <v>7933906</v>
      </c>
      <c r="AZ17" s="88">
        <v>6073136</v>
      </c>
      <c r="BA17" s="88">
        <v>8641486</v>
      </c>
      <c r="BB17" s="88">
        <v>10164932</v>
      </c>
      <c r="BC17" s="88">
        <v>41340244</v>
      </c>
      <c r="BD17" s="88">
        <v>42584563</v>
      </c>
      <c r="BE17" s="88">
        <v>53950</v>
      </c>
      <c r="BF17" s="88">
        <v>39236</v>
      </c>
      <c r="BG17" s="88">
        <v>93186</v>
      </c>
      <c r="BH17" s="88">
        <v>39236</v>
      </c>
      <c r="BI17" s="88">
        <v>452912</v>
      </c>
      <c r="BJ17" s="88">
        <v>446408</v>
      </c>
      <c r="BK17" s="88">
        <v>342798</v>
      </c>
      <c r="BL17" s="88">
        <v>600996</v>
      </c>
      <c r="BM17" s="88">
        <v>368029</v>
      </c>
      <c r="BN17" s="88">
        <v>2250379</v>
      </c>
      <c r="BO17" s="88">
        <v>2343565</v>
      </c>
      <c r="BP17" s="88">
        <v>81720</v>
      </c>
      <c r="BQ17" s="88">
        <v>114120</v>
      </c>
      <c r="BR17" s="88">
        <v>195840</v>
      </c>
      <c r="BS17" s="88">
        <v>300240</v>
      </c>
      <c r="BT17" s="88">
        <v>1951830</v>
      </c>
      <c r="BU17" s="88">
        <v>1729710</v>
      </c>
      <c r="BV17" s="88">
        <v>1985300</v>
      </c>
      <c r="BW17" s="88">
        <v>2718710</v>
      </c>
      <c r="BX17" s="88">
        <v>2152350</v>
      </c>
      <c r="BY17" s="88">
        <v>10838140</v>
      </c>
      <c r="BZ17" s="88">
        <v>11033980</v>
      </c>
      <c r="CA17" s="88">
        <v>750085</v>
      </c>
      <c r="CB17" s="88">
        <v>2291990</v>
      </c>
      <c r="CC17" s="88">
        <v>3042075</v>
      </c>
      <c r="CD17" s="88">
        <v>2573760</v>
      </c>
      <c r="CE17" s="88">
        <v>22425321</v>
      </c>
      <c r="CF17" s="88">
        <v>28025764</v>
      </c>
      <c r="CG17" s="88">
        <v>23574202</v>
      </c>
      <c r="CH17" s="88">
        <v>17554289</v>
      </c>
      <c r="CI17" s="88">
        <v>6290951</v>
      </c>
      <c r="CJ17" s="88">
        <v>100444287</v>
      </c>
      <c r="CK17" s="88">
        <v>103486362</v>
      </c>
      <c r="CL17" s="88">
        <v>446786</v>
      </c>
      <c r="CM17" s="88">
        <v>1427413</v>
      </c>
      <c r="CN17" s="88">
        <v>1874199</v>
      </c>
      <c r="CO17" s="88">
        <v>2050729</v>
      </c>
      <c r="CP17" s="88">
        <v>18896056</v>
      </c>
      <c r="CQ17" s="88">
        <v>23366142</v>
      </c>
      <c r="CR17" s="88">
        <v>21259840</v>
      </c>
      <c r="CS17" s="88">
        <v>14218282</v>
      </c>
      <c r="CT17" s="88">
        <v>5958752</v>
      </c>
      <c r="CU17" s="88">
        <v>85749801</v>
      </c>
      <c r="CV17" s="88">
        <v>87624000</v>
      </c>
      <c r="CW17" s="88">
        <v>303299</v>
      </c>
      <c r="CX17" s="88">
        <v>864577</v>
      </c>
      <c r="CY17" s="88">
        <v>1167876</v>
      </c>
      <c r="CZ17" s="88">
        <v>523031</v>
      </c>
      <c r="DA17" s="88">
        <v>3529265</v>
      </c>
      <c r="DB17" s="88">
        <v>4659622</v>
      </c>
      <c r="DC17" s="88">
        <v>2314362</v>
      </c>
      <c r="DD17" s="88">
        <v>3336007</v>
      </c>
      <c r="DE17" s="88">
        <v>332199</v>
      </c>
      <c r="DF17" s="88">
        <v>14694486</v>
      </c>
      <c r="DG17" s="91">
        <v>15862362</v>
      </c>
      <c r="DH17" s="115">
        <v>0</v>
      </c>
      <c r="DI17" s="88">
        <v>93687</v>
      </c>
      <c r="DJ17" s="88">
        <v>93687</v>
      </c>
      <c r="DK17" s="88">
        <v>0</v>
      </c>
      <c r="DL17" s="88">
        <v>1457424</v>
      </c>
      <c r="DM17" s="88">
        <v>3648638</v>
      </c>
      <c r="DN17" s="88">
        <v>7706748</v>
      </c>
      <c r="DO17" s="88">
        <v>6595610</v>
      </c>
      <c r="DP17" s="88">
        <v>4732280</v>
      </c>
      <c r="DQ17" s="115">
        <v>24140700</v>
      </c>
      <c r="DR17" s="115">
        <v>24234387</v>
      </c>
      <c r="DS17" s="115">
        <v>0</v>
      </c>
      <c r="DT17" s="88">
        <v>93687</v>
      </c>
      <c r="DU17" s="88">
        <v>93687</v>
      </c>
      <c r="DV17" s="88">
        <v>0</v>
      </c>
      <c r="DW17" s="88">
        <v>1235578</v>
      </c>
      <c r="DX17" s="88">
        <v>3282308</v>
      </c>
      <c r="DY17" s="88">
        <v>6898585</v>
      </c>
      <c r="DZ17" s="88">
        <v>6263551</v>
      </c>
      <c r="EA17" s="88">
        <v>4545779</v>
      </c>
      <c r="EB17" s="88">
        <v>22225801</v>
      </c>
      <c r="EC17" s="88">
        <v>22319488</v>
      </c>
      <c r="ED17" s="88">
        <v>0</v>
      </c>
      <c r="EE17" s="88">
        <v>0</v>
      </c>
      <c r="EF17" s="88">
        <v>0</v>
      </c>
      <c r="EG17" s="88">
        <v>0</v>
      </c>
      <c r="EH17" s="88">
        <v>221846</v>
      </c>
      <c r="EI17" s="88">
        <v>366330</v>
      </c>
      <c r="EJ17" s="88">
        <v>808163</v>
      </c>
      <c r="EK17" s="88">
        <v>332059</v>
      </c>
      <c r="EL17" s="88">
        <v>186501</v>
      </c>
      <c r="EM17" s="88">
        <v>1914899</v>
      </c>
      <c r="EN17" s="88">
        <v>1914899</v>
      </c>
      <c r="EO17" s="88">
        <v>0</v>
      </c>
      <c r="EP17" s="88">
        <v>0</v>
      </c>
      <c r="EQ17" s="88">
        <v>0</v>
      </c>
      <c r="ER17" s="88">
        <v>0</v>
      </c>
      <c r="ES17" s="88">
        <v>0</v>
      </c>
      <c r="ET17" s="88">
        <v>0</v>
      </c>
      <c r="EU17" s="88">
        <v>0</v>
      </c>
      <c r="EV17" s="88">
        <v>0</v>
      </c>
      <c r="EW17" s="88">
        <v>0</v>
      </c>
      <c r="EX17" s="132">
        <v>0</v>
      </c>
      <c r="EY17" s="91">
        <v>0</v>
      </c>
      <c r="EZ17" s="115">
        <v>294732</v>
      </c>
      <c r="FA17" s="88">
        <v>973138</v>
      </c>
      <c r="FB17" s="88">
        <v>1267870</v>
      </c>
      <c r="FC17" s="88">
        <v>561897</v>
      </c>
      <c r="FD17" s="88">
        <v>6182587</v>
      </c>
      <c r="FE17" s="88">
        <v>7275101</v>
      </c>
      <c r="FF17" s="88">
        <v>5828754</v>
      </c>
      <c r="FG17" s="88">
        <v>7528361</v>
      </c>
      <c r="FH17" s="88">
        <v>6272838</v>
      </c>
      <c r="FI17" s="88">
        <v>33649538</v>
      </c>
      <c r="FJ17" s="88">
        <v>34917408</v>
      </c>
      <c r="FK17" s="88">
        <v>212139</v>
      </c>
      <c r="FL17" s="88">
        <v>463122</v>
      </c>
      <c r="FM17" s="88">
        <v>675261</v>
      </c>
      <c r="FN17" s="88">
        <v>561897</v>
      </c>
      <c r="FO17" s="88">
        <v>5594814</v>
      </c>
      <c r="FP17" s="88">
        <v>6054417</v>
      </c>
      <c r="FQ17" s="88">
        <v>5259717</v>
      </c>
      <c r="FR17" s="88">
        <v>7241103</v>
      </c>
      <c r="FS17" s="88">
        <v>6040890</v>
      </c>
      <c r="FT17" s="88">
        <v>30752838</v>
      </c>
      <c r="FU17" s="88">
        <v>31428099</v>
      </c>
      <c r="FV17" s="88">
        <v>0</v>
      </c>
      <c r="FW17" s="88">
        <v>0</v>
      </c>
      <c r="FX17" s="88">
        <v>0</v>
      </c>
      <c r="FY17" s="88">
        <v>0</v>
      </c>
      <c r="FZ17" s="88">
        <v>10584</v>
      </c>
      <c r="GA17" s="88">
        <v>151667</v>
      </c>
      <c r="GB17" s="88">
        <v>133793</v>
      </c>
      <c r="GC17" s="88">
        <v>151178</v>
      </c>
      <c r="GD17" s="88">
        <v>24948</v>
      </c>
      <c r="GE17" s="88">
        <v>472170</v>
      </c>
      <c r="GF17" s="88">
        <v>472170</v>
      </c>
      <c r="GG17" s="88">
        <v>82593</v>
      </c>
      <c r="GH17" s="88">
        <v>510016</v>
      </c>
      <c r="GI17" s="88">
        <v>592609</v>
      </c>
      <c r="GJ17" s="88">
        <v>0</v>
      </c>
      <c r="GK17" s="88">
        <v>577189</v>
      </c>
      <c r="GL17" s="88">
        <v>1069017</v>
      </c>
      <c r="GM17" s="88">
        <v>435244</v>
      </c>
      <c r="GN17" s="88">
        <v>136080</v>
      </c>
      <c r="GO17" s="88">
        <v>207000</v>
      </c>
      <c r="GP17" s="88">
        <v>2424530</v>
      </c>
      <c r="GQ17" s="132">
        <v>3017139</v>
      </c>
      <c r="GR17" s="87">
        <v>372423</v>
      </c>
      <c r="GS17" s="88">
        <v>1118774</v>
      </c>
      <c r="GT17" s="88">
        <v>1491197</v>
      </c>
      <c r="GU17" s="88">
        <v>1177766</v>
      </c>
      <c r="GV17" s="88">
        <v>12933328</v>
      </c>
      <c r="GW17" s="88">
        <v>12749454</v>
      </c>
      <c r="GX17" s="88">
        <v>16233494</v>
      </c>
      <c r="GY17" s="88">
        <v>26567854</v>
      </c>
      <c r="GZ17" s="88">
        <v>15876176</v>
      </c>
      <c r="HA17" s="132">
        <v>85538072</v>
      </c>
      <c r="HB17" s="91">
        <v>87029269</v>
      </c>
      <c r="HC17" s="115">
        <v>965336</v>
      </c>
      <c r="HD17" s="88">
        <v>969624</v>
      </c>
      <c r="HE17" s="88">
        <v>1934960</v>
      </c>
      <c r="HF17" s="88">
        <v>5033166</v>
      </c>
      <c r="HG17" s="88">
        <v>15156236</v>
      </c>
      <c r="HH17" s="88">
        <v>8832692</v>
      </c>
      <c r="HI17" s="88">
        <v>7369555</v>
      </c>
      <c r="HJ17" s="88">
        <v>6325511</v>
      </c>
      <c r="HK17" s="88">
        <v>4409131</v>
      </c>
      <c r="HL17" s="132">
        <v>47126291</v>
      </c>
      <c r="HM17" s="116">
        <v>49061251</v>
      </c>
    </row>
    <row r="18" spans="1:221" s="74" customFormat="1" ht="18" customHeight="1">
      <c r="A18" s="87" t="s">
        <v>23</v>
      </c>
      <c r="B18" s="115">
        <v>6778752</v>
      </c>
      <c r="C18" s="115">
        <v>11607684</v>
      </c>
      <c r="D18" s="115">
        <v>18386436</v>
      </c>
      <c r="E18" s="88">
        <v>57258426</v>
      </c>
      <c r="F18" s="88">
        <v>285482280</v>
      </c>
      <c r="G18" s="88">
        <v>207965256</v>
      </c>
      <c r="H18" s="88">
        <v>278728912</v>
      </c>
      <c r="I18" s="88">
        <v>259077973</v>
      </c>
      <c r="J18" s="88">
        <v>248812504</v>
      </c>
      <c r="K18" s="132">
        <v>1337325351</v>
      </c>
      <c r="L18" s="91">
        <v>1355711787</v>
      </c>
      <c r="M18" s="87">
        <v>2923280</v>
      </c>
      <c r="N18" s="88">
        <v>3451768</v>
      </c>
      <c r="O18" s="88">
        <v>6375048</v>
      </c>
      <c r="P18" s="88">
        <v>23715801</v>
      </c>
      <c r="Q18" s="88">
        <v>108090350</v>
      </c>
      <c r="R18" s="88">
        <v>71559396</v>
      </c>
      <c r="S18" s="88">
        <v>90686302</v>
      </c>
      <c r="T18" s="88">
        <v>105020603</v>
      </c>
      <c r="U18" s="88">
        <v>148680221</v>
      </c>
      <c r="V18" s="88">
        <v>547752673</v>
      </c>
      <c r="W18" s="88">
        <v>554127721</v>
      </c>
      <c r="X18" s="88">
        <v>2880892</v>
      </c>
      <c r="Y18" s="88">
        <v>3013464</v>
      </c>
      <c r="Z18" s="88">
        <v>5894356</v>
      </c>
      <c r="AA18" s="88">
        <v>22213478</v>
      </c>
      <c r="AB18" s="88">
        <v>95227736</v>
      </c>
      <c r="AC18" s="88">
        <v>58440163</v>
      </c>
      <c r="AD18" s="88">
        <v>70299703</v>
      </c>
      <c r="AE18" s="88">
        <v>76009662</v>
      </c>
      <c r="AF18" s="88">
        <v>89317025</v>
      </c>
      <c r="AG18" s="88">
        <v>411507767</v>
      </c>
      <c r="AH18" s="88">
        <v>417402123</v>
      </c>
      <c r="AI18" s="88">
        <v>0</v>
      </c>
      <c r="AJ18" s="88">
        <v>49433</v>
      </c>
      <c r="AK18" s="88">
        <v>49433</v>
      </c>
      <c r="AL18" s="88">
        <v>96480</v>
      </c>
      <c r="AM18" s="88">
        <v>1021482</v>
      </c>
      <c r="AN18" s="88">
        <v>2062260</v>
      </c>
      <c r="AO18" s="88">
        <v>4795190</v>
      </c>
      <c r="AP18" s="88">
        <v>10178100</v>
      </c>
      <c r="AQ18" s="88">
        <v>28344820</v>
      </c>
      <c r="AR18" s="88">
        <v>46498332</v>
      </c>
      <c r="AS18" s="88">
        <v>46547765</v>
      </c>
      <c r="AT18" s="88">
        <v>7828</v>
      </c>
      <c r="AU18" s="88">
        <v>297751</v>
      </c>
      <c r="AV18" s="88">
        <v>305579</v>
      </c>
      <c r="AW18" s="88">
        <v>783092</v>
      </c>
      <c r="AX18" s="88">
        <v>7356148</v>
      </c>
      <c r="AY18" s="88">
        <v>7053647</v>
      </c>
      <c r="AZ18" s="88">
        <v>9792120</v>
      </c>
      <c r="BA18" s="88">
        <v>13426795</v>
      </c>
      <c r="BB18" s="88">
        <v>24749409</v>
      </c>
      <c r="BC18" s="88">
        <v>63161211</v>
      </c>
      <c r="BD18" s="88">
        <v>63466790</v>
      </c>
      <c r="BE18" s="88">
        <v>0</v>
      </c>
      <c r="BF18" s="88">
        <v>44140</v>
      </c>
      <c r="BG18" s="88">
        <v>44140</v>
      </c>
      <c r="BH18" s="88">
        <v>34331</v>
      </c>
      <c r="BI18" s="88">
        <v>464234</v>
      </c>
      <c r="BJ18" s="88">
        <v>439146</v>
      </c>
      <c r="BK18" s="88">
        <v>669469</v>
      </c>
      <c r="BL18" s="88">
        <v>668716</v>
      </c>
      <c r="BM18" s="88">
        <v>574397</v>
      </c>
      <c r="BN18" s="88">
        <v>2850293</v>
      </c>
      <c r="BO18" s="88">
        <v>2894433</v>
      </c>
      <c r="BP18" s="88">
        <v>34560</v>
      </c>
      <c r="BQ18" s="88">
        <v>46980</v>
      </c>
      <c r="BR18" s="88">
        <v>81540</v>
      </c>
      <c r="BS18" s="88">
        <v>588420</v>
      </c>
      <c r="BT18" s="88">
        <v>4020750</v>
      </c>
      <c r="BU18" s="88">
        <v>3564180</v>
      </c>
      <c r="BV18" s="88">
        <v>5129820</v>
      </c>
      <c r="BW18" s="88">
        <v>4737330</v>
      </c>
      <c r="BX18" s="88">
        <v>5694570</v>
      </c>
      <c r="BY18" s="88">
        <v>23735070</v>
      </c>
      <c r="BZ18" s="88">
        <v>23816610</v>
      </c>
      <c r="CA18" s="88">
        <v>1627031</v>
      </c>
      <c r="CB18" s="88">
        <v>4813740</v>
      </c>
      <c r="CC18" s="88">
        <v>6440771</v>
      </c>
      <c r="CD18" s="88">
        <v>11330366</v>
      </c>
      <c r="CE18" s="88">
        <v>82000555</v>
      </c>
      <c r="CF18" s="88">
        <v>66228749</v>
      </c>
      <c r="CG18" s="88">
        <v>78983275</v>
      </c>
      <c r="CH18" s="88">
        <v>57707619</v>
      </c>
      <c r="CI18" s="88">
        <v>25723993</v>
      </c>
      <c r="CJ18" s="88">
        <v>321974557</v>
      </c>
      <c r="CK18" s="88">
        <v>328415328</v>
      </c>
      <c r="CL18" s="88">
        <v>1528619</v>
      </c>
      <c r="CM18" s="88">
        <v>4170174</v>
      </c>
      <c r="CN18" s="88">
        <v>5698793</v>
      </c>
      <c r="CO18" s="88">
        <v>10071877</v>
      </c>
      <c r="CP18" s="88">
        <v>72278287</v>
      </c>
      <c r="CQ18" s="88">
        <v>59966450</v>
      </c>
      <c r="CR18" s="88">
        <v>69611460</v>
      </c>
      <c r="CS18" s="88">
        <v>50545279</v>
      </c>
      <c r="CT18" s="88">
        <v>22987243</v>
      </c>
      <c r="CU18" s="88">
        <v>285460596</v>
      </c>
      <c r="CV18" s="88">
        <v>291159389</v>
      </c>
      <c r="CW18" s="88">
        <v>98412</v>
      </c>
      <c r="CX18" s="88">
        <v>643566</v>
      </c>
      <c r="CY18" s="88">
        <v>741978</v>
      </c>
      <c r="CZ18" s="88">
        <v>1258489</v>
      </c>
      <c r="DA18" s="88">
        <v>9722268</v>
      </c>
      <c r="DB18" s="88">
        <v>6262299</v>
      </c>
      <c r="DC18" s="88">
        <v>9371815</v>
      </c>
      <c r="DD18" s="88">
        <v>7162340</v>
      </c>
      <c r="DE18" s="88">
        <v>2736750</v>
      </c>
      <c r="DF18" s="88">
        <v>36513961</v>
      </c>
      <c r="DG18" s="91">
        <v>37255939</v>
      </c>
      <c r="DH18" s="115">
        <v>0</v>
      </c>
      <c r="DI18" s="88">
        <v>0</v>
      </c>
      <c r="DJ18" s="88">
        <v>0</v>
      </c>
      <c r="DK18" s="88">
        <v>75533</v>
      </c>
      <c r="DL18" s="88">
        <v>3729311</v>
      </c>
      <c r="DM18" s="88">
        <v>5703640</v>
      </c>
      <c r="DN18" s="88">
        <v>12768786</v>
      </c>
      <c r="DO18" s="88">
        <v>15030013</v>
      </c>
      <c r="DP18" s="88">
        <v>10196205</v>
      </c>
      <c r="DQ18" s="115">
        <v>47503488</v>
      </c>
      <c r="DR18" s="115">
        <v>47503488</v>
      </c>
      <c r="DS18" s="115">
        <v>0</v>
      </c>
      <c r="DT18" s="88">
        <v>0</v>
      </c>
      <c r="DU18" s="88">
        <v>0</v>
      </c>
      <c r="DV18" s="88">
        <v>75533</v>
      </c>
      <c r="DW18" s="88">
        <v>3528139</v>
      </c>
      <c r="DX18" s="88">
        <v>5611134</v>
      </c>
      <c r="DY18" s="88">
        <v>11880916</v>
      </c>
      <c r="DZ18" s="88">
        <v>13927503</v>
      </c>
      <c r="EA18" s="88">
        <v>9079503</v>
      </c>
      <c r="EB18" s="88">
        <v>44102728</v>
      </c>
      <c r="EC18" s="88">
        <v>44102728</v>
      </c>
      <c r="ED18" s="88">
        <v>0</v>
      </c>
      <c r="EE18" s="88">
        <v>0</v>
      </c>
      <c r="EF18" s="88">
        <v>0</v>
      </c>
      <c r="EG18" s="88">
        <v>0</v>
      </c>
      <c r="EH18" s="88">
        <v>201172</v>
      </c>
      <c r="EI18" s="88">
        <v>92506</v>
      </c>
      <c r="EJ18" s="88">
        <v>887870</v>
      </c>
      <c r="EK18" s="88">
        <v>939848</v>
      </c>
      <c r="EL18" s="88">
        <v>624626</v>
      </c>
      <c r="EM18" s="88">
        <v>2746022</v>
      </c>
      <c r="EN18" s="88">
        <v>2746022</v>
      </c>
      <c r="EO18" s="88">
        <v>0</v>
      </c>
      <c r="EP18" s="88">
        <v>0</v>
      </c>
      <c r="EQ18" s="88">
        <v>0</v>
      </c>
      <c r="ER18" s="88">
        <v>0</v>
      </c>
      <c r="ES18" s="88">
        <v>0</v>
      </c>
      <c r="ET18" s="88">
        <v>0</v>
      </c>
      <c r="EU18" s="88">
        <v>0</v>
      </c>
      <c r="EV18" s="88">
        <v>162662</v>
      </c>
      <c r="EW18" s="88">
        <v>492076</v>
      </c>
      <c r="EX18" s="132">
        <v>654738</v>
      </c>
      <c r="EY18" s="91">
        <v>654738</v>
      </c>
      <c r="EZ18" s="115">
        <v>256491</v>
      </c>
      <c r="FA18" s="88">
        <v>647658</v>
      </c>
      <c r="FB18" s="88">
        <v>904149</v>
      </c>
      <c r="FC18" s="88">
        <v>5721519</v>
      </c>
      <c r="FD18" s="88">
        <v>20391517</v>
      </c>
      <c r="FE18" s="88">
        <v>18772758</v>
      </c>
      <c r="FF18" s="88">
        <v>21406680</v>
      </c>
      <c r="FG18" s="88">
        <v>22239301</v>
      </c>
      <c r="FH18" s="88">
        <v>21360887</v>
      </c>
      <c r="FI18" s="88">
        <v>109892662</v>
      </c>
      <c r="FJ18" s="88">
        <v>110796811</v>
      </c>
      <c r="FK18" s="88">
        <v>149895</v>
      </c>
      <c r="FL18" s="88">
        <v>307386</v>
      </c>
      <c r="FM18" s="88">
        <v>457281</v>
      </c>
      <c r="FN18" s="88">
        <v>1443060</v>
      </c>
      <c r="FO18" s="88">
        <v>13339440</v>
      </c>
      <c r="FP18" s="88">
        <v>13413384</v>
      </c>
      <c r="FQ18" s="88">
        <v>16531034</v>
      </c>
      <c r="FR18" s="88">
        <v>18322911</v>
      </c>
      <c r="FS18" s="88">
        <v>19430550</v>
      </c>
      <c r="FT18" s="88">
        <v>82480379</v>
      </c>
      <c r="FU18" s="88">
        <v>82937660</v>
      </c>
      <c r="FV18" s="88">
        <v>33075</v>
      </c>
      <c r="FW18" s="88">
        <v>13608</v>
      </c>
      <c r="FX18" s="88">
        <v>46683</v>
      </c>
      <c r="FY18" s="88">
        <v>538579</v>
      </c>
      <c r="FZ18" s="88">
        <v>1744952</v>
      </c>
      <c r="GA18" s="88">
        <v>1371848</v>
      </c>
      <c r="GB18" s="88">
        <v>1649289</v>
      </c>
      <c r="GC18" s="88">
        <v>1317365</v>
      </c>
      <c r="GD18" s="88">
        <v>868589</v>
      </c>
      <c r="GE18" s="88">
        <v>7490622</v>
      </c>
      <c r="GF18" s="88">
        <v>7537305</v>
      </c>
      <c r="GG18" s="88">
        <v>73521</v>
      </c>
      <c r="GH18" s="88">
        <v>326664</v>
      </c>
      <c r="GI18" s="88">
        <v>400185</v>
      </c>
      <c r="GJ18" s="88">
        <v>3739880</v>
      </c>
      <c r="GK18" s="88">
        <v>5307125</v>
      </c>
      <c r="GL18" s="88">
        <v>3987526</v>
      </c>
      <c r="GM18" s="88">
        <v>3226357</v>
      </c>
      <c r="GN18" s="88">
        <v>2599025</v>
      </c>
      <c r="GO18" s="88">
        <v>1061748</v>
      </c>
      <c r="GP18" s="88">
        <v>19921661</v>
      </c>
      <c r="GQ18" s="132">
        <v>20321846</v>
      </c>
      <c r="GR18" s="87">
        <v>503287</v>
      </c>
      <c r="GS18" s="88">
        <v>1316998</v>
      </c>
      <c r="GT18" s="88">
        <v>1820285</v>
      </c>
      <c r="GU18" s="88">
        <v>2550599</v>
      </c>
      <c r="GV18" s="88">
        <v>30276873</v>
      </c>
      <c r="GW18" s="88">
        <v>26617563</v>
      </c>
      <c r="GX18" s="88">
        <v>51894535</v>
      </c>
      <c r="GY18" s="88">
        <v>41646592</v>
      </c>
      <c r="GZ18" s="88">
        <v>28956126</v>
      </c>
      <c r="HA18" s="132">
        <v>181942288</v>
      </c>
      <c r="HB18" s="91">
        <v>183762573</v>
      </c>
      <c r="HC18" s="115">
        <v>1468663</v>
      </c>
      <c r="HD18" s="88">
        <v>1377520</v>
      </c>
      <c r="HE18" s="88">
        <v>2846183</v>
      </c>
      <c r="HF18" s="88">
        <v>13864608</v>
      </c>
      <c r="HG18" s="88">
        <v>40993674</v>
      </c>
      <c r="HH18" s="88">
        <v>19083150</v>
      </c>
      <c r="HI18" s="88">
        <v>22989334</v>
      </c>
      <c r="HJ18" s="88">
        <v>17433845</v>
      </c>
      <c r="HK18" s="88">
        <v>13895072</v>
      </c>
      <c r="HL18" s="132">
        <v>128259683</v>
      </c>
      <c r="HM18" s="116">
        <v>131105866</v>
      </c>
    </row>
    <row r="19" spans="1:221" s="74" customFormat="1" ht="18" customHeight="1">
      <c r="A19" s="87" t="s">
        <v>24</v>
      </c>
      <c r="B19" s="115">
        <v>12354799</v>
      </c>
      <c r="C19" s="115">
        <v>28043191</v>
      </c>
      <c r="D19" s="115">
        <v>40397990</v>
      </c>
      <c r="E19" s="88">
        <v>54269604</v>
      </c>
      <c r="F19" s="88">
        <v>333544138</v>
      </c>
      <c r="G19" s="88">
        <v>313007117</v>
      </c>
      <c r="H19" s="88">
        <v>360636054</v>
      </c>
      <c r="I19" s="88">
        <v>349572777</v>
      </c>
      <c r="J19" s="88">
        <v>317104539</v>
      </c>
      <c r="K19" s="132">
        <v>1728134229</v>
      </c>
      <c r="L19" s="91">
        <v>1768532219</v>
      </c>
      <c r="M19" s="87">
        <v>6419815</v>
      </c>
      <c r="N19" s="88">
        <v>10944134</v>
      </c>
      <c r="O19" s="88">
        <v>17363949</v>
      </c>
      <c r="P19" s="88">
        <v>24887047</v>
      </c>
      <c r="Q19" s="88">
        <v>138343665</v>
      </c>
      <c r="R19" s="88">
        <v>125887343</v>
      </c>
      <c r="S19" s="88">
        <v>141988869</v>
      </c>
      <c r="T19" s="88">
        <v>158024367</v>
      </c>
      <c r="U19" s="88">
        <v>194650765</v>
      </c>
      <c r="V19" s="88">
        <v>783782056</v>
      </c>
      <c r="W19" s="88">
        <v>801146005</v>
      </c>
      <c r="X19" s="88">
        <v>6164278</v>
      </c>
      <c r="Y19" s="88">
        <v>9674058</v>
      </c>
      <c r="Z19" s="88">
        <v>15838336</v>
      </c>
      <c r="AA19" s="88">
        <v>23486992</v>
      </c>
      <c r="AB19" s="88">
        <v>121764595</v>
      </c>
      <c r="AC19" s="88">
        <v>103433026</v>
      </c>
      <c r="AD19" s="88">
        <v>111851291</v>
      </c>
      <c r="AE19" s="88">
        <v>114123987</v>
      </c>
      <c r="AF19" s="88">
        <v>121512775</v>
      </c>
      <c r="AG19" s="88">
        <v>596172666</v>
      </c>
      <c r="AH19" s="88">
        <v>612011002</v>
      </c>
      <c r="AI19" s="88">
        <v>0</v>
      </c>
      <c r="AJ19" s="88">
        <v>98870</v>
      </c>
      <c r="AK19" s="88">
        <v>98870</v>
      </c>
      <c r="AL19" s="88">
        <v>0</v>
      </c>
      <c r="AM19" s="88">
        <v>475983</v>
      </c>
      <c r="AN19" s="88">
        <v>1987488</v>
      </c>
      <c r="AO19" s="88">
        <v>5551232</v>
      </c>
      <c r="AP19" s="88">
        <v>15682538</v>
      </c>
      <c r="AQ19" s="88">
        <v>31466190</v>
      </c>
      <c r="AR19" s="88">
        <v>55163431</v>
      </c>
      <c r="AS19" s="88">
        <v>55262301</v>
      </c>
      <c r="AT19" s="88">
        <v>127107</v>
      </c>
      <c r="AU19" s="88">
        <v>749670</v>
      </c>
      <c r="AV19" s="88">
        <v>876777</v>
      </c>
      <c r="AW19" s="88">
        <v>685149</v>
      </c>
      <c r="AX19" s="88">
        <v>9934105</v>
      </c>
      <c r="AY19" s="88">
        <v>13832043</v>
      </c>
      <c r="AZ19" s="88">
        <v>16327343</v>
      </c>
      <c r="BA19" s="88">
        <v>19270050</v>
      </c>
      <c r="BB19" s="88">
        <v>31367459</v>
      </c>
      <c r="BC19" s="88">
        <v>91416149</v>
      </c>
      <c r="BD19" s="88">
        <v>92292926</v>
      </c>
      <c r="BE19" s="88">
        <v>0</v>
      </c>
      <c r="BF19" s="88">
        <v>82056</v>
      </c>
      <c r="BG19" s="88">
        <v>82056</v>
      </c>
      <c r="BH19" s="88">
        <v>4716</v>
      </c>
      <c r="BI19" s="88">
        <v>920542</v>
      </c>
      <c r="BJ19" s="88">
        <v>1248736</v>
      </c>
      <c r="BK19" s="88">
        <v>2031813</v>
      </c>
      <c r="BL19" s="88">
        <v>1998132</v>
      </c>
      <c r="BM19" s="88">
        <v>2675051</v>
      </c>
      <c r="BN19" s="88">
        <v>8878990</v>
      </c>
      <c r="BO19" s="88">
        <v>8961046</v>
      </c>
      <c r="BP19" s="88">
        <v>128430</v>
      </c>
      <c r="BQ19" s="88">
        <v>339480</v>
      </c>
      <c r="BR19" s="88">
        <v>467910</v>
      </c>
      <c r="BS19" s="88">
        <v>710190</v>
      </c>
      <c r="BT19" s="88">
        <v>5248440</v>
      </c>
      <c r="BU19" s="88">
        <v>5386050</v>
      </c>
      <c r="BV19" s="88">
        <v>6227190</v>
      </c>
      <c r="BW19" s="88">
        <v>6949660</v>
      </c>
      <c r="BX19" s="88">
        <v>7629290</v>
      </c>
      <c r="BY19" s="88">
        <v>32150820</v>
      </c>
      <c r="BZ19" s="88">
        <v>32618730</v>
      </c>
      <c r="CA19" s="88">
        <v>1666247</v>
      </c>
      <c r="CB19" s="88">
        <v>7486703</v>
      </c>
      <c r="CC19" s="88">
        <v>9152950</v>
      </c>
      <c r="CD19" s="88">
        <v>6982022</v>
      </c>
      <c r="CE19" s="88">
        <v>70063009</v>
      </c>
      <c r="CF19" s="88">
        <v>79639038</v>
      </c>
      <c r="CG19" s="88">
        <v>87529211</v>
      </c>
      <c r="CH19" s="88">
        <v>58166198</v>
      </c>
      <c r="CI19" s="88">
        <v>24732148</v>
      </c>
      <c r="CJ19" s="88">
        <v>327111626</v>
      </c>
      <c r="CK19" s="88">
        <v>336264576</v>
      </c>
      <c r="CL19" s="88">
        <v>1514385</v>
      </c>
      <c r="CM19" s="88">
        <v>6337125</v>
      </c>
      <c r="CN19" s="88">
        <v>7851510</v>
      </c>
      <c r="CO19" s="88">
        <v>6353484</v>
      </c>
      <c r="CP19" s="88">
        <v>61419701</v>
      </c>
      <c r="CQ19" s="88">
        <v>68248632</v>
      </c>
      <c r="CR19" s="88">
        <v>74293701</v>
      </c>
      <c r="CS19" s="88">
        <v>48646365</v>
      </c>
      <c r="CT19" s="88">
        <v>21089788</v>
      </c>
      <c r="CU19" s="88">
        <v>280051671</v>
      </c>
      <c r="CV19" s="88">
        <v>287903181</v>
      </c>
      <c r="CW19" s="88">
        <v>151862</v>
      </c>
      <c r="CX19" s="88">
        <v>1149578</v>
      </c>
      <c r="CY19" s="88">
        <v>1301440</v>
      </c>
      <c r="CZ19" s="88">
        <v>628538</v>
      </c>
      <c r="DA19" s="88">
        <v>8643308</v>
      </c>
      <c r="DB19" s="88">
        <v>11390406</v>
      </c>
      <c r="DC19" s="88">
        <v>13235510</v>
      </c>
      <c r="DD19" s="88">
        <v>9519833</v>
      </c>
      <c r="DE19" s="88">
        <v>3642360</v>
      </c>
      <c r="DF19" s="88">
        <v>47059955</v>
      </c>
      <c r="DG19" s="91">
        <v>48361395</v>
      </c>
      <c r="DH19" s="115">
        <v>0</v>
      </c>
      <c r="DI19" s="88">
        <v>46818</v>
      </c>
      <c r="DJ19" s="88">
        <v>46818</v>
      </c>
      <c r="DK19" s="88">
        <v>11619</v>
      </c>
      <c r="DL19" s="88">
        <v>3956230</v>
      </c>
      <c r="DM19" s="88">
        <v>7490777</v>
      </c>
      <c r="DN19" s="88">
        <v>16758587</v>
      </c>
      <c r="DO19" s="88">
        <v>18353513</v>
      </c>
      <c r="DP19" s="88">
        <v>12408560</v>
      </c>
      <c r="DQ19" s="115">
        <v>58979286</v>
      </c>
      <c r="DR19" s="115">
        <v>59026104</v>
      </c>
      <c r="DS19" s="115">
        <v>0</v>
      </c>
      <c r="DT19" s="88">
        <v>46818</v>
      </c>
      <c r="DU19" s="88">
        <v>46818</v>
      </c>
      <c r="DV19" s="88">
        <v>11619</v>
      </c>
      <c r="DW19" s="88">
        <v>3692123</v>
      </c>
      <c r="DX19" s="88">
        <v>6478109</v>
      </c>
      <c r="DY19" s="88">
        <v>14389365</v>
      </c>
      <c r="DZ19" s="88">
        <v>15794660</v>
      </c>
      <c r="EA19" s="88">
        <v>10723855</v>
      </c>
      <c r="EB19" s="88">
        <v>51089731</v>
      </c>
      <c r="EC19" s="88">
        <v>51136549</v>
      </c>
      <c r="ED19" s="88">
        <v>0</v>
      </c>
      <c r="EE19" s="88">
        <v>0</v>
      </c>
      <c r="EF19" s="88">
        <v>0</v>
      </c>
      <c r="EG19" s="88">
        <v>0</v>
      </c>
      <c r="EH19" s="88">
        <v>264107</v>
      </c>
      <c r="EI19" s="88">
        <v>990123</v>
      </c>
      <c r="EJ19" s="88">
        <v>2369222</v>
      </c>
      <c r="EK19" s="88">
        <v>2558853</v>
      </c>
      <c r="EL19" s="88">
        <v>1607258</v>
      </c>
      <c r="EM19" s="88">
        <v>7789563</v>
      </c>
      <c r="EN19" s="88">
        <v>7789563</v>
      </c>
      <c r="EO19" s="88">
        <v>0</v>
      </c>
      <c r="EP19" s="88">
        <v>0</v>
      </c>
      <c r="EQ19" s="88">
        <v>0</v>
      </c>
      <c r="ER19" s="88">
        <v>0</v>
      </c>
      <c r="ES19" s="88">
        <v>0</v>
      </c>
      <c r="ET19" s="88">
        <v>22545</v>
      </c>
      <c r="EU19" s="88">
        <v>0</v>
      </c>
      <c r="EV19" s="88">
        <v>0</v>
      </c>
      <c r="EW19" s="88">
        <v>77447</v>
      </c>
      <c r="EX19" s="132">
        <v>99992</v>
      </c>
      <c r="EY19" s="91">
        <v>99992</v>
      </c>
      <c r="EZ19" s="115">
        <v>665037</v>
      </c>
      <c r="FA19" s="88">
        <v>1704244</v>
      </c>
      <c r="FB19" s="88">
        <v>2369281</v>
      </c>
      <c r="FC19" s="88">
        <v>4051833</v>
      </c>
      <c r="FD19" s="88">
        <v>23009490</v>
      </c>
      <c r="FE19" s="88">
        <v>24737552</v>
      </c>
      <c r="FF19" s="88">
        <v>27279891</v>
      </c>
      <c r="FG19" s="88">
        <v>28308946</v>
      </c>
      <c r="FH19" s="88">
        <v>24056081</v>
      </c>
      <c r="FI19" s="88">
        <v>131443793</v>
      </c>
      <c r="FJ19" s="88">
        <v>133813074</v>
      </c>
      <c r="FK19" s="88">
        <v>386073</v>
      </c>
      <c r="FL19" s="88">
        <v>1414746</v>
      </c>
      <c r="FM19" s="88">
        <v>1800819</v>
      </c>
      <c r="FN19" s="88">
        <v>1351161</v>
      </c>
      <c r="FO19" s="88">
        <v>16101972</v>
      </c>
      <c r="FP19" s="88">
        <v>20871738</v>
      </c>
      <c r="FQ19" s="88">
        <v>21832461</v>
      </c>
      <c r="FR19" s="88">
        <v>23478480</v>
      </c>
      <c r="FS19" s="88">
        <v>21912381</v>
      </c>
      <c r="FT19" s="88">
        <v>105548193</v>
      </c>
      <c r="FU19" s="88">
        <v>107349012</v>
      </c>
      <c r="FV19" s="88">
        <v>28962</v>
      </c>
      <c r="FW19" s="88">
        <v>77233</v>
      </c>
      <c r="FX19" s="88">
        <v>106195</v>
      </c>
      <c r="FY19" s="88">
        <v>165062</v>
      </c>
      <c r="FZ19" s="88">
        <v>986390</v>
      </c>
      <c r="GA19" s="88">
        <v>1050302</v>
      </c>
      <c r="GB19" s="88">
        <v>1263376</v>
      </c>
      <c r="GC19" s="88">
        <v>1669521</v>
      </c>
      <c r="GD19" s="88">
        <v>622242</v>
      </c>
      <c r="GE19" s="88">
        <v>5756893</v>
      </c>
      <c r="GF19" s="88">
        <v>5863088</v>
      </c>
      <c r="GG19" s="88">
        <v>250002</v>
      </c>
      <c r="GH19" s="88">
        <v>212265</v>
      </c>
      <c r="GI19" s="88">
        <v>462267</v>
      </c>
      <c r="GJ19" s="88">
        <v>2535610</v>
      </c>
      <c r="GK19" s="88">
        <v>5921128</v>
      </c>
      <c r="GL19" s="88">
        <v>2815512</v>
      </c>
      <c r="GM19" s="88">
        <v>4184054</v>
      </c>
      <c r="GN19" s="88">
        <v>3160945</v>
      </c>
      <c r="GO19" s="88">
        <v>1521458</v>
      </c>
      <c r="GP19" s="88">
        <v>20138707</v>
      </c>
      <c r="GQ19" s="132">
        <v>20600974</v>
      </c>
      <c r="GR19" s="87">
        <v>1190136</v>
      </c>
      <c r="GS19" s="88">
        <v>4644220</v>
      </c>
      <c r="GT19" s="88">
        <v>5834356</v>
      </c>
      <c r="GU19" s="88">
        <v>4432765</v>
      </c>
      <c r="GV19" s="88">
        <v>48461707</v>
      </c>
      <c r="GW19" s="88">
        <v>45116297</v>
      </c>
      <c r="GX19" s="88">
        <v>57709703</v>
      </c>
      <c r="GY19" s="88">
        <v>64869159</v>
      </c>
      <c r="GZ19" s="88">
        <v>45650065</v>
      </c>
      <c r="HA19" s="132">
        <v>266239696</v>
      </c>
      <c r="HB19" s="91">
        <v>272074052</v>
      </c>
      <c r="HC19" s="115">
        <v>2413564</v>
      </c>
      <c r="HD19" s="88">
        <v>3217072</v>
      </c>
      <c r="HE19" s="88">
        <v>5630636</v>
      </c>
      <c r="HF19" s="88">
        <v>13904318</v>
      </c>
      <c r="HG19" s="88">
        <v>49710037</v>
      </c>
      <c r="HH19" s="88">
        <v>30136110</v>
      </c>
      <c r="HI19" s="88">
        <v>29369793</v>
      </c>
      <c r="HJ19" s="88">
        <v>21850594</v>
      </c>
      <c r="HK19" s="88">
        <v>15606920</v>
      </c>
      <c r="HL19" s="132">
        <v>160577772</v>
      </c>
      <c r="HM19" s="116">
        <v>166208408</v>
      </c>
    </row>
    <row r="20" spans="1:221" s="74" customFormat="1" ht="18" customHeight="1">
      <c r="A20" s="87" t="s">
        <v>25</v>
      </c>
      <c r="B20" s="115">
        <v>6079446</v>
      </c>
      <c r="C20" s="115">
        <v>8343571</v>
      </c>
      <c r="D20" s="115">
        <v>14423017</v>
      </c>
      <c r="E20" s="88">
        <v>21370190</v>
      </c>
      <c r="F20" s="88">
        <v>90242323</v>
      </c>
      <c r="G20" s="88">
        <v>74991247</v>
      </c>
      <c r="H20" s="88">
        <v>74152014</v>
      </c>
      <c r="I20" s="88">
        <v>62090105</v>
      </c>
      <c r="J20" s="88">
        <v>61231132</v>
      </c>
      <c r="K20" s="132">
        <v>384077011</v>
      </c>
      <c r="L20" s="91">
        <v>398500028</v>
      </c>
      <c r="M20" s="87">
        <v>3050286</v>
      </c>
      <c r="N20" s="88">
        <v>3718278</v>
      </c>
      <c r="O20" s="88">
        <v>6768564</v>
      </c>
      <c r="P20" s="88">
        <v>10371762</v>
      </c>
      <c r="Q20" s="88">
        <v>40919751</v>
      </c>
      <c r="R20" s="88">
        <v>34081152</v>
      </c>
      <c r="S20" s="88">
        <v>35559035</v>
      </c>
      <c r="T20" s="88">
        <v>33737192</v>
      </c>
      <c r="U20" s="88">
        <v>39740581</v>
      </c>
      <c r="V20" s="88">
        <v>194409473</v>
      </c>
      <c r="W20" s="88">
        <v>201178037</v>
      </c>
      <c r="X20" s="88">
        <v>2899584</v>
      </c>
      <c r="Y20" s="88">
        <v>3053640</v>
      </c>
      <c r="Z20" s="88">
        <v>5953224</v>
      </c>
      <c r="AA20" s="88">
        <v>9633757</v>
      </c>
      <c r="AB20" s="88">
        <v>34959558</v>
      </c>
      <c r="AC20" s="88">
        <v>27215318</v>
      </c>
      <c r="AD20" s="88">
        <v>28076204</v>
      </c>
      <c r="AE20" s="88">
        <v>24649540</v>
      </c>
      <c r="AF20" s="88">
        <v>26317137</v>
      </c>
      <c r="AG20" s="88">
        <v>150851514</v>
      </c>
      <c r="AH20" s="88">
        <v>156804738</v>
      </c>
      <c r="AI20" s="88">
        <v>0</v>
      </c>
      <c r="AJ20" s="88">
        <v>32957</v>
      </c>
      <c r="AK20" s="88">
        <v>32957</v>
      </c>
      <c r="AL20" s="88">
        <v>0</v>
      </c>
      <c r="AM20" s="88">
        <v>422100</v>
      </c>
      <c r="AN20" s="88">
        <v>805608</v>
      </c>
      <c r="AO20" s="88">
        <v>1636542</v>
      </c>
      <c r="AP20" s="88">
        <v>3340620</v>
      </c>
      <c r="AQ20" s="88">
        <v>5519870</v>
      </c>
      <c r="AR20" s="88">
        <v>11724740</v>
      </c>
      <c r="AS20" s="88">
        <v>11757697</v>
      </c>
      <c r="AT20" s="88">
        <v>81584</v>
      </c>
      <c r="AU20" s="88">
        <v>538128</v>
      </c>
      <c r="AV20" s="88">
        <v>619712</v>
      </c>
      <c r="AW20" s="88">
        <v>379905</v>
      </c>
      <c r="AX20" s="88">
        <v>3321763</v>
      </c>
      <c r="AY20" s="88">
        <v>4069587</v>
      </c>
      <c r="AZ20" s="88">
        <v>3910860</v>
      </c>
      <c r="BA20" s="88">
        <v>4180336</v>
      </c>
      <c r="BB20" s="88">
        <v>6126736</v>
      </c>
      <c r="BC20" s="88">
        <v>21989187</v>
      </c>
      <c r="BD20" s="88">
        <v>22608899</v>
      </c>
      <c r="BE20" s="88">
        <v>19618</v>
      </c>
      <c r="BF20" s="88">
        <v>24523</v>
      </c>
      <c r="BG20" s="88">
        <v>44141</v>
      </c>
      <c r="BH20" s="88">
        <v>107900</v>
      </c>
      <c r="BI20" s="88">
        <v>638630</v>
      </c>
      <c r="BJ20" s="88">
        <v>710029</v>
      </c>
      <c r="BK20" s="88">
        <v>469329</v>
      </c>
      <c r="BL20" s="88">
        <v>490836</v>
      </c>
      <c r="BM20" s="88">
        <v>268618</v>
      </c>
      <c r="BN20" s="88">
        <v>2685342</v>
      </c>
      <c r="BO20" s="88">
        <v>2729483</v>
      </c>
      <c r="BP20" s="88">
        <v>49500</v>
      </c>
      <c r="BQ20" s="88">
        <v>69030</v>
      </c>
      <c r="BR20" s="88">
        <v>118530</v>
      </c>
      <c r="BS20" s="88">
        <v>250200</v>
      </c>
      <c r="BT20" s="88">
        <v>1577700</v>
      </c>
      <c r="BU20" s="88">
        <v>1280610</v>
      </c>
      <c r="BV20" s="88">
        <v>1466100</v>
      </c>
      <c r="BW20" s="88">
        <v>1075860</v>
      </c>
      <c r="BX20" s="88">
        <v>1508220</v>
      </c>
      <c r="BY20" s="88">
        <v>7158690</v>
      </c>
      <c r="BZ20" s="88">
        <v>7277220</v>
      </c>
      <c r="CA20" s="88">
        <v>907242</v>
      </c>
      <c r="CB20" s="88">
        <v>1637822</v>
      </c>
      <c r="CC20" s="88">
        <v>2545064</v>
      </c>
      <c r="CD20" s="88">
        <v>2770762</v>
      </c>
      <c r="CE20" s="88">
        <v>16429385</v>
      </c>
      <c r="CF20" s="88">
        <v>12933804</v>
      </c>
      <c r="CG20" s="88">
        <v>7308997</v>
      </c>
      <c r="CH20" s="88">
        <v>5526321</v>
      </c>
      <c r="CI20" s="88">
        <v>2735427</v>
      </c>
      <c r="CJ20" s="88">
        <v>47704696</v>
      </c>
      <c r="CK20" s="88">
        <v>50249760</v>
      </c>
      <c r="CL20" s="88">
        <v>808830</v>
      </c>
      <c r="CM20" s="88">
        <v>1378832</v>
      </c>
      <c r="CN20" s="88">
        <v>2187662</v>
      </c>
      <c r="CO20" s="88">
        <v>2661816</v>
      </c>
      <c r="CP20" s="88">
        <v>14641677</v>
      </c>
      <c r="CQ20" s="88">
        <v>10874737</v>
      </c>
      <c r="CR20" s="88">
        <v>5557420</v>
      </c>
      <c r="CS20" s="88">
        <v>4303493</v>
      </c>
      <c r="CT20" s="88">
        <v>2170844</v>
      </c>
      <c r="CU20" s="88">
        <v>40209987</v>
      </c>
      <c r="CV20" s="88">
        <v>42397649</v>
      </c>
      <c r="CW20" s="88">
        <v>98412</v>
      </c>
      <c r="CX20" s="88">
        <v>258990</v>
      </c>
      <c r="CY20" s="88">
        <v>357402</v>
      </c>
      <c r="CZ20" s="88">
        <v>108946</v>
      </c>
      <c r="DA20" s="88">
        <v>1787708</v>
      </c>
      <c r="DB20" s="88">
        <v>2059067</v>
      </c>
      <c r="DC20" s="88">
        <v>1751577</v>
      </c>
      <c r="DD20" s="88">
        <v>1222828</v>
      </c>
      <c r="DE20" s="88">
        <v>564583</v>
      </c>
      <c r="DF20" s="88">
        <v>7494709</v>
      </c>
      <c r="DG20" s="91">
        <v>7852111</v>
      </c>
      <c r="DH20" s="115">
        <v>46688</v>
      </c>
      <c r="DI20" s="88">
        <v>27427</v>
      </c>
      <c r="DJ20" s="88">
        <v>74115</v>
      </c>
      <c r="DK20" s="88">
        <v>152285</v>
      </c>
      <c r="DL20" s="88">
        <v>3052162</v>
      </c>
      <c r="DM20" s="88">
        <v>4955085</v>
      </c>
      <c r="DN20" s="88">
        <v>5161542</v>
      </c>
      <c r="DO20" s="88">
        <v>4915470</v>
      </c>
      <c r="DP20" s="88">
        <v>3946104</v>
      </c>
      <c r="DQ20" s="115">
        <v>22182648</v>
      </c>
      <c r="DR20" s="115">
        <v>22256763</v>
      </c>
      <c r="DS20" s="115">
        <v>46688</v>
      </c>
      <c r="DT20" s="88">
        <v>27427</v>
      </c>
      <c r="DU20" s="88">
        <v>74115</v>
      </c>
      <c r="DV20" s="88">
        <v>152285</v>
      </c>
      <c r="DW20" s="88">
        <v>2860142</v>
      </c>
      <c r="DX20" s="88">
        <v>4815955</v>
      </c>
      <c r="DY20" s="88">
        <v>5057744</v>
      </c>
      <c r="DZ20" s="88">
        <v>4470162</v>
      </c>
      <c r="EA20" s="88">
        <v>3892455</v>
      </c>
      <c r="EB20" s="88">
        <v>21248743</v>
      </c>
      <c r="EC20" s="88">
        <v>21322858</v>
      </c>
      <c r="ED20" s="88">
        <v>0</v>
      </c>
      <c r="EE20" s="88">
        <v>0</v>
      </c>
      <c r="EF20" s="88">
        <v>0</v>
      </c>
      <c r="EG20" s="88">
        <v>0</v>
      </c>
      <c r="EH20" s="88">
        <v>192020</v>
      </c>
      <c r="EI20" s="88">
        <v>139130</v>
      </c>
      <c r="EJ20" s="88">
        <v>103798</v>
      </c>
      <c r="EK20" s="88">
        <v>445308</v>
      </c>
      <c r="EL20" s="88">
        <v>53649</v>
      </c>
      <c r="EM20" s="88">
        <v>933905</v>
      </c>
      <c r="EN20" s="88">
        <v>933905</v>
      </c>
      <c r="EO20" s="88">
        <v>0</v>
      </c>
      <c r="EP20" s="88">
        <v>0</v>
      </c>
      <c r="EQ20" s="88">
        <v>0</v>
      </c>
      <c r="ER20" s="88">
        <v>0</v>
      </c>
      <c r="ES20" s="88">
        <v>0</v>
      </c>
      <c r="ET20" s="88">
        <v>0</v>
      </c>
      <c r="EU20" s="88">
        <v>0</v>
      </c>
      <c r="EV20" s="88">
        <v>0</v>
      </c>
      <c r="EW20" s="88">
        <v>0</v>
      </c>
      <c r="EX20" s="132">
        <v>0</v>
      </c>
      <c r="EY20" s="91">
        <v>0</v>
      </c>
      <c r="EZ20" s="115">
        <v>373711</v>
      </c>
      <c r="FA20" s="88">
        <v>837157</v>
      </c>
      <c r="FB20" s="88">
        <v>1210868</v>
      </c>
      <c r="FC20" s="88">
        <v>1283952</v>
      </c>
      <c r="FD20" s="88">
        <v>6038880</v>
      </c>
      <c r="FE20" s="88">
        <v>6161534</v>
      </c>
      <c r="FF20" s="88">
        <v>5673893</v>
      </c>
      <c r="FG20" s="88">
        <v>5110650</v>
      </c>
      <c r="FH20" s="88">
        <v>4572508</v>
      </c>
      <c r="FI20" s="88">
        <v>28841417</v>
      </c>
      <c r="FJ20" s="88">
        <v>30052285</v>
      </c>
      <c r="FK20" s="88">
        <v>150120</v>
      </c>
      <c r="FL20" s="88">
        <v>324972</v>
      </c>
      <c r="FM20" s="88">
        <v>475092</v>
      </c>
      <c r="FN20" s="88">
        <v>811854</v>
      </c>
      <c r="FO20" s="88">
        <v>4894965</v>
      </c>
      <c r="FP20" s="88">
        <v>5336073</v>
      </c>
      <c r="FQ20" s="88">
        <v>5025546</v>
      </c>
      <c r="FR20" s="88">
        <v>4775130</v>
      </c>
      <c r="FS20" s="88">
        <v>4519422</v>
      </c>
      <c r="FT20" s="88">
        <v>25362990</v>
      </c>
      <c r="FU20" s="88">
        <v>25838082</v>
      </c>
      <c r="FV20" s="88">
        <v>18616</v>
      </c>
      <c r="FW20" s="88">
        <v>26370</v>
      </c>
      <c r="FX20" s="88">
        <v>44986</v>
      </c>
      <c r="FY20" s="88">
        <v>53828</v>
      </c>
      <c r="FZ20" s="88">
        <v>227249</v>
      </c>
      <c r="GA20" s="88">
        <v>324467</v>
      </c>
      <c r="GB20" s="88">
        <v>225977</v>
      </c>
      <c r="GC20" s="88">
        <v>25515</v>
      </c>
      <c r="GD20" s="88">
        <v>38461</v>
      </c>
      <c r="GE20" s="88">
        <v>895497</v>
      </c>
      <c r="GF20" s="88">
        <v>940483</v>
      </c>
      <c r="GG20" s="88">
        <v>204975</v>
      </c>
      <c r="GH20" s="88">
        <v>485815</v>
      </c>
      <c r="GI20" s="88">
        <v>690790</v>
      </c>
      <c r="GJ20" s="88">
        <v>418270</v>
      </c>
      <c r="GK20" s="88">
        <v>916666</v>
      </c>
      <c r="GL20" s="88">
        <v>500994</v>
      </c>
      <c r="GM20" s="88">
        <v>422370</v>
      </c>
      <c r="GN20" s="88">
        <v>310005</v>
      </c>
      <c r="GO20" s="88">
        <v>14625</v>
      </c>
      <c r="GP20" s="88">
        <v>2582930</v>
      </c>
      <c r="GQ20" s="132">
        <v>3273720</v>
      </c>
      <c r="GR20" s="87">
        <v>552335</v>
      </c>
      <c r="GS20" s="88">
        <v>1197215</v>
      </c>
      <c r="GT20" s="88">
        <v>1749550</v>
      </c>
      <c r="GU20" s="88">
        <v>1169059</v>
      </c>
      <c r="GV20" s="88">
        <v>10408501</v>
      </c>
      <c r="GW20" s="88">
        <v>10154134</v>
      </c>
      <c r="GX20" s="88">
        <v>14736865</v>
      </c>
      <c r="GY20" s="88">
        <v>8846461</v>
      </c>
      <c r="GZ20" s="88">
        <v>6766171</v>
      </c>
      <c r="HA20" s="132">
        <v>52081191</v>
      </c>
      <c r="HB20" s="91">
        <v>53830741</v>
      </c>
      <c r="HC20" s="115">
        <v>1149184</v>
      </c>
      <c r="HD20" s="88">
        <v>925672</v>
      </c>
      <c r="HE20" s="88">
        <v>2074856</v>
      </c>
      <c r="HF20" s="88">
        <v>5622370</v>
      </c>
      <c r="HG20" s="88">
        <v>13393644</v>
      </c>
      <c r="HH20" s="88">
        <v>6705538</v>
      </c>
      <c r="HI20" s="88">
        <v>5711682</v>
      </c>
      <c r="HJ20" s="88">
        <v>3954011</v>
      </c>
      <c r="HK20" s="88">
        <v>3470341</v>
      </c>
      <c r="HL20" s="132">
        <v>38857586</v>
      </c>
      <c r="HM20" s="116">
        <v>40932442</v>
      </c>
    </row>
    <row r="21" spans="1:221" s="74" customFormat="1" ht="18" customHeight="1">
      <c r="A21" s="87" t="s">
        <v>26</v>
      </c>
      <c r="B21" s="115">
        <v>6713575</v>
      </c>
      <c r="C21" s="115">
        <v>11828898</v>
      </c>
      <c r="D21" s="115">
        <v>18542473</v>
      </c>
      <c r="E21" s="88">
        <v>19955154</v>
      </c>
      <c r="F21" s="88">
        <v>123628106</v>
      </c>
      <c r="G21" s="88">
        <v>144640284</v>
      </c>
      <c r="H21" s="88">
        <v>120327621</v>
      </c>
      <c r="I21" s="88">
        <v>121797555</v>
      </c>
      <c r="J21" s="88">
        <v>102684518</v>
      </c>
      <c r="K21" s="132">
        <v>633033238</v>
      </c>
      <c r="L21" s="91">
        <v>651575711</v>
      </c>
      <c r="M21" s="87">
        <v>3707159</v>
      </c>
      <c r="N21" s="88">
        <v>5445851</v>
      </c>
      <c r="O21" s="88">
        <v>9153010</v>
      </c>
      <c r="P21" s="88">
        <v>10308015</v>
      </c>
      <c r="Q21" s="88">
        <v>60209815</v>
      </c>
      <c r="R21" s="88">
        <v>66369404</v>
      </c>
      <c r="S21" s="88">
        <v>54196665</v>
      </c>
      <c r="T21" s="88">
        <v>55835044</v>
      </c>
      <c r="U21" s="88">
        <v>67317102</v>
      </c>
      <c r="V21" s="88">
        <v>314236045</v>
      </c>
      <c r="W21" s="88">
        <v>323389055</v>
      </c>
      <c r="X21" s="88">
        <v>3379851</v>
      </c>
      <c r="Y21" s="88">
        <v>5074256</v>
      </c>
      <c r="Z21" s="88">
        <v>8454107</v>
      </c>
      <c r="AA21" s="88">
        <v>9912937</v>
      </c>
      <c r="AB21" s="88">
        <v>54000382</v>
      </c>
      <c r="AC21" s="88">
        <v>57573093</v>
      </c>
      <c r="AD21" s="88">
        <v>43974589</v>
      </c>
      <c r="AE21" s="88">
        <v>43255460</v>
      </c>
      <c r="AF21" s="88">
        <v>46191110</v>
      </c>
      <c r="AG21" s="88">
        <v>254907571</v>
      </c>
      <c r="AH21" s="88">
        <v>263361678</v>
      </c>
      <c r="AI21" s="88">
        <v>0</v>
      </c>
      <c r="AJ21" s="88">
        <v>0</v>
      </c>
      <c r="AK21" s="88">
        <v>0</v>
      </c>
      <c r="AL21" s="88">
        <v>48240</v>
      </c>
      <c r="AM21" s="88">
        <v>241200</v>
      </c>
      <c r="AN21" s="88">
        <v>722440</v>
      </c>
      <c r="AO21" s="88">
        <v>1903086</v>
      </c>
      <c r="AP21" s="88">
        <v>3731015</v>
      </c>
      <c r="AQ21" s="88">
        <v>9659654</v>
      </c>
      <c r="AR21" s="88">
        <v>16305635</v>
      </c>
      <c r="AS21" s="88">
        <v>16305635</v>
      </c>
      <c r="AT21" s="88">
        <v>242348</v>
      </c>
      <c r="AU21" s="88">
        <v>273981</v>
      </c>
      <c r="AV21" s="88">
        <v>516329</v>
      </c>
      <c r="AW21" s="88">
        <v>198160</v>
      </c>
      <c r="AX21" s="88">
        <v>4583353</v>
      </c>
      <c r="AY21" s="88">
        <v>6105749</v>
      </c>
      <c r="AZ21" s="88">
        <v>6454531</v>
      </c>
      <c r="BA21" s="88">
        <v>6472211</v>
      </c>
      <c r="BB21" s="88">
        <v>9221110</v>
      </c>
      <c r="BC21" s="88">
        <v>33035114</v>
      </c>
      <c r="BD21" s="88">
        <v>33551443</v>
      </c>
      <c r="BE21" s="88">
        <v>0</v>
      </c>
      <c r="BF21" s="88">
        <v>42444</v>
      </c>
      <c r="BG21" s="88">
        <v>42444</v>
      </c>
      <c r="BH21" s="88">
        <v>19618</v>
      </c>
      <c r="BI21" s="88">
        <v>81680</v>
      </c>
      <c r="BJ21" s="88">
        <v>129782</v>
      </c>
      <c r="BK21" s="88">
        <v>163549</v>
      </c>
      <c r="BL21" s="88">
        <v>249568</v>
      </c>
      <c r="BM21" s="88">
        <v>450088</v>
      </c>
      <c r="BN21" s="88">
        <v>1094285</v>
      </c>
      <c r="BO21" s="88">
        <v>1136729</v>
      </c>
      <c r="BP21" s="88">
        <v>84960</v>
      </c>
      <c r="BQ21" s="88">
        <v>55170</v>
      </c>
      <c r="BR21" s="88">
        <v>140130</v>
      </c>
      <c r="BS21" s="88">
        <v>129060</v>
      </c>
      <c r="BT21" s="88">
        <v>1303200</v>
      </c>
      <c r="BU21" s="88">
        <v>1838340</v>
      </c>
      <c r="BV21" s="88">
        <v>1700910</v>
      </c>
      <c r="BW21" s="88">
        <v>2126790</v>
      </c>
      <c r="BX21" s="88">
        <v>1795140</v>
      </c>
      <c r="BY21" s="88">
        <v>8893440</v>
      </c>
      <c r="BZ21" s="88">
        <v>9033570</v>
      </c>
      <c r="CA21" s="88">
        <v>725118</v>
      </c>
      <c r="CB21" s="88">
        <v>2394330</v>
      </c>
      <c r="CC21" s="88">
        <v>3119448</v>
      </c>
      <c r="CD21" s="88">
        <v>1462538</v>
      </c>
      <c r="CE21" s="88">
        <v>21033200</v>
      </c>
      <c r="CF21" s="88">
        <v>32272343</v>
      </c>
      <c r="CG21" s="88">
        <v>23447606</v>
      </c>
      <c r="CH21" s="88">
        <v>17240111</v>
      </c>
      <c r="CI21" s="88">
        <v>7213444</v>
      </c>
      <c r="CJ21" s="88">
        <v>102669242</v>
      </c>
      <c r="CK21" s="88">
        <v>105788690</v>
      </c>
      <c r="CL21" s="88">
        <v>624584</v>
      </c>
      <c r="CM21" s="88">
        <v>2249880</v>
      </c>
      <c r="CN21" s="88">
        <v>2874464</v>
      </c>
      <c r="CO21" s="88">
        <v>1297778</v>
      </c>
      <c r="CP21" s="88">
        <v>19090682</v>
      </c>
      <c r="CQ21" s="88">
        <v>29490561</v>
      </c>
      <c r="CR21" s="88">
        <v>20849964</v>
      </c>
      <c r="CS21" s="88">
        <v>15123239</v>
      </c>
      <c r="CT21" s="88">
        <v>6284836</v>
      </c>
      <c r="CU21" s="88">
        <v>92137060</v>
      </c>
      <c r="CV21" s="88">
        <v>95011524</v>
      </c>
      <c r="CW21" s="88">
        <v>100534</v>
      </c>
      <c r="CX21" s="88">
        <v>144450</v>
      </c>
      <c r="CY21" s="88">
        <v>244984</v>
      </c>
      <c r="CZ21" s="88">
        <v>164760</v>
      </c>
      <c r="DA21" s="88">
        <v>1942518</v>
      </c>
      <c r="DB21" s="88">
        <v>2781782</v>
      </c>
      <c r="DC21" s="88">
        <v>2597642</v>
      </c>
      <c r="DD21" s="88">
        <v>2116872</v>
      </c>
      <c r="DE21" s="88">
        <v>928608</v>
      </c>
      <c r="DF21" s="88">
        <v>10532182</v>
      </c>
      <c r="DG21" s="91">
        <v>10777166</v>
      </c>
      <c r="DH21" s="115">
        <v>21504</v>
      </c>
      <c r="DI21" s="88">
        <v>76530</v>
      </c>
      <c r="DJ21" s="88">
        <v>98034</v>
      </c>
      <c r="DK21" s="88">
        <v>75105</v>
      </c>
      <c r="DL21" s="88">
        <v>1067240</v>
      </c>
      <c r="DM21" s="88">
        <v>4751109</v>
      </c>
      <c r="DN21" s="88">
        <v>6903584</v>
      </c>
      <c r="DO21" s="88">
        <v>8297827</v>
      </c>
      <c r="DP21" s="88">
        <v>4251848</v>
      </c>
      <c r="DQ21" s="115">
        <v>25346713</v>
      </c>
      <c r="DR21" s="115">
        <v>25444747</v>
      </c>
      <c r="DS21" s="115">
        <v>21504</v>
      </c>
      <c r="DT21" s="88">
        <v>23353</v>
      </c>
      <c r="DU21" s="88">
        <v>44857</v>
      </c>
      <c r="DV21" s="88">
        <v>18570</v>
      </c>
      <c r="DW21" s="88">
        <v>1034304</v>
      </c>
      <c r="DX21" s="88">
        <v>4098665</v>
      </c>
      <c r="DY21" s="88">
        <v>5411963</v>
      </c>
      <c r="DZ21" s="88">
        <v>7147422</v>
      </c>
      <c r="EA21" s="88">
        <v>3023669</v>
      </c>
      <c r="EB21" s="88">
        <v>20734593</v>
      </c>
      <c r="EC21" s="88">
        <v>20779450</v>
      </c>
      <c r="ED21" s="88">
        <v>0</v>
      </c>
      <c r="EE21" s="88">
        <v>53177</v>
      </c>
      <c r="EF21" s="88">
        <v>53177</v>
      </c>
      <c r="EG21" s="88">
        <v>56535</v>
      </c>
      <c r="EH21" s="88">
        <v>32936</v>
      </c>
      <c r="EI21" s="88">
        <v>645109</v>
      </c>
      <c r="EJ21" s="88">
        <v>1491621</v>
      </c>
      <c r="EK21" s="88">
        <v>1138420</v>
      </c>
      <c r="EL21" s="88">
        <v>891327</v>
      </c>
      <c r="EM21" s="88">
        <v>4255948</v>
      </c>
      <c r="EN21" s="88">
        <v>4309125</v>
      </c>
      <c r="EO21" s="88">
        <v>0</v>
      </c>
      <c r="EP21" s="88">
        <v>0</v>
      </c>
      <c r="EQ21" s="88">
        <v>0</v>
      </c>
      <c r="ER21" s="88">
        <v>0</v>
      </c>
      <c r="ES21" s="88">
        <v>0</v>
      </c>
      <c r="ET21" s="88">
        <v>7335</v>
      </c>
      <c r="EU21" s="88">
        <v>0</v>
      </c>
      <c r="EV21" s="88">
        <v>11985</v>
      </c>
      <c r="EW21" s="88">
        <v>336852</v>
      </c>
      <c r="EX21" s="132">
        <v>356172</v>
      </c>
      <c r="EY21" s="91">
        <v>356172</v>
      </c>
      <c r="EZ21" s="115">
        <v>656315</v>
      </c>
      <c r="FA21" s="88">
        <v>995092</v>
      </c>
      <c r="FB21" s="88">
        <v>1651407</v>
      </c>
      <c r="FC21" s="88">
        <v>1758235</v>
      </c>
      <c r="FD21" s="88">
        <v>12153210</v>
      </c>
      <c r="FE21" s="88">
        <v>12047978</v>
      </c>
      <c r="FF21" s="88">
        <v>10604304</v>
      </c>
      <c r="FG21" s="88">
        <v>11092482</v>
      </c>
      <c r="FH21" s="88">
        <v>9285934</v>
      </c>
      <c r="FI21" s="88">
        <v>56942143</v>
      </c>
      <c r="FJ21" s="88">
        <v>58593550</v>
      </c>
      <c r="FK21" s="88">
        <v>500004</v>
      </c>
      <c r="FL21" s="88">
        <v>766053</v>
      </c>
      <c r="FM21" s="88">
        <v>1266057</v>
      </c>
      <c r="FN21" s="88">
        <v>1202823</v>
      </c>
      <c r="FO21" s="88">
        <v>7827912</v>
      </c>
      <c r="FP21" s="88">
        <v>10128681</v>
      </c>
      <c r="FQ21" s="88">
        <v>8836281</v>
      </c>
      <c r="FR21" s="88">
        <v>9254997</v>
      </c>
      <c r="FS21" s="88">
        <v>8383242</v>
      </c>
      <c r="FT21" s="88">
        <v>45633936</v>
      </c>
      <c r="FU21" s="88">
        <v>46899993</v>
      </c>
      <c r="FV21" s="88">
        <v>33263</v>
      </c>
      <c r="FW21" s="88">
        <v>87412</v>
      </c>
      <c r="FX21" s="88">
        <v>120675</v>
      </c>
      <c r="FY21" s="88">
        <v>28350</v>
      </c>
      <c r="FZ21" s="88">
        <v>770842</v>
      </c>
      <c r="GA21" s="88">
        <v>603254</v>
      </c>
      <c r="GB21" s="88">
        <v>529615</v>
      </c>
      <c r="GC21" s="88">
        <v>513459</v>
      </c>
      <c r="GD21" s="88">
        <v>337614</v>
      </c>
      <c r="GE21" s="88">
        <v>2783134</v>
      </c>
      <c r="GF21" s="88">
        <v>2903809</v>
      </c>
      <c r="GG21" s="88">
        <v>123048</v>
      </c>
      <c r="GH21" s="88">
        <v>141627</v>
      </c>
      <c r="GI21" s="88">
        <v>264675</v>
      </c>
      <c r="GJ21" s="88">
        <v>527062</v>
      </c>
      <c r="GK21" s="88">
        <v>3554456</v>
      </c>
      <c r="GL21" s="88">
        <v>1316043</v>
      </c>
      <c r="GM21" s="88">
        <v>1238408</v>
      </c>
      <c r="GN21" s="88">
        <v>1324026</v>
      </c>
      <c r="GO21" s="88">
        <v>565078</v>
      </c>
      <c r="GP21" s="88">
        <v>8525073</v>
      </c>
      <c r="GQ21" s="132">
        <v>8789748</v>
      </c>
      <c r="GR21" s="87">
        <v>307237</v>
      </c>
      <c r="GS21" s="88">
        <v>1257391</v>
      </c>
      <c r="GT21" s="88">
        <v>1564628</v>
      </c>
      <c r="GU21" s="88">
        <v>921428</v>
      </c>
      <c r="GV21" s="88">
        <v>10094114</v>
      </c>
      <c r="GW21" s="88">
        <v>14540502</v>
      </c>
      <c r="GX21" s="88">
        <v>14283555</v>
      </c>
      <c r="GY21" s="88">
        <v>21376803</v>
      </c>
      <c r="GZ21" s="88">
        <v>9271092</v>
      </c>
      <c r="HA21" s="132">
        <v>70487494</v>
      </c>
      <c r="HB21" s="91">
        <v>72052122</v>
      </c>
      <c r="HC21" s="115">
        <v>1296242</v>
      </c>
      <c r="HD21" s="88">
        <v>1659704</v>
      </c>
      <c r="HE21" s="88">
        <v>2955946</v>
      </c>
      <c r="HF21" s="88">
        <v>5429833</v>
      </c>
      <c r="HG21" s="88">
        <v>19070527</v>
      </c>
      <c r="HH21" s="88">
        <v>14658948</v>
      </c>
      <c r="HI21" s="88">
        <v>10891907</v>
      </c>
      <c r="HJ21" s="88">
        <v>7955288</v>
      </c>
      <c r="HK21" s="88">
        <v>5345098</v>
      </c>
      <c r="HL21" s="132">
        <v>63351601</v>
      </c>
      <c r="HM21" s="116">
        <v>66307547</v>
      </c>
    </row>
    <row r="22" spans="1:221" s="74" customFormat="1" ht="18" customHeight="1">
      <c r="A22" s="87" t="s">
        <v>27</v>
      </c>
      <c r="B22" s="115">
        <v>9004081</v>
      </c>
      <c r="C22" s="115">
        <v>12090054</v>
      </c>
      <c r="D22" s="115">
        <v>21094135</v>
      </c>
      <c r="E22" s="88">
        <v>46638905</v>
      </c>
      <c r="F22" s="88">
        <v>280289796</v>
      </c>
      <c r="G22" s="88">
        <v>179582642</v>
      </c>
      <c r="H22" s="88">
        <v>195433097</v>
      </c>
      <c r="I22" s="88">
        <v>193657714</v>
      </c>
      <c r="J22" s="88">
        <v>172610905</v>
      </c>
      <c r="K22" s="132">
        <v>1068213059</v>
      </c>
      <c r="L22" s="91">
        <v>1089307194</v>
      </c>
      <c r="M22" s="87">
        <v>2993784</v>
      </c>
      <c r="N22" s="88">
        <v>3955745</v>
      </c>
      <c r="O22" s="88">
        <v>6949529</v>
      </c>
      <c r="P22" s="88">
        <v>20846887</v>
      </c>
      <c r="Q22" s="88">
        <v>108123754</v>
      </c>
      <c r="R22" s="88">
        <v>72286667</v>
      </c>
      <c r="S22" s="88">
        <v>75486820</v>
      </c>
      <c r="T22" s="88">
        <v>86837968</v>
      </c>
      <c r="U22" s="88">
        <v>105932747</v>
      </c>
      <c r="V22" s="88">
        <v>469514843</v>
      </c>
      <c r="W22" s="88">
        <v>476464372</v>
      </c>
      <c r="X22" s="88">
        <v>2738711</v>
      </c>
      <c r="Y22" s="88">
        <v>3560221</v>
      </c>
      <c r="Z22" s="88">
        <v>6298932</v>
      </c>
      <c r="AA22" s="88">
        <v>19355443</v>
      </c>
      <c r="AB22" s="88">
        <v>94229571</v>
      </c>
      <c r="AC22" s="88">
        <v>58964132</v>
      </c>
      <c r="AD22" s="88">
        <v>57640139</v>
      </c>
      <c r="AE22" s="88">
        <v>63212307</v>
      </c>
      <c r="AF22" s="88">
        <v>72264161</v>
      </c>
      <c r="AG22" s="88">
        <v>365665753</v>
      </c>
      <c r="AH22" s="88">
        <v>371964685</v>
      </c>
      <c r="AI22" s="88">
        <v>0</v>
      </c>
      <c r="AJ22" s="88">
        <v>0</v>
      </c>
      <c r="AK22" s="88">
        <v>0</v>
      </c>
      <c r="AL22" s="88">
        <v>0</v>
      </c>
      <c r="AM22" s="88">
        <v>491796</v>
      </c>
      <c r="AN22" s="88">
        <v>1256670</v>
      </c>
      <c r="AO22" s="88">
        <v>4184690</v>
      </c>
      <c r="AP22" s="88">
        <v>8748608</v>
      </c>
      <c r="AQ22" s="88">
        <v>16035595</v>
      </c>
      <c r="AR22" s="88">
        <v>30717359</v>
      </c>
      <c r="AS22" s="88">
        <v>30717359</v>
      </c>
      <c r="AT22" s="88">
        <v>180283</v>
      </c>
      <c r="AU22" s="88">
        <v>175397</v>
      </c>
      <c r="AV22" s="88">
        <v>355680</v>
      </c>
      <c r="AW22" s="88">
        <v>936594</v>
      </c>
      <c r="AX22" s="88">
        <v>9219145</v>
      </c>
      <c r="AY22" s="88">
        <v>8522828</v>
      </c>
      <c r="AZ22" s="88">
        <v>9884874</v>
      </c>
      <c r="BA22" s="88">
        <v>10953134</v>
      </c>
      <c r="BB22" s="88">
        <v>13430481</v>
      </c>
      <c r="BC22" s="88">
        <v>52947056</v>
      </c>
      <c r="BD22" s="88">
        <v>53302736</v>
      </c>
      <c r="BE22" s="88">
        <v>0</v>
      </c>
      <c r="BF22" s="88">
        <v>43997</v>
      </c>
      <c r="BG22" s="88">
        <v>43997</v>
      </c>
      <c r="BH22" s="88">
        <v>0</v>
      </c>
      <c r="BI22" s="88">
        <v>262032</v>
      </c>
      <c r="BJ22" s="88">
        <v>309027</v>
      </c>
      <c r="BK22" s="88">
        <v>282237</v>
      </c>
      <c r="BL22" s="88">
        <v>510129</v>
      </c>
      <c r="BM22" s="88">
        <v>438260</v>
      </c>
      <c r="BN22" s="88">
        <v>1801685</v>
      </c>
      <c r="BO22" s="88">
        <v>1845682</v>
      </c>
      <c r="BP22" s="88">
        <v>74790</v>
      </c>
      <c r="BQ22" s="88">
        <v>176130</v>
      </c>
      <c r="BR22" s="88">
        <v>250920</v>
      </c>
      <c r="BS22" s="88">
        <v>554850</v>
      </c>
      <c r="BT22" s="88">
        <v>3921210</v>
      </c>
      <c r="BU22" s="88">
        <v>3234010</v>
      </c>
      <c r="BV22" s="88">
        <v>3494880</v>
      </c>
      <c r="BW22" s="88">
        <v>3413790</v>
      </c>
      <c r="BX22" s="88">
        <v>3764250</v>
      </c>
      <c r="BY22" s="88">
        <v>18382990</v>
      </c>
      <c r="BZ22" s="88">
        <v>18633910</v>
      </c>
      <c r="CA22" s="88">
        <v>1829266</v>
      </c>
      <c r="CB22" s="88">
        <v>3634051</v>
      </c>
      <c r="CC22" s="88">
        <v>5463317</v>
      </c>
      <c r="CD22" s="88">
        <v>7843261</v>
      </c>
      <c r="CE22" s="88">
        <v>63626086</v>
      </c>
      <c r="CF22" s="88">
        <v>44582402</v>
      </c>
      <c r="CG22" s="88">
        <v>43334900</v>
      </c>
      <c r="CH22" s="88">
        <v>31287402</v>
      </c>
      <c r="CI22" s="88">
        <v>12877585</v>
      </c>
      <c r="CJ22" s="88">
        <v>203551636</v>
      </c>
      <c r="CK22" s="88">
        <v>209014953</v>
      </c>
      <c r="CL22" s="88">
        <v>1578992</v>
      </c>
      <c r="CM22" s="88">
        <v>3026155</v>
      </c>
      <c r="CN22" s="88">
        <v>4605147</v>
      </c>
      <c r="CO22" s="88">
        <v>6774791</v>
      </c>
      <c r="CP22" s="88">
        <v>52953984</v>
      </c>
      <c r="CQ22" s="88">
        <v>37024691</v>
      </c>
      <c r="CR22" s="88">
        <v>34334732</v>
      </c>
      <c r="CS22" s="88">
        <v>23443844</v>
      </c>
      <c r="CT22" s="88">
        <v>8868601</v>
      </c>
      <c r="CU22" s="88">
        <v>163400643</v>
      </c>
      <c r="CV22" s="88">
        <v>168005790</v>
      </c>
      <c r="CW22" s="88">
        <v>250274</v>
      </c>
      <c r="CX22" s="88">
        <v>607896</v>
      </c>
      <c r="CY22" s="88">
        <v>858170</v>
      </c>
      <c r="CZ22" s="88">
        <v>1068470</v>
      </c>
      <c r="DA22" s="88">
        <v>10672102</v>
      </c>
      <c r="DB22" s="88">
        <v>7557711</v>
      </c>
      <c r="DC22" s="88">
        <v>9000168</v>
      </c>
      <c r="DD22" s="88">
        <v>7843558</v>
      </c>
      <c r="DE22" s="88">
        <v>4008984</v>
      </c>
      <c r="DF22" s="88">
        <v>40150993</v>
      </c>
      <c r="DG22" s="91">
        <v>41009163</v>
      </c>
      <c r="DH22" s="115">
        <v>19366</v>
      </c>
      <c r="DI22" s="88">
        <v>0</v>
      </c>
      <c r="DJ22" s="88">
        <v>19366</v>
      </c>
      <c r="DK22" s="88">
        <v>54306</v>
      </c>
      <c r="DL22" s="88">
        <v>5559541</v>
      </c>
      <c r="DM22" s="88">
        <v>6020743</v>
      </c>
      <c r="DN22" s="88">
        <v>10938121</v>
      </c>
      <c r="DO22" s="88">
        <v>13062528</v>
      </c>
      <c r="DP22" s="88">
        <v>9715390</v>
      </c>
      <c r="DQ22" s="115">
        <v>45350629</v>
      </c>
      <c r="DR22" s="115">
        <v>45369995</v>
      </c>
      <c r="DS22" s="115">
        <v>19366</v>
      </c>
      <c r="DT22" s="88">
        <v>0</v>
      </c>
      <c r="DU22" s="88">
        <v>19366</v>
      </c>
      <c r="DV22" s="88">
        <v>54306</v>
      </c>
      <c r="DW22" s="88">
        <v>4685043</v>
      </c>
      <c r="DX22" s="88">
        <v>4921260</v>
      </c>
      <c r="DY22" s="88">
        <v>9446438</v>
      </c>
      <c r="DZ22" s="88">
        <v>10834993</v>
      </c>
      <c r="EA22" s="88">
        <v>8001087</v>
      </c>
      <c r="EB22" s="88">
        <v>37943127</v>
      </c>
      <c r="EC22" s="88">
        <v>37962493</v>
      </c>
      <c r="ED22" s="88">
        <v>0</v>
      </c>
      <c r="EE22" s="88">
        <v>0</v>
      </c>
      <c r="EF22" s="88">
        <v>0</v>
      </c>
      <c r="EG22" s="88">
        <v>0</v>
      </c>
      <c r="EH22" s="88">
        <v>874498</v>
      </c>
      <c r="EI22" s="88">
        <v>1029418</v>
      </c>
      <c r="EJ22" s="88">
        <v>1491683</v>
      </c>
      <c r="EK22" s="88">
        <v>1950192</v>
      </c>
      <c r="EL22" s="88">
        <v>880124</v>
      </c>
      <c r="EM22" s="88">
        <v>6225915</v>
      </c>
      <c r="EN22" s="88">
        <v>6225915</v>
      </c>
      <c r="EO22" s="88">
        <v>0</v>
      </c>
      <c r="EP22" s="88">
        <v>0</v>
      </c>
      <c r="EQ22" s="88">
        <v>0</v>
      </c>
      <c r="ER22" s="88">
        <v>0</v>
      </c>
      <c r="ES22" s="88">
        <v>0</v>
      </c>
      <c r="ET22" s="88">
        <v>70065</v>
      </c>
      <c r="EU22" s="88">
        <v>0</v>
      </c>
      <c r="EV22" s="88">
        <v>277343</v>
      </c>
      <c r="EW22" s="88">
        <v>834179</v>
      </c>
      <c r="EX22" s="132">
        <v>1181587</v>
      </c>
      <c r="EY22" s="91">
        <v>1181587</v>
      </c>
      <c r="EZ22" s="115">
        <v>2330683</v>
      </c>
      <c r="FA22" s="88">
        <v>1503558</v>
      </c>
      <c r="FB22" s="88">
        <v>3834241</v>
      </c>
      <c r="FC22" s="88">
        <v>3319748</v>
      </c>
      <c r="FD22" s="88">
        <v>20228346</v>
      </c>
      <c r="FE22" s="88">
        <v>13606665</v>
      </c>
      <c r="FF22" s="88">
        <v>17006667</v>
      </c>
      <c r="FG22" s="88">
        <v>15817964</v>
      </c>
      <c r="FH22" s="88">
        <v>13561112</v>
      </c>
      <c r="FI22" s="88">
        <v>83540502</v>
      </c>
      <c r="FJ22" s="88">
        <v>87374743</v>
      </c>
      <c r="FK22" s="88">
        <v>368937</v>
      </c>
      <c r="FL22" s="88">
        <v>667584</v>
      </c>
      <c r="FM22" s="88">
        <v>1036521</v>
      </c>
      <c r="FN22" s="88">
        <v>2102994</v>
      </c>
      <c r="FO22" s="88">
        <v>15875127</v>
      </c>
      <c r="FP22" s="88">
        <v>12017529</v>
      </c>
      <c r="FQ22" s="88">
        <v>13536936</v>
      </c>
      <c r="FR22" s="88">
        <v>13356657</v>
      </c>
      <c r="FS22" s="88">
        <v>12765402</v>
      </c>
      <c r="FT22" s="88">
        <v>69654645</v>
      </c>
      <c r="FU22" s="88">
        <v>70691166</v>
      </c>
      <c r="FV22" s="88">
        <v>238529</v>
      </c>
      <c r="FW22" s="88">
        <v>89514</v>
      </c>
      <c r="FX22" s="88">
        <v>328043</v>
      </c>
      <c r="FY22" s="88">
        <v>215672</v>
      </c>
      <c r="FZ22" s="88">
        <v>674583</v>
      </c>
      <c r="GA22" s="88">
        <v>461174</v>
      </c>
      <c r="GB22" s="88">
        <v>828660</v>
      </c>
      <c r="GC22" s="88">
        <v>735015</v>
      </c>
      <c r="GD22" s="88">
        <v>266973</v>
      </c>
      <c r="GE22" s="88">
        <v>3182077</v>
      </c>
      <c r="GF22" s="88">
        <v>3510120</v>
      </c>
      <c r="GG22" s="88">
        <v>1723217</v>
      </c>
      <c r="GH22" s="88">
        <v>746460</v>
      </c>
      <c r="GI22" s="88">
        <v>2469677</v>
      </c>
      <c r="GJ22" s="88">
        <v>1001082</v>
      </c>
      <c r="GK22" s="88">
        <v>3678636</v>
      </c>
      <c r="GL22" s="88">
        <v>1127962</v>
      </c>
      <c r="GM22" s="88">
        <v>2641071</v>
      </c>
      <c r="GN22" s="88">
        <v>1726292</v>
      </c>
      <c r="GO22" s="88">
        <v>528737</v>
      </c>
      <c r="GP22" s="88">
        <v>10703780</v>
      </c>
      <c r="GQ22" s="132">
        <v>13173457</v>
      </c>
      <c r="GR22" s="87">
        <v>494598</v>
      </c>
      <c r="GS22" s="88">
        <v>1499116</v>
      </c>
      <c r="GT22" s="88">
        <v>1993714</v>
      </c>
      <c r="GU22" s="88">
        <v>3133741</v>
      </c>
      <c r="GV22" s="88">
        <v>44425932</v>
      </c>
      <c r="GW22" s="88">
        <v>27085181</v>
      </c>
      <c r="GX22" s="88">
        <v>32866247</v>
      </c>
      <c r="GY22" s="88">
        <v>34396758</v>
      </c>
      <c r="GZ22" s="88">
        <v>21587772</v>
      </c>
      <c r="HA22" s="132">
        <v>163495631</v>
      </c>
      <c r="HB22" s="91">
        <v>165489345</v>
      </c>
      <c r="HC22" s="115">
        <v>1336384</v>
      </c>
      <c r="HD22" s="88">
        <v>1497584</v>
      </c>
      <c r="HE22" s="88">
        <v>2833968</v>
      </c>
      <c r="HF22" s="88">
        <v>11440962</v>
      </c>
      <c r="HG22" s="88">
        <v>38326137</v>
      </c>
      <c r="HH22" s="88">
        <v>16000984</v>
      </c>
      <c r="HI22" s="88">
        <v>15800342</v>
      </c>
      <c r="HJ22" s="88">
        <v>12255094</v>
      </c>
      <c r="HK22" s="88">
        <v>8936299</v>
      </c>
      <c r="HL22" s="132">
        <v>102759818</v>
      </c>
      <c r="HM22" s="116">
        <v>105593786</v>
      </c>
    </row>
    <row r="23" spans="1:221" s="74" customFormat="1" ht="18" customHeight="1">
      <c r="A23" s="87" t="s">
        <v>28</v>
      </c>
      <c r="B23" s="115">
        <v>3105312</v>
      </c>
      <c r="C23" s="115">
        <v>8111087</v>
      </c>
      <c r="D23" s="115">
        <v>11216399</v>
      </c>
      <c r="E23" s="88">
        <v>21588594</v>
      </c>
      <c r="F23" s="88">
        <v>107667594</v>
      </c>
      <c r="G23" s="88">
        <v>104864951</v>
      </c>
      <c r="H23" s="88">
        <v>108178993</v>
      </c>
      <c r="I23" s="88">
        <v>111151915</v>
      </c>
      <c r="J23" s="88">
        <v>71900404</v>
      </c>
      <c r="K23" s="132">
        <v>525352451</v>
      </c>
      <c r="L23" s="91">
        <v>536568850</v>
      </c>
      <c r="M23" s="87">
        <v>1984118</v>
      </c>
      <c r="N23" s="88">
        <v>3343640</v>
      </c>
      <c r="O23" s="88">
        <v>5327758</v>
      </c>
      <c r="P23" s="88">
        <v>10911068</v>
      </c>
      <c r="Q23" s="88">
        <v>50458229</v>
      </c>
      <c r="R23" s="88">
        <v>48084904</v>
      </c>
      <c r="S23" s="88">
        <v>44058454</v>
      </c>
      <c r="T23" s="88">
        <v>55694005</v>
      </c>
      <c r="U23" s="88">
        <v>46949103</v>
      </c>
      <c r="V23" s="88">
        <v>256155763</v>
      </c>
      <c r="W23" s="88">
        <v>261483521</v>
      </c>
      <c r="X23" s="88">
        <v>1948543</v>
      </c>
      <c r="Y23" s="88">
        <v>3108070</v>
      </c>
      <c r="Z23" s="88">
        <v>5056613</v>
      </c>
      <c r="AA23" s="88">
        <v>10626426</v>
      </c>
      <c r="AB23" s="88">
        <v>45286968</v>
      </c>
      <c r="AC23" s="88">
        <v>40409669</v>
      </c>
      <c r="AD23" s="88">
        <v>34910563</v>
      </c>
      <c r="AE23" s="88">
        <v>43720491</v>
      </c>
      <c r="AF23" s="88">
        <v>30452417</v>
      </c>
      <c r="AG23" s="88">
        <v>205406534</v>
      </c>
      <c r="AH23" s="88">
        <v>210463147</v>
      </c>
      <c r="AI23" s="88">
        <v>0</v>
      </c>
      <c r="AJ23" s="88">
        <v>0</v>
      </c>
      <c r="AK23" s="88">
        <v>0</v>
      </c>
      <c r="AL23" s="88">
        <v>0</v>
      </c>
      <c r="AM23" s="88">
        <v>325620</v>
      </c>
      <c r="AN23" s="88">
        <v>1037160</v>
      </c>
      <c r="AO23" s="88">
        <v>1947690</v>
      </c>
      <c r="AP23" s="88">
        <v>4655757</v>
      </c>
      <c r="AQ23" s="88">
        <v>8235738</v>
      </c>
      <c r="AR23" s="88">
        <v>16201965</v>
      </c>
      <c r="AS23" s="88">
        <v>16201965</v>
      </c>
      <c r="AT23" s="88">
        <v>10375</v>
      </c>
      <c r="AU23" s="88">
        <v>146296</v>
      </c>
      <c r="AV23" s="88">
        <v>156671</v>
      </c>
      <c r="AW23" s="88">
        <v>165486</v>
      </c>
      <c r="AX23" s="88">
        <v>3856832</v>
      </c>
      <c r="AY23" s="88">
        <v>5087012</v>
      </c>
      <c r="AZ23" s="88">
        <v>5568352</v>
      </c>
      <c r="BA23" s="88">
        <v>5421567</v>
      </c>
      <c r="BB23" s="88">
        <v>6825552</v>
      </c>
      <c r="BC23" s="88">
        <v>26924801</v>
      </c>
      <c r="BD23" s="88">
        <v>27081472</v>
      </c>
      <c r="BE23" s="88">
        <v>0</v>
      </c>
      <c r="BF23" s="88">
        <v>58854</v>
      </c>
      <c r="BG23" s="88">
        <v>58854</v>
      </c>
      <c r="BH23" s="88">
        <v>62816</v>
      </c>
      <c r="BI23" s="88">
        <v>38859</v>
      </c>
      <c r="BJ23" s="88">
        <v>171093</v>
      </c>
      <c r="BK23" s="88">
        <v>184109</v>
      </c>
      <c r="BL23" s="88">
        <v>435940</v>
      </c>
      <c r="BM23" s="88">
        <v>137326</v>
      </c>
      <c r="BN23" s="88">
        <v>1030143</v>
      </c>
      <c r="BO23" s="88">
        <v>1088997</v>
      </c>
      <c r="BP23" s="88">
        <v>25200</v>
      </c>
      <c r="BQ23" s="88">
        <v>30420</v>
      </c>
      <c r="BR23" s="88">
        <v>55620</v>
      </c>
      <c r="BS23" s="88">
        <v>56340</v>
      </c>
      <c r="BT23" s="88">
        <v>949950</v>
      </c>
      <c r="BU23" s="88">
        <v>1379970</v>
      </c>
      <c r="BV23" s="88">
        <v>1447740</v>
      </c>
      <c r="BW23" s="88">
        <v>1460250</v>
      </c>
      <c r="BX23" s="88">
        <v>1298070</v>
      </c>
      <c r="BY23" s="88">
        <v>6592320</v>
      </c>
      <c r="BZ23" s="88">
        <v>6647940</v>
      </c>
      <c r="CA23" s="88">
        <v>481200</v>
      </c>
      <c r="CB23" s="88">
        <v>2239918</v>
      </c>
      <c r="CC23" s="88">
        <v>2721118</v>
      </c>
      <c r="CD23" s="88">
        <v>2564665</v>
      </c>
      <c r="CE23" s="88">
        <v>24676442</v>
      </c>
      <c r="CF23" s="88">
        <v>28375847</v>
      </c>
      <c r="CG23" s="88">
        <v>27714751</v>
      </c>
      <c r="CH23" s="88">
        <v>21600178</v>
      </c>
      <c r="CI23" s="88">
        <v>4970768</v>
      </c>
      <c r="CJ23" s="88">
        <v>109902651</v>
      </c>
      <c r="CK23" s="88">
        <v>112623769</v>
      </c>
      <c r="CL23" s="88">
        <v>455536</v>
      </c>
      <c r="CM23" s="88">
        <v>1863210</v>
      </c>
      <c r="CN23" s="88">
        <v>2318746</v>
      </c>
      <c r="CO23" s="88">
        <v>2309956</v>
      </c>
      <c r="CP23" s="88">
        <v>21689893</v>
      </c>
      <c r="CQ23" s="88">
        <v>25648858</v>
      </c>
      <c r="CR23" s="88">
        <v>23431403</v>
      </c>
      <c r="CS23" s="88">
        <v>18709917</v>
      </c>
      <c r="CT23" s="88">
        <v>4527377</v>
      </c>
      <c r="CU23" s="88">
        <v>96317404</v>
      </c>
      <c r="CV23" s="88">
        <v>98636150</v>
      </c>
      <c r="CW23" s="88">
        <v>25664</v>
      </c>
      <c r="CX23" s="88">
        <v>376708</v>
      </c>
      <c r="CY23" s="88">
        <v>402372</v>
      </c>
      <c r="CZ23" s="88">
        <v>254709</v>
      </c>
      <c r="DA23" s="88">
        <v>2986549</v>
      </c>
      <c r="DB23" s="88">
        <v>2726989</v>
      </c>
      <c r="DC23" s="88">
        <v>4283348</v>
      </c>
      <c r="DD23" s="88">
        <v>2890261</v>
      </c>
      <c r="DE23" s="88">
        <v>443391</v>
      </c>
      <c r="DF23" s="88">
        <v>13585247</v>
      </c>
      <c r="DG23" s="91">
        <v>13987619</v>
      </c>
      <c r="DH23" s="115">
        <v>0</v>
      </c>
      <c r="DI23" s="88">
        <v>72775</v>
      </c>
      <c r="DJ23" s="88">
        <v>72775</v>
      </c>
      <c r="DK23" s="88">
        <v>0</v>
      </c>
      <c r="DL23" s="88">
        <v>2067172</v>
      </c>
      <c r="DM23" s="88">
        <v>3082924</v>
      </c>
      <c r="DN23" s="88">
        <v>6554184</v>
      </c>
      <c r="DO23" s="88">
        <v>7325687</v>
      </c>
      <c r="DP23" s="88">
        <v>2839326</v>
      </c>
      <c r="DQ23" s="115">
        <v>21869293</v>
      </c>
      <c r="DR23" s="115">
        <v>21942068</v>
      </c>
      <c r="DS23" s="115">
        <v>0</v>
      </c>
      <c r="DT23" s="88">
        <v>72775</v>
      </c>
      <c r="DU23" s="88">
        <v>72775</v>
      </c>
      <c r="DV23" s="88">
        <v>0</v>
      </c>
      <c r="DW23" s="88">
        <v>1618843</v>
      </c>
      <c r="DX23" s="88">
        <v>2638693</v>
      </c>
      <c r="DY23" s="88">
        <v>5251430</v>
      </c>
      <c r="DZ23" s="88">
        <v>5810007</v>
      </c>
      <c r="EA23" s="88">
        <v>2323781</v>
      </c>
      <c r="EB23" s="88">
        <v>17642754</v>
      </c>
      <c r="EC23" s="88">
        <v>17715529</v>
      </c>
      <c r="ED23" s="88">
        <v>0</v>
      </c>
      <c r="EE23" s="88">
        <v>0</v>
      </c>
      <c r="EF23" s="88">
        <v>0</v>
      </c>
      <c r="EG23" s="88">
        <v>0</v>
      </c>
      <c r="EH23" s="88">
        <v>448329</v>
      </c>
      <c r="EI23" s="88">
        <v>444231</v>
      </c>
      <c r="EJ23" s="88">
        <v>1302754</v>
      </c>
      <c r="EK23" s="88">
        <v>1515680</v>
      </c>
      <c r="EL23" s="88">
        <v>515545</v>
      </c>
      <c r="EM23" s="88">
        <v>4226539</v>
      </c>
      <c r="EN23" s="88">
        <v>4226539</v>
      </c>
      <c r="EO23" s="88">
        <v>0</v>
      </c>
      <c r="EP23" s="88">
        <v>0</v>
      </c>
      <c r="EQ23" s="88">
        <v>0</v>
      </c>
      <c r="ER23" s="88">
        <v>0</v>
      </c>
      <c r="ES23" s="88">
        <v>0</v>
      </c>
      <c r="ET23" s="88">
        <v>0</v>
      </c>
      <c r="EU23" s="88">
        <v>0</v>
      </c>
      <c r="EV23" s="88">
        <v>0</v>
      </c>
      <c r="EW23" s="88">
        <v>0</v>
      </c>
      <c r="EX23" s="132">
        <v>0</v>
      </c>
      <c r="EY23" s="91">
        <v>0</v>
      </c>
      <c r="EZ23" s="115">
        <v>660180</v>
      </c>
      <c r="FA23" s="88">
        <v>1064176</v>
      </c>
      <c r="FB23" s="88">
        <v>1724356</v>
      </c>
      <c r="FC23" s="88">
        <v>1862060</v>
      </c>
      <c r="FD23" s="88">
        <v>8808218</v>
      </c>
      <c r="FE23" s="88">
        <v>8398075</v>
      </c>
      <c r="FF23" s="88">
        <v>8868417</v>
      </c>
      <c r="FG23" s="88">
        <v>8805001</v>
      </c>
      <c r="FH23" s="88">
        <v>6042006</v>
      </c>
      <c r="FI23" s="88">
        <v>42783777</v>
      </c>
      <c r="FJ23" s="88">
        <v>44508133</v>
      </c>
      <c r="FK23" s="88">
        <v>310572</v>
      </c>
      <c r="FL23" s="88">
        <v>620235</v>
      </c>
      <c r="FM23" s="88">
        <v>930807</v>
      </c>
      <c r="FN23" s="88">
        <v>1453698</v>
      </c>
      <c r="FO23" s="88">
        <v>6482133</v>
      </c>
      <c r="FP23" s="88">
        <v>7667424</v>
      </c>
      <c r="FQ23" s="88">
        <v>7209351</v>
      </c>
      <c r="FR23" s="88">
        <v>8377254</v>
      </c>
      <c r="FS23" s="88">
        <v>5694876</v>
      </c>
      <c r="FT23" s="88">
        <v>36884736</v>
      </c>
      <c r="FU23" s="88">
        <v>37815543</v>
      </c>
      <c r="FV23" s="88">
        <v>12600</v>
      </c>
      <c r="FW23" s="88">
        <v>102060</v>
      </c>
      <c r="FX23" s="88">
        <v>114660</v>
      </c>
      <c r="FY23" s="88">
        <v>66708</v>
      </c>
      <c r="FZ23" s="88">
        <v>164003</v>
      </c>
      <c r="GA23" s="88">
        <v>103972</v>
      </c>
      <c r="GB23" s="88">
        <v>347807</v>
      </c>
      <c r="GC23" s="88">
        <v>243679</v>
      </c>
      <c r="GD23" s="88">
        <v>51840</v>
      </c>
      <c r="GE23" s="88">
        <v>978009</v>
      </c>
      <c r="GF23" s="88">
        <v>1092669</v>
      </c>
      <c r="GG23" s="88">
        <v>337008</v>
      </c>
      <c r="GH23" s="88">
        <v>341881</v>
      </c>
      <c r="GI23" s="88">
        <v>678889</v>
      </c>
      <c r="GJ23" s="88">
        <v>341654</v>
      </c>
      <c r="GK23" s="88">
        <v>2162082</v>
      </c>
      <c r="GL23" s="88">
        <v>626679</v>
      </c>
      <c r="GM23" s="88">
        <v>1311259</v>
      </c>
      <c r="GN23" s="88">
        <v>184068</v>
      </c>
      <c r="GO23" s="88">
        <v>295290</v>
      </c>
      <c r="GP23" s="88">
        <v>4921032</v>
      </c>
      <c r="GQ23" s="132">
        <v>5599921</v>
      </c>
      <c r="GR23" s="87">
        <v>0</v>
      </c>
      <c r="GS23" s="88">
        <v>419346</v>
      </c>
      <c r="GT23" s="88">
        <v>419346</v>
      </c>
      <c r="GU23" s="88">
        <v>279817</v>
      </c>
      <c r="GV23" s="88">
        <v>6612549</v>
      </c>
      <c r="GW23" s="88">
        <v>7615671</v>
      </c>
      <c r="GX23" s="88">
        <v>12101099</v>
      </c>
      <c r="GY23" s="88">
        <v>10942474</v>
      </c>
      <c r="GZ23" s="88">
        <v>7372589</v>
      </c>
      <c r="HA23" s="132">
        <v>44924199</v>
      </c>
      <c r="HB23" s="91">
        <v>45343545</v>
      </c>
      <c r="HC23" s="115">
        <v>-20186</v>
      </c>
      <c r="HD23" s="88">
        <v>971232</v>
      </c>
      <c r="HE23" s="88">
        <v>951046</v>
      </c>
      <c r="HF23" s="88">
        <v>5970984</v>
      </c>
      <c r="HG23" s="88">
        <v>15044984</v>
      </c>
      <c r="HH23" s="88">
        <v>9307530</v>
      </c>
      <c r="HI23" s="88">
        <v>8882088</v>
      </c>
      <c r="HJ23" s="88">
        <v>6784570</v>
      </c>
      <c r="HK23" s="88">
        <v>3726612</v>
      </c>
      <c r="HL23" s="132">
        <v>49716768</v>
      </c>
      <c r="HM23" s="116">
        <v>50667814</v>
      </c>
    </row>
    <row r="24" spans="1:221" s="74" customFormat="1" ht="18" customHeight="1">
      <c r="A24" s="87" t="s">
        <v>29</v>
      </c>
      <c r="B24" s="115">
        <v>16423163</v>
      </c>
      <c r="C24" s="115">
        <v>15750084</v>
      </c>
      <c r="D24" s="115">
        <v>32173247</v>
      </c>
      <c r="E24" s="88">
        <v>63814139</v>
      </c>
      <c r="F24" s="88">
        <v>144761370</v>
      </c>
      <c r="G24" s="88">
        <v>120405412</v>
      </c>
      <c r="H24" s="88">
        <v>127150158</v>
      </c>
      <c r="I24" s="88">
        <v>115064825</v>
      </c>
      <c r="J24" s="88">
        <v>102068566</v>
      </c>
      <c r="K24" s="132">
        <v>673264470</v>
      </c>
      <c r="L24" s="91">
        <v>705437717</v>
      </c>
      <c r="M24" s="87">
        <v>8028731</v>
      </c>
      <c r="N24" s="88">
        <v>5892673</v>
      </c>
      <c r="O24" s="88">
        <v>13921404</v>
      </c>
      <c r="P24" s="88">
        <v>30364396</v>
      </c>
      <c r="Q24" s="88">
        <v>69989400</v>
      </c>
      <c r="R24" s="88">
        <v>52899767</v>
      </c>
      <c r="S24" s="88">
        <v>56423356</v>
      </c>
      <c r="T24" s="88">
        <v>55404800</v>
      </c>
      <c r="U24" s="88">
        <v>65081398</v>
      </c>
      <c r="V24" s="88">
        <v>330163117</v>
      </c>
      <c r="W24" s="88">
        <v>344084521</v>
      </c>
      <c r="X24" s="88">
        <v>7567314</v>
      </c>
      <c r="Y24" s="88">
        <v>5174639</v>
      </c>
      <c r="Z24" s="88">
        <v>12741953</v>
      </c>
      <c r="AA24" s="88">
        <v>28510625</v>
      </c>
      <c r="AB24" s="88">
        <v>63332073</v>
      </c>
      <c r="AC24" s="88">
        <v>45470618</v>
      </c>
      <c r="AD24" s="88">
        <v>47618114</v>
      </c>
      <c r="AE24" s="88">
        <v>42035317</v>
      </c>
      <c r="AF24" s="88">
        <v>45095679</v>
      </c>
      <c r="AG24" s="88">
        <v>272062426</v>
      </c>
      <c r="AH24" s="88">
        <v>284804379</v>
      </c>
      <c r="AI24" s="88">
        <v>65914</v>
      </c>
      <c r="AJ24" s="88">
        <v>32957</v>
      </c>
      <c r="AK24" s="88">
        <v>98871</v>
      </c>
      <c r="AL24" s="88">
        <v>72360</v>
      </c>
      <c r="AM24" s="88">
        <v>687420</v>
      </c>
      <c r="AN24" s="88">
        <v>819481</v>
      </c>
      <c r="AO24" s="88">
        <v>1584684</v>
      </c>
      <c r="AP24" s="88">
        <v>4682457</v>
      </c>
      <c r="AQ24" s="88">
        <v>8937666</v>
      </c>
      <c r="AR24" s="88">
        <v>16784068</v>
      </c>
      <c r="AS24" s="88">
        <v>16882939</v>
      </c>
      <c r="AT24" s="88">
        <v>247543</v>
      </c>
      <c r="AU24" s="88">
        <v>549087</v>
      </c>
      <c r="AV24" s="88">
        <v>796630</v>
      </c>
      <c r="AW24" s="88">
        <v>1141603</v>
      </c>
      <c r="AX24" s="88">
        <v>3524445</v>
      </c>
      <c r="AY24" s="88">
        <v>4691138</v>
      </c>
      <c r="AZ24" s="88">
        <v>4785698</v>
      </c>
      <c r="BA24" s="88">
        <v>6052302</v>
      </c>
      <c r="BB24" s="88">
        <v>8794345</v>
      </c>
      <c r="BC24" s="88">
        <v>28989531</v>
      </c>
      <c r="BD24" s="88">
        <v>29786161</v>
      </c>
      <c r="BE24" s="88">
        <v>0</v>
      </c>
      <c r="BF24" s="88">
        <v>0</v>
      </c>
      <c r="BG24" s="88">
        <v>0</v>
      </c>
      <c r="BH24" s="88">
        <v>43198</v>
      </c>
      <c r="BI24" s="88">
        <v>9432</v>
      </c>
      <c r="BJ24" s="88">
        <v>18720</v>
      </c>
      <c r="BK24" s="88">
        <v>0</v>
      </c>
      <c r="BL24" s="88">
        <v>182224</v>
      </c>
      <c r="BM24" s="88">
        <v>84888</v>
      </c>
      <c r="BN24" s="88">
        <v>338462</v>
      </c>
      <c r="BO24" s="88">
        <v>338462</v>
      </c>
      <c r="BP24" s="88">
        <v>147960</v>
      </c>
      <c r="BQ24" s="88">
        <v>135990</v>
      </c>
      <c r="BR24" s="88">
        <v>283950</v>
      </c>
      <c r="BS24" s="88">
        <v>596610</v>
      </c>
      <c r="BT24" s="88">
        <v>2436030</v>
      </c>
      <c r="BU24" s="88">
        <v>1899810</v>
      </c>
      <c r="BV24" s="88">
        <v>2434860</v>
      </c>
      <c r="BW24" s="88">
        <v>2452500</v>
      </c>
      <c r="BX24" s="88">
        <v>2168820</v>
      </c>
      <c r="BY24" s="88">
        <v>11988630</v>
      </c>
      <c r="BZ24" s="88">
        <v>12272580</v>
      </c>
      <c r="CA24" s="88">
        <v>2754759</v>
      </c>
      <c r="CB24" s="88">
        <v>4494595</v>
      </c>
      <c r="CC24" s="88">
        <v>7249354</v>
      </c>
      <c r="CD24" s="88">
        <v>11599222</v>
      </c>
      <c r="CE24" s="88">
        <v>34309532</v>
      </c>
      <c r="CF24" s="88">
        <v>32018650</v>
      </c>
      <c r="CG24" s="88">
        <v>28619991</v>
      </c>
      <c r="CH24" s="88">
        <v>20182734</v>
      </c>
      <c r="CI24" s="88">
        <v>10976007</v>
      </c>
      <c r="CJ24" s="88">
        <v>137706136</v>
      </c>
      <c r="CK24" s="88">
        <v>144955490</v>
      </c>
      <c r="CL24" s="88">
        <v>2452027</v>
      </c>
      <c r="CM24" s="88">
        <v>3465935</v>
      </c>
      <c r="CN24" s="88">
        <v>5917962</v>
      </c>
      <c r="CO24" s="88">
        <v>9720512</v>
      </c>
      <c r="CP24" s="88">
        <v>30177543</v>
      </c>
      <c r="CQ24" s="88">
        <v>27623144</v>
      </c>
      <c r="CR24" s="88">
        <v>24162196</v>
      </c>
      <c r="CS24" s="88">
        <v>15672615</v>
      </c>
      <c r="CT24" s="88">
        <v>9829470</v>
      </c>
      <c r="CU24" s="88">
        <v>117185480</v>
      </c>
      <c r="CV24" s="88">
        <v>123103442</v>
      </c>
      <c r="CW24" s="88">
        <v>302732</v>
      </c>
      <c r="CX24" s="88">
        <v>1028660</v>
      </c>
      <c r="CY24" s="88">
        <v>1331392</v>
      </c>
      <c r="CZ24" s="88">
        <v>1878710</v>
      </c>
      <c r="DA24" s="88">
        <v>4131989</v>
      </c>
      <c r="DB24" s="88">
        <v>4395506</v>
      </c>
      <c r="DC24" s="88">
        <v>4457795</v>
      </c>
      <c r="DD24" s="88">
        <v>4510119</v>
      </c>
      <c r="DE24" s="88">
        <v>1146537</v>
      </c>
      <c r="DF24" s="88">
        <v>20520656</v>
      </c>
      <c r="DG24" s="91">
        <v>21852048</v>
      </c>
      <c r="DH24" s="115">
        <v>143913</v>
      </c>
      <c r="DI24" s="88">
        <v>106361</v>
      </c>
      <c r="DJ24" s="88">
        <v>250274</v>
      </c>
      <c r="DK24" s="88">
        <v>375844</v>
      </c>
      <c r="DL24" s="88">
        <v>2761632</v>
      </c>
      <c r="DM24" s="88">
        <v>6205007</v>
      </c>
      <c r="DN24" s="88">
        <v>8485873</v>
      </c>
      <c r="DO24" s="88">
        <v>7691457</v>
      </c>
      <c r="DP24" s="88">
        <v>5900437</v>
      </c>
      <c r="DQ24" s="115">
        <v>31420250</v>
      </c>
      <c r="DR24" s="115">
        <v>31670524</v>
      </c>
      <c r="DS24" s="115">
        <v>143913</v>
      </c>
      <c r="DT24" s="88">
        <v>106361</v>
      </c>
      <c r="DU24" s="88">
        <v>250274</v>
      </c>
      <c r="DV24" s="88">
        <v>319252</v>
      </c>
      <c r="DW24" s="88">
        <v>2367569</v>
      </c>
      <c r="DX24" s="88">
        <v>5642422</v>
      </c>
      <c r="DY24" s="88">
        <v>7722719</v>
      </c>
      <c r="DZ24" s="88">
        <v>6772978</v>
      </c>
      <c r="EA24" s="88">
        <v>5141409</v>
      </c>
      <c r="EB24" s="88">
        <v>27966349</v>
      </c>
      <c r="EC24" s="88">
        <v>28216623</v>
      </c>
      <c r="ED24" s="88">
        <v>0</v>
      </c>
      <c r="EE24" s="88">
        <v>0</v>
      </c>
      <c r="EF24" s="88">
        <v>0</v>
      </c>
      <c r="EG24" s="88">
        <v>56592</v>
      </c>
      <c r="EH24" s="88">
        <v>394063</v>
      </c>
      <c r="EI24" s="88">
        <v>562585</v>
      </c>
      <c r="EJ24" s="88">
        <v>763154</v>
      </c>
      <c r="EK24" s="88">
        <v>918479</v>
      </c>
      <c r="EL24" s="88">
        <v>703309</v>
      </c>
      <c r="EM24" s="88">
        <v>3398182</v>
      </c>
      <c r="EN24" s="88">
        <v>3398182</v>
      </c>
      <c r="EO24" s="88">
        <v>0</v>
      </c>
      <c r="EP24" s="88">
        <v>0</v>
      </c>
      <c r="EQ24" s="88">
        <v>0</v>
      </c>
      <c r="ER24" s="88">
        <v>0</v>
      </c>
      <c r="ES24" s="88">
        <v>0</v>
      </c>
      <c r="ET24" s="88">
        <v>0</v>
      </c>
      <c r="EU24" s="88">
        <v>0</v>
      </c>
      <c r="EV24" s="88">
        <v>0</v>
      </c>
      <c r="EW24" s="88">
        <v>55719</v>
      </c>
      <c r="EX24" s="132">
        <v>55719</v>
      </c>
      <c r="EY24" s="91">
        <v>55719</v>
      </c>
      <c r="EZ24" s="115">
        <v>2306776</v>
      </c>
      <c r="FA24" s="88">
        <v>2269692</v>
      </c>
      <c r="FB24" s="88">
        <v>4576468</v>
      </c>
      <c r="FC24" s="88">
        <v>6149909</v>
      </c>
      <c r="FD24" s="88">
        <v>10484397</v>
      </c>
      <c r="FE24" s="88">
        <v>9837423</v>
      </c>
      <c r="FF24" s="88">
        <v>9820301</v>
      </c>
      <c r="FG24" s="88">
        <v>10067197</v>
      </c>
      <c r="FH24" s="88">
        <v>8282902</v>
      </c>
      <c r="FI24" s="88">
        <v>54642129</v>
      </c>
      <c r="FJ24" s="88">
        <v>59218597</v>
      </c>
      <c r="FK24" s="88">
        <v>1436805</v>
      </c>
      <c r="FL24" s="88">
        <v>1550952</v>
      </c>
      <c r="FM24" s="88">
        <v>2987757</v>
      </c>
      <c r="FN24" s="88">
        <v>4553728</v>
      </c>
      <c r="FO24" s="88">
        <v>8836557</v>
      </c>
      <c r="FP24" s="88">
        <v>8736848</v>
      </c>
      <c r="FQ24" s="88">
        <v>8677453</v>
      </c>
      <c r="FR24" s="88">
        <v>8723398</v>
      </c>
      <c r="FS24" s="88">
        <v>8122981</v>
      </c>
      <c r="FT24" s="88">
        <v>47650965</v>
      </c>
      <c r="FU24" s="88">
        <v>50638722</v>
      </c>
      <c r="FV24" s="88">
        <v>108090</v>
      </c>
      <c r="FW24" s="88">
        <v>125719</v>
      </c>
      <c r="FX24" s="88">
        <v>233809</v>
      </c>
      <c r="FY24" s="88">
        <v>282774</v>
      </c>
      <c r="FZ24" s="88">
        <v>178399</v>
      </c>
      <c r="GA24" s="88">
        <v>479551</v>
      </c>
      <c r="GB24" s="88">
        <v>425328</v>
      </c>
      <c r="GC24" s="88">
        <v>375683</v>
      </c>
      <c r="GD24" s="88">
        <v>159921</v>
      </c>
      <c r="GE24" s="88">
        <v>1901656</v>
      </c>
      <c r="GF24" s="88">
        <v>2135465</v>
      </c>
      <c r="GG24" s="88">
        <v>761881</v>
      </c>
      <c r="GH24" s="88">
        <v>593021</v>
      </c>
      <c r="GI24" s="88">
        <v>1354902</v>
      </c>
      <c r="GJ24" s="88">
        <v>1313407</v>
      </c>
      <c r="GK24" s="88">
        <v>1469441</v>
      </c>
      <c r="GL24" s="88">
        <v>621024</v>
      </c>
      <c r="GM24" s="88">
        <v>717520</v>
      </c>
      <c r="GN24" s="88">
        <v>968116</v>
      </c>
      <c r="GO24" s="88">
        <v>0</v>
      </c>
      <c r="GP24" s="88">
        <v>5089508</v>
      </c>
      <c r="GQ24" s="132">
        <v>6444410</v>
      </c>
      <c r="GR24" s="87">
        <v>198570</v>
      </c>
      <c r="GS24" s="88">
        <v>1372331</v>
      </c>
      <c r="GT24" s="88">
        <v>1570901</v>
      </c>
      <c r="GU24" s="88">
        <v>979866</v>
      </c>
      <c r="GV24" s="88">
        <v>8686873</v>
      </c>
      <c r="GW24" s="88">
        <v>8643811</v>
      </c>
      <c r="GX24" s="88">
        <v>12838748</v>
      </c>
      <c r="GY24" s="88">
        <v>14265861</v>
      </c>
      <c r="GZ24" s="88">
        <v>6148092</v>
      </c>
      <c r="HA24" s="132">
        <v>51563251</v>
      </c>
      <c r="HB24" s="91">
        <v>53134152</v>
      </c>
      <c r="HC24" s="115">
        <v>2990414</v>
      </c>
      <c r="HD24" s="88">
        <v>1614432</v>
      </c>
      <c r="HE24" s="88">
        <v>4604846</v>
      </c>
      <c r="HF24" s="88">
        <v>14344902</v>
      </c>
      <c r="HG24" s="88">
        <v>18529536</v>
      </c>
      <c r="HH24" s="88">
        <v>10800754</v>
      </c>
      <c r="HI24" s="88">
        <v>10961889</v>
      </c>
      <c r="HJ24" s="88">
        <v>7452776</v>
      </c>
      <c r="HK24" s="88">
        <v>5679730</v>
      </c>
      <c r="HL24" s="132">
        <v>67769587</v>
      </c>
      <c r="HM24" s="116">
        <v>72374433</v>
      </c>
    </row>
    <row r="25" spans="1:221" s="74" customFormat="1" ht="18" customHeight="1">
      <c r="A25" s="87" t="s">
        <v>30</v>
      </c>
      <c r="B25" s="115">
        <v>2200149</v>
      </c>
      <c r="C25" s="115">
        <v>4789219</v>
      </c>
      <c r="D25" s="115">
        <v>6989368</v>
      </c>
      <c r="E25" s="88">
        <v>11329627</v>
      </c>
      <c r="F25" s="88">
        <v>101414225</v>
      </c>
      <c r="G25" s="88">
        <v>90327856</v>
      </c>
      <c r="H25" s="88">
        <v>102440996</v>
      </c>
      <c r="I25" s="88">
        <v>100202723</v>
      </c>
      <c r="J25" s="88">
        <v>76945324</v>
      </c>
      <c r="K25" s="132">
        <v>482660751</v>
      </c>
      <c r="L25" s="91">
        <v>489650119</v>
      </c>
      <c r="M25" s="87">
        <v>1002461</v>
      </c>
      <c r="N25" s="88">
        <v>1779490</v>
      </c>
      <c r="O25" s="88">
        <v>2781951</v>
      </c>
      <c r="P25" s="88">
        <v>4402286</v>
      </c>
      <c r="Q25" s="88">
        <v>43088199</v>
      </c>
      <c r="R25" s="88">
        <v>34710980</v>
      </c>
      <c r="S25" s="88">
        <v>41293811</v>
      </c>
      <c r="T25" s="88">
        <v>41845131</v>
      </c>
      <c r="U25" s="88">
        <v>46683841</v>
      </c>
      <c r="V25" s="88">
        <v>212024248</v>
      </c>
      <c r="W25" s="88">
        <v>214806199</v>
      </c>
      <c r="X25" s="88">
        <v>978977</v>
      </c>
      <c r="Y25" s="88">
        <v>1434179</v>
      </c>
      <c r="Z25" s="88">
        <v>2413156</v>
      </c>
      <c r="AA25" s="88">
        <v>4239571</v>
      </c>
      <c r="AB25" s="88">
        <v>37920085</v>
      </c>
      <c r="AC25" s="88">
        <v>28492362</v>
      </c>
      <c r="AD25" s="88">
        <v>33708870</v>
      </c>
      <c r="AE25" s="88">
        <v>31046956</v>
      </c>
      <c r="AF25" s="88">
        <v>30896103</v>
      </c>
      <c r="AG25" s="88">
        <v>166303947</v>
      </c>
      <c r="AH25" s="88">
        <v>168717103</v>
      </c>
      <c r="AI25" s="88">
        <v>0</v>
      </c>
      <c r="AJ25" s="88">
        <v>0</v>
      </c>
      <c r="AK25" s="88">
        <v>0</v>
      </c>
      <c r="AL25" s="88">
        <v>0</v>
      </c>
      <c r="AM25" s="88">
        <v>217080</v>
      </c>
      <c r="AN25" s="88">
        <v>899032</v>
      </c>
      <c r="AO25" s="88">
        <v>1310922</v>
      </c>
      <c r="AP25" s="88">
        <v>3319668</v>
      </c>
      <c r="AQ25" s="88">
        <v>6400060</v>
      </c>
      <c r="AR25" s="88">
        <v>12146762</v>
      </c>
      <c r="AS25" s="88">
        <v>12146762</v>
      </c>
      <c r="AT25" s="88">
        <v>23484</v>
      </c>
      <c r="AU25" s="88">
        <v>332891</v>
      </c>
      <c r="AV25" s="88">
        <v>356375</v>
      </c>
      <c r="AW25" s="88">
        <v>139495</v>
      </c>
      <c r="AX25" s="88">
        <v>4071390</v>
      </c>
      <c r="AY25" s="88">
        <v>4121841</v>
      </c>
      <c r="AZ25" s="88">
        <v>5022593</v>
      </c>
      <c r="BA25" s="88">
        <v>5870065</v>
      </c>
      <c r="BB25" s="88">
        <v>7603240</v>
      </c>
      <c r="BC25" s="88">
        <v>26828624</v>
      </c>
      <c r="BD25" s="88">
        <v>27184999</v>
      </c>
      <c r="BE25" s="88">
        <v>0</v>
      </c>
      <c r="BF25" s="88">
        <v>0</v>
      </c>
      <c r="BG25" s="88">
        <v>0</v>
      </c>
      <c r="BH25" s="88">
        <v>0</v>
      </c>
      <c r="BI25" s="88">
        <v>125444</v>
      </c>
      <c r="BJ25" s="88">
        <v>104695</v>
      </c>
      <c r="BK25" s="88">
        <v>166566</v>
      </c>
      <c r="BL25" s="88">
        <v>223252</v>
      </c>
      <c r="BM25" s="88">
        <v>289088</v>
      </c>
      <c r="BN25" s="88">
        <v>909045</v>
      </c>
      <c r="BO25" s="88">
        <v>909045</v>
      </c>
      <c r="BP25" s="88">
        <v>0</v>
      </c>
      <c r="BQ25" s="88">
        <v>12420</v>
      </c>
      <c r="BR25" s="88">
        <v>12420</v>
      </c>
      <c r="BS25" s="88">
        <v>23220</v>
      </c>
      <c r="BT25" s="88">
        <v>754200</v>
      </c>
      <c r="BU25" s="88">
        <v>1093050</v>
      </c>
      <c r="BV25" s="88">
        <v>1084860</v>
      </c>
      <c r="BW25" s="88">
        <v>1385190</v>
      </c>
      <c r="BX25" s="88">
        <v>1495350</v>
      </c>
      <c r="BY25" s="88">
        <v>5835870</v>
      </c>
      <c r="BZ25" s="88">
        <v>5848290</v>
      </c>
      <c r="CA25" s="88">
        <v>343144</v>
      </c>
      <c r="CB25" s="88">
        <v>1876126</v>
      </c>
      <c r="CC25" s="88">
        <v>2219270</v>
      </c>
      <c r="CD25" s="88">
        <v>2774817</v>
      </c>
      <c r="CE25" s="88">
        <v>29398077</v>
      </c>
      <c r="CF25" s="88">
        <v>30626850</v>
      </c>
      <c r="CG25" s="88">
        <v>31459948</v>
      </c>
      <c r="CH25" s="88">
        <v>21930616</v>
      </c>
      <c r="CI25" s="88">
        <v>7389779</v>
      </c>
      <c r="CJ25" s="88">
        <v>123580087</v>
      </c>
      <c r="CK25" s="88">
        <v>125799357</v>
      </c>
      <c r="CL25" s="88">
        <v>317480</v>
      </c>
      <c r="CM25" s="88">
        <v>1405209</v>
      </c>
      <c r="CN25" s="88">
        <v>1722689</v>
      </c>
      <c r="CO25" s="88">
        <v>2651725</v>
      </c>
      <c r="CP25" s="88">
        <v>27013952</v>
      </c>
      <c r="CQ25" s="88">
        <v>26326655</v>
      </c>
      <c r="CR25" s="88">
        <v>25637585</v>
      </c>
      <c r="CS25" s="88">
        <v>17592750</v>
      </c>
      <c r="CT25" s="88">
        <v>5432956</v>
      </c>
      <c r="CU25" s="88">
        <v>104655623</v>
      </c>
      <c r="CV25" s="88">
        <v>106378312</v>
      </c>
      <c r="CW25" s="88">
        <v>25664</v>
      </c>
      <c r="CX25" s="88">
        <v>470917</v>
      </c>
      <c r="CY25" s="88">
        <v>496581</v>
      </c>
      <c r="CZ25" s="88">
        <v>123092</v>
      </c>
      <c r="DA25" s="88">
        <v>2384125</v>
      </c>
      <c r="DB25" s="88">
        <v>4300195</v>
      </c>
      <c r="DC25" s="88">
        <v>5822363</v>
      </c>
      <c r="DD25" s="88">
        <v>4337866</v>
      </c>
      <c r="DE25" s="88">
        <v>1956823</v>
      </c>
      <c r="DF25" s="88">
        <v>18924464</v>
      </c>
      <c r="DG25" s="91">
        <v>19421045</v>
      </c>
      <c r="DH25" s="115">
        <v>0</v>
      </c>
      <c r="DI25" s="88">
        <v>0</v>
      </c>
      <c r="DJ25" s="88">
        <v>0</v>
      </c>
      <c r="DK25" s="88">
        <v>0</v>
      </c>
      <c r="DL25" s="88">
        <v>1231002</v>
      </c>
      <c r="DM25" s="88">
        <v>3761555</v>
      </c>
      <c r="DN25" s="88">
        <v>6024649</v>
      </c>
      <c r="DO25" s="88">
        <v>8797144</v>
      </c>
      <c r="DP25" s="88">
        <v>6609684</v>
      </c>
      <c r="DQ25" s="115">
        <v>26424034</v>
      </c>
      <c r="DR25" s="115">
        <v>26424034</v>
      </c>
      <c r="DS25" s="115">
        <v>0</v>
      </c>
      <c r="DT25" s="88">
        <v>0</v>
      </c>
      <c r="DU25" s="88">
        <v>0</v>
      </c>
      <c r="DV25" s="88">
        <v>0</v>
      </c>
      <c r="DW25" s="88">
        <v>1015812</v>
      </c>
      <c r="DX25" s="88">
        <v>2391766</v>
      </c>
      <c r="DY25" s="88">
        <v>4615846</v>
      </c>
      <c r="DZ25" s="88">
        <v>6052503</v>
      </c>
      <c r="EA25" s="88">
        <v>3770812</v>
      </c>
      <c r="EB25" s="88">
        <v>17846739</v>
      </c>
      <c r="EC25" s="88">
        <v>17846739</v>
      </c>
      <c r="ED25" s="88">
        <v>0</v>
      </c>
      <c r="EE25" s="88">
        <v>0</v>
      </c>
      <c r="EF25" s="88">
        <v>0</v>
      </c>
      <c r="EG25" s="88">
        <v>0</v>
      </c>
      <c r="EH25" s="88">
        <v>215190</v>
      </c>
      <c r="EI25" s="88">
        <v>1328673</v>
      </c>
      <c r="EJ25" s="88">
        <v>1350639</v>
      </c>
      <c r="EK25" s="88">
        <v>2606985</v>
      </c>
      <c r="EL25" s="88">
        <v>2253425</v>
      </c>
      <c r="EM25" s="88">
        <v>7754912</v>
      </c>
      <c r="EN25" s="88">
        <v>7754912</v>
      </c>
      <c r="EO25" s="88">
        <v>0</v>
      </c>
      <c r="EP25" s="88">
        <v>0</v>
      </c>
      <c r="EQ25" s="88">
        <v>0</v>
      </c>
      <c r="ER25" s="88">
        <v>0</v>
      </c>
      <c r="ES25" s="88">
        <v>0</v>
      </c>
      <c r="ET25" s="88">
        <v>41116</v>
      </c>
      <c r="EU25" s="88">
        <v>58164</v>
      </c>
      <c r="EV25" s="88">
        <v>137656</v>
      </c>
      <c r="EW25" s="88">
        <v>585447</v>
      </c>
      <c r="EX25" s="132">
        <v>822383</v>
      </c>
      <c r="EY25" s="91">
        <v>822383</v>
      </c>
      <c r="EZ25" s="115">
        <v>428960</v>
      </c>
      <c r="FA25" s="88">
        <v>340452</v>
      </c>
      <c r="FB25" s="88">
        <v>769412</v>
      </c>
      <c r="FC25" s="88">
        <v>1000914</v>
      </c>
      <c r="FD25" s="88">
        <v>8590923</v>
      </c>
      <c r="FE25" s="88">
        <v>7878416</v>
      </c>
      <c r="FF25" s="88">
        <v>8542561</v>
      </c>
      <c r="FG25" s="88">
        <v>7959039</v>
      </c>
      <c r="FH25" s="88">
        <v>5596809</v>
      </c>
      <c r="FI25" s="88">
        <v>39568662</v>
      </c>
      <c r="FJ25" s="88">
        <v>40338074</v>
      </c>
      <c r="FK25" s="88">
        <v>149085</v>
      </c>
      <c r="FL25" s="88">
        <v>267750</v>
      </c>
      <c r="FM25" s="88">
        <v>416835</v>
      </c>
      <c r="FN25" s="88">
        <v>569070</v>
      </c>
      <c r="FO25" s="88">
        <v>5887386</v>
      </c>
      <c r="FP25" s="88">
        <v>6383817</v>
      </c>
      <c r="FQ25" s="88">
        <v>6993531</v>
      </c>
      <c r="FR25" s="88">
        <v>6535161</v>
      </c>
      <c r="FS25" s="88">
        <v>5295141</v>
      </c>
      <c r="FT25" s="88">
        <v>31664106</v>
      </c>
      <c r="FU25" s="88">
        <v>32080941</v>
      </c>
      <c r="FV25" s="88">
        <v>37270</v>
      </c>
      <c r="FW25" s="88">
        <v>18702</v>
      </c>
      <c r="FX25" s="88">
        <v>55972</v>
      </c>
      <c r="FY25" s="88">
        <v>179552</v>
      </c>
      <c r="FZ25" s="88">
        <v>363094</v>
      </c>
      <c r="GA25" s="88">
        <v>289363</v>
      </c>
      <c r="GB25" s="88">
        <v>421022</v>
      </c>
      <c r="GC25" s="88">
        <v>615568</v>
      </c>
      <c r="GD25" s="88">
        <v>122208</v>
      </c>
      <c r="GE25" s="88">
        <v>1990807</v>
      </c>
      <c r="GF25" s="88">
        <v>2046779</v>
      </c>
      <c r="GG25" s="88">
        <v>242605</v>
      </c>
      <c r="GH25" s="88">
        <v>54000</v>
      </c>
      <c r="GI25" s="88">
        <v>296605</v>
      </c>
      <c r="GJ25" s="88">
        <v>252292</v>
      </c>
      <c r="GK25" s="88">
        <v>2340443</v>
      </c>
      <c r="GL25" s="88">
        <v>1205236</v>
      </c>
      <c r="GM25" s="88">
        <v>1128008</v>
      </c>
      <c r="GN25" s="88">
        <v>808310</v>
      </c>
      <c r="GO25" s="88">
        <v>179460</v>
      </c>
      <c r="GP25" s="88">
        <v>5913749</v>
      </c>
      <c r="GQ25" s="132">
        <v>6210354</v>
      </c>
      <c r="GR25" s="87">
        <v>0</v>
      </c>
      <c r="GS25" s="88">
        <v>142983</v>
      </c>
      <c r="GT25" s="88">
        <v>142983</v>
      </c>
      <c r="GU25" s="88">
        <v>120758</v>
      </c>
      <c r="GV25" s="88">
        <v>3950370</v>
      </c>
      <c r="GW25" s="88">
        <v>4604023</v>
      </c>
      <c r="GX25" s="88">
        <v>5981577</v>
      </c>
      <c r="GY25" s="88">
        <v>13169428</v>
      </c>
      <c r="GZ25" s="88">
        <v>6597904</v>
      </c>
      <c r="HA25" s="132">
        <v>34424060</v>
      </c>
      <c r="HB25" s="91">
        <v>34567043</v>
      </c>
      <c r="HC25" s="115">
        <v>425584</v>
      </c>
      <c r="HD25" s="88">
        <v>650168</v>
      </c>
      <c r="HE25" s="88">
        <v>1075752</v>
      </c>
      <c r="HF25" s="88">
        <v>3030852</v>
      </c>
      <c r="HG25" s="88">
        <v>15155654</v>
      </c>
      <c r="HH25" s="88">
        <v>8746032</v>
      </c>
      <c r="HI25" s="88">
        <v>9138450</v>
      </c>
      <c r="HJ25" s="88">
        <v>6501365</v>
      </c>
      <c r="HK25" s="88">
        <v>4067307</v>
      </c>
      <c r="HL25" s="132">
        <v>46639660</v>
      </c>
      <c r="HM25" s="116">
        <v>47715412</v>
      </c>
    </row>
    <row r="26" spans="1:221" s="74" customFormat="1" ht="18" customHeight="1">
      <c r="A26" s="87" t="s">
        <v>31</v>
      </c>
      <c r="B26" s="115">
        <v>8633617</v>
      </c>
      <c r="C26" s="115">
        <v>15059291</v>
      </c>
      <c r="D26" s="115">
        <v>23692908</v>
      </c>
      <c r="E26" s="88">
        <v>32050184</v>
      </c>
      <c r="F26" s="88">
        <v>198940655</v>
      </c>
      <c r="G26" s="88">
        <v>198436964</v>
      </c>
      <c r="H26" s="88">
        <v>174953705</v>
      </c>
      <c r="I26" s="88">
        <v>192401166</v>
      </c>
      <c r="J26" s="88">
        <v>170818065</v>
      </c>
      <c r="K26" s="132">
        <v>967600739</v>
      </c>
      <c r="L26" s="91">
        <v>991293647</v>
      </c>
      <c r="M26" s="87">
        <v>4068866</v>
      </c>
      <c r="N26" s="88">
        <v>5840724</v>
      </c>
      <c r="O26" s="88">
        <v>9909590</v>
      </c>
      <c r="P26" s="88">
        <v>14402937</v>
      </c>
      <c r="Q26" s="88">
        <v>85998918</v>
      </c>
      <c r="R26" s="88">
        <v>85930912</v>
      </c>
      <c r="S26" s="88">
        <v>72947552</v>
      </c>
      <c r="T26" s="88">
        <v>87028979</v>
      </c>
      <c r="U26" s="88">
        <v>109781119</v>
      </c>
      <c r="V26" s="88">
        <v>456090417</v>
      </c>
      <c r="W26" s="88">
        <v>466000007</v>
      </c>
      <c r="X26" s="88">
        <v>3755598</v>
      </c>
      <c r="Y26" s="88">
        <v>5477102</v>
      </c>
      <c r="Z26" s="88">
        <v>9232700</v>
      </c>
      <c r="AA26" s="88">
        <v>13585833</v>
      </c>
      <c r="AB26" s="88">
        <v>77128544</v>
      </c>
      <c r="AC26" s="88">
        <v>75072583</v>
      </c>
      <c r="AD26" s="88">
        <v>61090054</v>
      </c>
      <c r="AE26" s="88">
        <v>67908905</v>
      </c>
      <c r="AF26" s="88">
        <v>75291594</v>
      </c>
      <c r="AG26" s="88">
        <v>370077513</v>
      </c>
      <c r="AH26" s="88">
        <v>379310213</v>
      </c>
      <c r="AI26" s="88">
        <v>32957</v>
      </c>
      <c r="AJ26" s="88">
        <v>41195</v>
      </c>
      <c r="AK26" s="88">
        <v>74152</v>
      </c>
      <c r="AL26" s="88">
        <v>0</v>
      </c>
      <c r="AM26" s="88">
        <v>583704</v>
      </c>
      <c r="AN26" s="88">
        <v>1436346</v>
      </c>
      <c r="AO26" s="88">
        <v>2396322</v>
      </c>
      <c r="AP26" s="88">
        <v>5739027</v>
      </c>
      <c r="AQ26" s="88">
        <v>14154361</v>
      </c>
      <c r="AR26" s="88">
        <v>24309760</v>
      </c>
      <c r="AS26" s="88">
        <v>24383912</v>
      </c>
      <c r="AT26" s="88">
        <v>235761</v>
      </c>
      <c r="AU26" s="88">
        <v>238367</v>
      </c>
      <c r="AV26" s="88">
        <v>474128</v>
      </c>
      <c r="AW26" s="88">
        <v>605064</v>
      </c>
      <c r="AX26" s="88">
        <v>6384415</v>
      </c>
      <c r="AY26" s="88">
        <v>7073450</v>
      </c>
      <c r="AZ26" s="88">
        <v>6825558</v>
      </c>
      <c r="BA26" s="88">
        <v>10548223</v>
      </c>
      <c r="BB26" s="88">
        <v>16930826</v>
      </c>
      <c r="BC26" s="88">
        <v>48367536</v>
      </c>
      <c r="BD26" s="88">
        <v>48841664</v>
      </c>
      <c r="BE26" s="88">
        <v>0</v>
      </c>
      <c r="BF26" s="88">
        <v>0</v>
      </c>
      <c r="BG26" s="88">
        <v>0</v>
      </c>
      <c r="BH26" s="88">
        <v>0</v>
      </c>
      <c r="BI26" s="88">
        <v>-7545</v>
      </c>
      <c r="BJ26" s="88">
        <v>111673</v>
      </c>
      <c r="BK26" s="88">
        <v>16978</v>
      </c>
      <c r="BL26" s="88">
        <v>-376</v>
      </c>
      <c r="BM26" s="88">
        <v>75078</v>
      </c>
      <c r="BN26" s="88">
        <v>195808</v>
      </c>
      <c r="BO26" s="88">
        <v>195808</v>
      </c>
      <c r="BP26" s="88">
        <v>44550</v>
      </c>
      <c r="BQ26" s="88">
        <v>84060</v>
      </c>
      <c r="BR26" s="88">
        <v>128610</v>
      </c>
      <c r="BS26" s="88">
        <v>212040</v>
      </c>
      <c r="BT26" s="88">
        <v>1909800</v>
      </c>
      <c r="BU26" s="88">
        <v>2236860</v>
      </c>
      <c r="BV26" s="88">
        <v>2618640</v>
      </c>
      <c r="BW26" s="88">
        <v>2833200</v>
      </c>
      <c r="BX26" s="88">
        <v>3329260</v>
      </c>
      <c r="BY26" s="88">
        <v>13139800</v>
      </c>
      <c r="BZ26" s="88">
        <v>13268410</v>
      </c>
      <c r="CA26" s="88">
        <v>1865516</v>
      </c>
      <c r="CB26" s="88">
        <v>4992426</v>
      </c>
      <c r="CC26" s="88">
        <v>6857942</v>
      </c>
      <c r="CD26" s="88">
        <v>6049488</v>
      </c>
      <c r="CE26" s="88">
        <v>51212286</v>
      </c>
      <c r="CF26" s="88">
        <v>58721207</v>
      </c>
      <c r="CG26" s="88">
        <v>50849339</v>
      </c>
      <c r="CH26" s="88">
        <v>44344207</v>
      </c>
      <c r="CI26" s="88">
        <v>15089340</v>
      </c>
      <c r="CJ26" s="88">
        <v>226265867</v>
      </c>
      <c r="CK26" s="88">
        <v>233123809</v>
      </c>
      <c r="CL26" s="88">
        <v>1451006</v>
      </c>
      <c r="CM26" s="88">
        <v>4007399</v>
      </c>
      <c r="CN26" s="88">
        <v>5458405</v>
      </c>
      <c r="CO26" s="88">
        <v>5198137</v>
      </c>
      <c r="CP26" s="88">
        <v>41457391</v>
      </c>
      <c r="CQ26" s="88">
        <v>44766722</v>
      </c>
      <c r="CR26" s="88">
        <v>37644932</v>
      </c>
      <c r="CS26" s="88">
        <v>31190510</v>
      </c>
      <c r="CT26" s="88">
        <v>10635480</v>
      </c>
      <c r="CU26" s="88">
        <v>170893172</v>
      </c>
      <c r="CV26" s="88">
        <v>176351577</v>
      </c>
      <c r="CW26" s="88">
        <v>414510</v>
      </c>
      <c r="CX26" s="88">
        <v>985027</v>
      </c>
      <c r="CY26" s="88">
        <v>1399537</v>
      </c>
      <c r="CZ26" s="88">
        <v>851351</v>
      </c>
      <c r="DA26" s="88">
        <v>9754895</v>
      </c>
      <c r="DB26" s="88">
        <v>13954485</v>
      </c>
      <c r="DC26" s="88">
        <v>13204407</v>
      </c>
      <c r="DD26" s="88">
        <v>13153697</v>
      </c>
      <c r="DE26" s="88">
        <v>4453860</v>
      </c>
      <c r="DF26" s="88">
        <v>55372695</v>
      </c>
      <c r="DG26" s="91">
        <v>56772232</v>
      </c>
      <c r="DH26" s="115">
        <v>18523</v>
      </c>
      <c r="DI26" s="88">
        <v>49480</v>
      </c>
      <c r="DJ26" s="88">
        <v>68003</v>
      </c>
      <c r="DK26" s="88">
        <v>149152</v>
      </c>
      <c r="DL26" s="88">
        <v>2615881</v>
      </c>
      <c r="DM26" s="88">
        <v>5563249</v>
      </c>
      <c r="DN26" s="88">
        <v>7855033</v>
      </c>
      <c r="DO26" s="88">
        <v>14204264</v>
      </c>
      <c r="DP26" s="88">
        <v>9925436</v>
      </c>
      <c r="DQ26" s="115">
        <v>40313015</v>
      </c>
      <c r="DR26" s="115">
        <v>40381018</v>
      </c>
      <c r="DS26" s="115">
        <v>18523</v>
      </c>
      <c r="DT26" s="88">
        <v>0</v>
      </c>
      <c r="DU26" s="88">
        <v>18523</v>
      </c>
      <c r="DV26" s="88">
        <v>120820</v>
      </c>
      <c r="DW26" s="88">
        <v>2150427</v>
      </c>
      <c r="DX26" s="88">
        <v>4615014</v>
      </c>
      <c r="DY26" s="88">
        <v>5663446</v>
      </c>
      <c r="DZ26" s="88">
        <v>10736526</v>
      </c>
      <c r="EA26" s="88">
        <v>8464476</v>
      </c>
      <c r="EB26" s="88">
        <v>31750709</v>
      </c>
      <c r="EC26" s="88">
        <v>31769232</v>
      </c>
      <c r="ED26" s="88">
        <v>0</v>
      </c>
      <c r="EE26" s="88">
        <v>49480</v>
      </c>
      <c r="EF26" s="88">
        <v>49480</v>
      </c>
      <c r="EG26" s="88">
        <v>28332</v>
      </c>
      <c r="EH26" s="88">
        <v>465454</v>
      </c>
      <c r="EI26" s="88">
        <v>948235</v>
      </c>
      <c r="EJ26" s="88">
        <v>2191587</v>
      </c>
      <c r="EK26" s="88">
        <v>3395823</v>
      </c>
      <c r="EL26" s="88">
        <v>1291665</v>
      </c>
      <c r="EM26" s="88">
        <v>8321096</v>
      </c>
      <c r="EN26" s="88">
        <v>8370576</v>
      </c>
      <c r="EO26" s="88">
        <v>0</v>
      </c>
      <c r="EP26" s="88">
        <v>0</v>
      </c>
      <c r="EQ26" s="88">
        <v>0</v>
      </c>
      <c r="ER26" s="88">
        <v>0</v>
      </c>
      <c r="ES26" s="88">
        <v>0</v>
      </c>
      <c r="ET26" s="88">
        <v>0</v>
      </c>
      <c r="EU26" s="88">
        <v>0</v>
      </c>
      <c r="EV26" s="88">
        <v>71915</v>
      </c>
      <c r="EW26" s="88">
        <v>169295</v>
      </c>
      <c r="EX26" s="132">
        <v>241210</v>
      </c>
      <c r="EY26" s="91">
        <v>241210</v>
      </c>
      <c r="EZ26" s="115">
        <v>965193</v>
      </c>
      <c r="FA26" s="88">
        <v>1524833</v>
      </c>
      <c r="FB26" s="88">
        <v>2490026</v>
      </c>
      <c r="FC26" s="88">
        <v>2846776</v>
      </c>
      <c r="FD26" s="88">
        <v>14052491</v>
      </c>
      <c r="FE26" s="88">
        <v>16205896</v>
      </c>
      <c r="FF26" s="88">
        <v>14041890</v>
      </c>
      <c r="FG26" s="88">
        <v>15530337</v>
      </c>
      <c r="FH26" s="88">
        <v>12215330</v>
      </c>
      <c r="FI26" s="88">
        <v>74892720</v>
      </c>
      <c r="FJ26" s="88">
        <v>77382746</v>
      </c>
      <c r="FK26" s="88">
        <v>377707</v>
      </c>
      <c r="FL26" s="88">
        <v>966411</v>
      </c>
      <c r="FM26" s="88">
        <v>1344118</v>
      </c>
      <c r="FN26" s="88">
        <v>1347904</v>
      </c>
      <c r="FO26" s="88">
        <v>10866058</v>
      </c>
      <c r="FP26" s="88">
        <v>13266188</v>
      </c>
      <c r="FQ26" s="88">
        <v>11020044</v>
      </c>
      <c r="FR26" s="88">
        <v>13210669</v>
      </c>
      <c r="FS26" s="88">
        <v>11565241</v>
      </c>
      <c r="FT26" s="88">
        <v>61276104</v>
      </c>
      <c r="FU26" s="88">
        <v>62620222</v>
      </c>
      <c r="FV26" s="88">
        <v>75637</v>
      </c>
      <c r="FW26" s="88">
        <v>50179</v>
      </c>
      <c r="FX26" s="88">
        <v>125816</v>
      </c>
      <c r="FY26" s="88">
        <v>213751</v>
      </c>
      <c r="FZ26" s="88">
        <v>874306</v>
      </c>
      <c r="GA26" s="88">
        <v>471747</v>
      </c>
      <c r="GB26" s="88">
        <v>648221</v>
      </c>
      <c r="GC26" s="88">
        <v>563106</v>
      </c>
      <c r="GD26" s="88">
        <v>339994</v>
      </c>
      <c r="GE26" s="88">
        <v>3111125</v>
      </c>
      <c r="GF26" s="88">
        <v>3236941</v>
      </c>
      <c r="GG26" s="88">
        <v>511849</v>
      </c>
      <c r="GH26" s="88">
        <v>508243</v>
      </c>
      <c r="GI26" s="88">
        <v>1020092</v>
      </c>
      <c r="GJ26" s="88">
        <v>1285121</v>
      </c>
      <c r="GK26" s="88">
        <v>2312127</v>
      </c>
      <c r="GL26" s="88">
        <v>2467961</v>
      </c>
      <c r="GM26" s="88">
        <v>2373625</v>
      </c>
      <c r="GN26" s="88">
        <v>1756562</v>
      </c>
      <c r="GO26" s="88">
        <v>310095</v>
      </c>
      <c r="GP26" s="88">
        <v>10505491</v>
      </c>
      <c r="GQ26" s="132">
        <v>11525583</v>
      </c>
      <c r="GR26" s="87">
        <v>127351</v>
      </c>
      <c r="GS26" s="88">
        <v>756464</v>
      </c>
      <c r="GT26" s="88">
        <v>883815</v>
      </c>
      <c r="GU26" s="88">
        <v>773740</v>
      </c>
      <c r="GV26" s="88">
        <v>14444411</v>
      </c>
      <c r="GW26" s="88">
        <v>11641940</v>
      </c>
      <c r="GX26" s="88">
        <v>12301525</v>
      </c>
      <c r="GY26" s="88">
        <v>17176085</v>
      </c>
      <c r="GZ26" s="88">
        <v>14450827</v>
      </c>
      <c r="HA26" s="132">
        <v>70788528</v>
      </c>
      <c r="HB26" s="91">
        <v>71672343</v>
      </c>
      <c r="HC26" s="115">
        <v>1588168</v>
      </c>
      <c r="HD26" s="88">
        <v>1895364</v>
      </c>
      <c r="HE26" s="88">
        <v>3483532</v>
      </c>
      <c r="HF26" s="88">
        <v>7828091</v>
      </c>
      <c r="HG26" s="88">
        <v>30616668</v>
      </c>
      <c r="HH26" s="88">
        <v>20373760</v>
      </c>
      <c r="HI26" s="88">
        <v>16958366</v>
      </c>
      <c r="HJ26" s="88">
        <v>14117294</v>
      </c>
      <c r="HK26" s="88">
        <v>9356013</v>
      </c>
      <c r="HL26" s="132">
        <v>99250192</v>
      </c>
      <c r="HM26" s="116">
        <v>102733724</v>
      </c>
    </row>
    <row r="27" spans="1:221" s="74" customFormat="1" ht="18" customHeight="1">
      <c r="A27" s="87" t="s">
        <v>32</v>
      </c>
      <c r="B27" s="115">
        <v>6157093</v>
      </c>
      <c r="C27" s="115">
        <v>17663441</v>
      </c>
      <c r="D27" s="115">
        <v>23820534</v>
      </c>
      <c r="E27" s="88">
        <v>30153624</v>
      </c>
      <c r="F27" s="88">
        <v>262801888</v>
      </c>
      <c r="G27" s="88">
        <v>244176684</v>
      </c>
      <c r="H27" s="88">
        <v>251315037</v>
      </c>
      <c r="I27" s="88">
        <v>256383215</v>
      </c>
      <c r="J27" s="88">
        <v>196679524</v>
      </c>
      <c r="K27" s="132">
        <v>1241509972</v>
      </c>
      <c r="L27" s="91">
        <v>1265330506</v>
      </c>
      <c r="M27" s="87">
        <v>2603465</v>
      </c>
      <c r="N27" s="88">
        <v>6613356</v>
      </c>
      <c r="O27" s="88">
        <v>9216821</v>
      </c>
      <c r="P27" s="88">
        <v>13312321</v>
      </c>
      <c r="Q27" s="88">
        <v>110261864</v>
      </c>
      <c r="R27" s="88">
        <v>91458925</v>
      </c>
      <c r="S27" s="88">
        <v>102133348</v>
      </c>
      <c r="T27" s="88">
        <v>119294602</v>
      </c>
      <c r="U27" s="88">
        <v>114813082</v>
      </c>
      <c r="V27" s="88">
        <v>551274142</v>
      </c>
      <c r="W27" s="88">
        <v>560490963</v>
      </c>
      <c r="X27" s="88">
        <v>2366141</v>
      </c>
      <c r="Y27" s="88">
        <v>6088221</v>
      </c>
      <c r="Z27" s="88">
        <v>8454362</v>
      </c>
      <c r="AA27" s="88">
        <v>12896318</v>
      </c>
      <c r="AB27" s="88">
        <v>100682096</v>
      </c>
      <c r="AC27" s="88">
        <v>78740164</v>
      </c>
      <c r="AD27" s="88">
        <v>84483193</v>
      </c>
      <c r="AE27" s="88">
        <v>91847800</v>
      </c>
      <c r="AF27" s="88">
        <v>78287756</v>
      </c>
      <c r="AG27" s="88">
        <v>446937327</v>
      </c>
      <c r="AH27" s="88">
        <v>455391689</v>
      </c>
      <c r="AI27" s="88">
        <v>0</v>
      </c>
      <c r="AJ27" s="88">
        <v>0</v>
      </c>
      <c r="AK27" s="88">
        <v>0</v>
      </c>
      <c r="AL27" s="88">
        <v>0</v>
      </c>
      <c r="AM27" s="88">
        <v>349740</v>
      </c>
      <c r="AN27" s="88">
        <v>1227082</v>
      </c>
      <c r="AO27" s="88">
        <v>3348165</v>
      </c>
      <c r="AP27" s="88">
        <v>8409703</v>
      </c>
      <c r="AQ27" s="88">
        <v>16123758</v>
      </c>
      <c r="AR27" s="88">
        <v>29458448</v>
      </c>
      <c r="AS27" s="88">
        <v>29458448</v>
      </c>
      <c r="AT27" s="88">
        <v>157764</v>
      </c>
      <c r="AU27" s="88">
        <v>374343</v>
      </c>
      <c r="AV27" s="88">
        <v>532107</v>
      </c>
      <c r="AW27" s="88">
        <v>166253</v>
      </c>
      <c r="AX27" s="88">
        <v>6219455</v>
      </c>
      <c r="AY27" s="88">
        <v>8099588</v>
      </c>
      <c r="AZ27" s="88">
        <v>10436190</v>
      </c>
      <c r="BA27" s="88">
        <v>14665712</v>
      </c>
      <c r="BB27" s="88">
        <v>15967129</v>
      </c>
      <c r="BC27" s="88">
        <v>55554327</v>
      </c>
      <c r="BD27" s="88">
        <v>56086434</v>
      </c>
      <c r="BE27" s="88">
        <v>0</v>
      </c>
      <c r="BF27" s="88">
        <v>34332</v>
      </c>
      <c r="BG27" s="88">
        <v>34332</v>
      </c>
      <c r="BH27" s="88">
        <v>0</v>
      </c>
      <c r="BI27" s="88">
        <v>149023</v>
      </c>
      <c r="BJ27" s="88">
        <v>197541</v>
      </c>
      <c r="BK27" s="88">
        <v>265980</v>
      </c>
      <c r="BL27" s="88">
        <v>218067</v>
      </c>
      <c r="BM27" s="88">
        <v>335929</v>
      </c>
      <c r="BN27" s="88">
        <v>1166540</v>
      </c>
      <c r="BO27" s="88">
        <v>1200872</v>
      </c>
      <c r="BP27" s="88">
        <v>79560</v>
      </c>
      <c r="BQ27" s="88">
        <v>116460</v>
      </c>
      <c r="BR27" s="88">
        <v>196020</v>
      </c>
      <c r="BS27" s="88">
        <v>249750</v>
      </c>
      <c r="BT27" s="88">
        <v>2861550</v>
      </c>
      <c r="BU27" s="88">
        <v>3194550</v>
      </c>
      <c r="BV27" s="88">
        <v>3599820</v>
      </c>
      <c r="BW27" s="88">
        <v>4153320</v>
      </c>
      <c r="BX27" s="88">
        <v>4098510</v>
      </c>
      <c r="BY27" s="88">
        <v>18157500</v>
      </c>
      <c r="BZ27" s="88">
        <v>18353520</v>
      </c>
      <c r="CA27" s="88">
        <v>687123</v>
      </c>
      <c r="CB27" s="88">
        <v>6110769</v>
      </c>
      <c r="CC27" s="88">
        <v>6797892</v>
      </c>
      <c r="CD27" s="88">
        <v>4691256</v>
      </c>
      <c r="CE27" s="88">
        <v>64194725</v>
      </c>
      <c r="CF27" s="88">
        <v>75145289</v>
      </c>
      <c r="CG27" s="88">
        <v>68824077</v>
      </c>
      <c r="CH27" s="88">
        <v>53518139</v>
      </c>
      <c r="CI27" s="88">
        <v>24694232</v>
      </c>
      <c r="CJ27" s="88">
        <v>291067718</v>
      </c>
      <c r="CK27" s="88">
        <v>297865610</v>
      </c>
      <c r="CL27" s="88">
        <v>592720</v>
      </c>
      <c r="CM27" s="88">
        <v>4965795</v>
      </c>
      <c r="CN27" s="88">
        <v>5558515</v>
      </c>
      <c r="CO27" s="88">
        <v>4218550</v>
      </c>
      <c r="CP27" s="88">
        <v>53944251</v>
      </c>
      <c r="CQ27" s="88">
        <v>59526751</v>
      </c>
      <c r="CR27" s="88">
        <v>55185393</v>
      </c>
      <c r="CS27" s="88">
        <v>43008195</v>
      </c>
      <c r="CT27" s="88">
        <v>19987876</v>
      </c>
      <c r="CU27" s="88">
        <v>235871016</v>
      </c>
      <c r="CV27" s="88">
        <v>241429531</v>
      </c>
      <c r="CW27" s="88">
        <v>94403</v>
      </c>
      <c r="CX27" s="88">
        <v>1144974</v>
      </c>
      <c r="CY27" s="88">
        <v>1239377</v>
      </c>
      <c r="CZ27" s="88">
        <v>472706</v>
      </c>
      <c r="DA27" s="88">
        <v>10250474</v>
      </c>
      <c r="DB27" s="88">
        <v>15618538</v>
      </c>
      <c r="DC27" s="88">
        <v>13638684</v>
      </c>
      <c r="DD27" s="88">
        <v>10509944</v>
      </c>
      <c r="DE27" s="88">
        <v>4706356</v>
      </c>
      <c r="DF27" s="88">
        <v>55196702</v>
      </c>
      <c r="DG27" s="91">
        <v>56436079</v>
      </c>
      <c r="DH27" s="115">
        <v>0</v>
      </c>
      <c r="DI27" s="88">
        <v>30207</v>
      </c>
      <c r="DJ27" s="88">
        <v>30207</v>
      </c>
      <c r="DK27" s="88">
        <v>59531</v>
      </c>
      <c r="DL27" s="88">
        <v>3629927</v>
      </c>
      <c r="DM27" s="88">
        <v>8927217</v>
      </c>
      <c r="DN27" s="88">
        <v>13265961</v>
      </c>
      <c r="DO27" s="88">
        <v>15782194</v>
      </c>
      <c r="DP27" s="88">
        <v>12649310</v>
      </c>
      <c r="DQ27" s="115">
        <v>54314140</v>
      </c>
      <c r="DR27" s="115">
        <v>54344347</v>
      </c>
      <c r="DS27" s="115">
        <v>0</v>
      </c>
      <c r="DT27" s="88">
        <v>30207</v>
      </c>
      <c r="DU27" s="88">
        <v>30207</v>
      </c>
      <c r="DV27" s="88">
        <v>18014</v>
      </c>
      <c r="DW27" s="88">
        <v>3197468</v>
      </c>
      <c r="DX27" s="88">
        <v>7231120</v>
      </c>
      <c r="DY27" s="88">
        <v>11292946</v>
      </c>
      <c r="DZ27" s="88">
        <v>12906634</v>
      </c>
      <c r="EA27" s="88">
        <v>10844088</v>
      </c>
      <c r="EB27" s="88">
        <v>45490270</v>
      </c>
      <c r="EC27" s="88">
        <v>45520477</v>
      </c>
      <c r="ED27" s="88">
        <v>0</v>
      </c>
      <c r="EE27" s="88">
        <v>0</v>
      </c>
      <c r="EF27" s="88">
        <v>0</v>
      </c>
      <c r="EG27" s="88">
        <v>41517</v>
      </c>
      <c r="EH27" s="88">
        <v>432459</v>
      </c>
      <c r="EI27" s="88">
        <v>1696097</v>
      </c>
      <c r="EJ27" s="88">
        <v>1973015</v>
      </c>
      <c r="EK27" s="88">
        <v>2875560</v>
      </c>
      <c r="EL27" s="88">
        <v>1739674</v>
      </c>
      <c r="EM27" s="88">
        <v>8758322</v>
      </c>
      <c r="EN27" s="88">
        <v>8758322</v>
      </c>
      <c r="EO27" s="88">
        <v>0</v>
      </c>
      <c r="EP27" s="88">
        <v>0</v>
      </c>
      <c r="EQ27" s="88">
        <v>0</v>
      </c>
      <c r="ER27" s="88">
        <v>0</v>
      </c>
      <c r="ES27" s="88">
        <v>0</v>
      </c>
      <c r="ET27" s="88">
        <v>0</v>
      </c>
      <c r="EU27" s="88">
        <v>0</v>
      </c>
      <c r="EV27" s="88">
        <v>0</v>
      </c>
      <c r="EW27" s="88">
        <v>65548</v>
      </c>
      <c r="EX27" s="132">
        <v>65548</v>
      </c>
      <c r="EY27" s="91">
        <v>65548</v>
      </c>
      <c r="EZ27" s="115">
        <v>1108489</v>
      </c>
      <c r="FA27" s="88">
        <v>1548742</v>
      </c>
      <c r="FB27" s="88">
        <v>2657231</v>
      </c>
      <c r="FC27" s="88">
        <v>2150244</v>
      </c>
      <c r="FD27" s="88">
        <v>20037872</v>
      </c>
      <c r="FE27" s="88">
        <v>18962783</v>
      </c>
      <c r="FF27" s="88">
        <v>18419746</v>
      </c>
      <c r="FG27" s="88">
        <v>18570269</v>
      </c>
      <c r="FH27" s="88">
        <v>15341148</v>
      </c>
      <c r="FI27" s="88">
        <v>93482062</v>
      </c>
      <c r="FJ27" s="88">
        <v>96139293</v>
      </c>
      <c r="FK27" s="88">
        <v>292779</v>
      </c>
      <c r="FL27" s="88">
        <v>1317924</v>
      </c>
      <c r="FM27" s="88">
        <v>1610703</v>
      </c>
      <c r="FN27" s="88">
        <v>1631250</v>
      </c>
      <c r="FO27" s="88">
        <v>15266466</v>
      </c>
      <c r="FP27" s="88">
        <v>16872533</v>
      </c>
      <c r="FQ27" s="88">
        <v>15824912</v>
      </c>
      <c r="FR27" s="88">
        <v>17325297</v>
      </c>
      <c r="FS27" s="88">
        <v>14486175</v>
      </c>
      <c r="FT27" s="88">
        <v>81406633</v>
      </c>
      <c r="FU27" s="88">
        <v>83017336</v>
      </c>
      <c r="FV27" s="88">
        <v>48690</v>
      </c>
      <c r="FW27" s="88">
        <v>14458</v>
      </c>
      <c r="FX27" s="88">
        <v>63148</v>
      </c>
      <c r="FY27" s="88">
        <v>162805</v>
      </c>
      <c r="FZ27" s="88">
        <v>1138590</v>
      </c>
      <c r="GA27" s="88">
        <v>1224137</v>
      </c>
      <c r="GB27" s="88">
        <v>896496</v>
      </c>
      <c r="GC27" s="88">
        <v>733542</v>
      </c>
      <c r="GD27" s="88">
        <v>674973</v>
      </c>
      <c r="GE27" s="88">
        <v>4830543</v>
      </c>
      <c r="GF27" s="88">
        <v>4893691</v>
      </c>
      <c r="GG27" s="88">
        <v>767020</v>
      </c>
      <c r="GH27" s="88">
        <v>216360</v>
      </c>
      <c r="GI27" s="88">
        <v>983380</v>
      </c>
      <c r="GJ27" s="88">
        <v>356189</v>
      </c>
      <c r="GK27" s="88">
        <v>3632816</v>
      </c>
      <c r="GL27" s="88">
        <v>866113</v>
      </c>
      <c r="GM27" s="88">
        <v>1698338</v>
      </c>
      <c r="GN27" s="88">
        <v>511430</v>
      </c>
      <c r="GO27" s="88">
        <v>180000</v>
      </c>
      <c r="GP27" s="88">
        <v>7244886</v>
      </c>
      <c r="GQ27" s="132">
        <v>8228266</v>
      </c>
      <c r="GR27" s="87">
        <v>631880</v>
      </c>
      <c r="GS27" s="88">
        <v>851351</v>
      </c>
      <c r="GT27" s="88">
        <v>1483231</v>
      </c>
      <c r="GU27" s="88">
        <v>1993240</v>
      </c>
      <c r="GV27" s="88">
        <v>22977527</v>
      </c>
      <c r="GW27" s="88">
        <v>24912936</v>
      </c>
      <c r="GX27" s="88">
        <v>26087904</v>
      </c>
      <c r="GY27" s="88">
        <v>31566999</v>
      </c>
      <c r="GZ27" s="88">
        <v>18661255</v>
      </c>
      <c r="HA27" s="132">
        <v>126199861</v>
      </c>
      <c r="HB27" s="91">
        <v>127683092</v>
      </c>
      <c r="HC27" s="115">
        <v>1126136</v>
      </c>
      <c r="HD27" s="88">
        <v>2509016</v>
      </c>
      <c r="HE27" s="88">
        <v>3635152</v>
      </c>
      <c r="HF27" s="88">
        <v>7947032</v>
      </c>
      <c r="HG27" s="88">
        <v>41699973</v>
      </c>
      <c r="HH27" s="88">
        <v>24769534</v>
      </c>
      <c r="HI27" s="88">
        <v>22584001</v>
      </c>
      <c r="HJ27" s="88">
        <v>17651012</v>
      </c>
      <c r="HK27" s="88">
        <v>10520497</v>
      </c>
      <c r="HL27" s="132">
        <v>125172049</v>
      </c>
      <c r="HM27" s="116">
        <v>128807201</v>
      </c>
    </row>
    <row r="28" spans="1:221" s="74" customFormat="1" ht="18" customHeight="1">
      <c r="A28" s="87" t="s">
        <v>33</v>
      </c>
      <c r="B28" s="115">
        <v>9520872</v>
      </c>
      <c r="C28" s="115">
        <v>14511495</v>
      </c>
      <c r="D28" s="115">
        <v>24032367</v>
      </c>
      <c r="E28" s="88">
        <v>35777154</v>
      </c>
      <c r="F28" s="88">
        <v>258288392</v>
      </c>
      <c r="G28" s="88">
        <v>252842039</v>
      </c>
      <c r="H28" s="88">
        <v>276256826</v>
      </c>
      <c r="I28" s="88">
        <v>242197998</v>
      </c>
      <c r="J28" s="88">
        <v>246884648</v>
      </c>
      <c r="K28" s="132">
        <v>1312247057</v>
      </c>
      <c r="L28" s="91">
        <v>1336279424</v>
      </c>
      <c r="M28" s="87">
        <v>4253894</v>
      </c>
      <c r="N28" s="88">
        <v>4833258</v>
      </c>
      <c r="O28" s="88">
        <v>9087152</v>
      </c>
      <c r="P28" s="88">
        <v>16465710</v>
      </c>
      <c r="Q28" s="88">
        <v>111221707</v>
      </c>
      <c r="R28" s="88">
        <v>99515998</v>
      </c>
      <c r="S28" s="88">
        <v>117744359</v>
      </c>
      <c r="T28" s="88">
        <v>104666752</v>
      </c>
      <c r="U28" s="88">
        <v>141752922</v>
      </c>
      <c r="V28" s="88">
        <v>591367448</v>
      </c>
      <c r="W28" s="88">
        <v>600454600</v>
      </c>
      <c r="X28" s="88">
        <v>3907724</v>
      </c>
      <c r="Y28" s="88">
        <v>4428346</v>
      </c>
      <c r="Z28" s="88">
        <v>8336070</v>
      </c>
      <c r="AA28" s="88">
        <v>15389825</v>
      </c>
      <c r="AB28" s="88">
        <v>97675911</v>
      </c>
      <c r="AC28" s="88">
        <v>81386357</v>
      </c>
      <c r="AD28" s="88">
        <v>91768424</v>
      </c>
      <c r="AE28" s="88">
        <v>74802035</v>
      </c>
      <c r="AF28" s="88">
        <v>93875909</v>
      </c>
      <c r="AG28" s="88">
        <v>454898461</v>
      </c>
      <c r="AH28" s="88">
        <v>463234531</v>
      </c>
      <c r="AI28" s="88">
        <v>0</v>
      </c>
      <c r="AJ28" s="88">
        <v>0</v>
      </c>
      <c r="AK28" s="88">
        <v>0</v>
      </c>
      <c r="AL28" s="88">
        <v>104922</v>
      </c>
      <c r="AM28" s="88">
        <v>844200</v>
      </c>
      <c r="AN28" s="88">
        <v>1641366</v>
      </c>
      <c r="AO28" s="88">
        <v>7173279</v>
      </c>
      <c r="AP28" s="88">
        <v>11192840</v>
      </c>
      <c r="AQ28" s="88">
        <v>20768618</v>
      </c>
      <c r="AR28" s="88">
        <v>41725225</v>
      </c>
      <c r="AS28" s="88">
        <v>41725225</v>
      </c>
      <c r="AT28" s="88">
        <v>103170</v>
      </c>
      <c r="AU28" s="88">
        <v>237603</v>
      </c>
      <c r="AV28" s="88">
        <v>340773</v>
      </c>
      <c r="AW28" s="88">
        <v>484063</v>
      </c>
      <c r="AX28" s="88">
        <v>7060659</v>
      </c>
      <c r="AY28" s="88">
        <v>9306925</v>
      </c>
      <c r="AZ28" s="88">
        <v>11058333</v>
      </c>
      <c r="BA28" s="88">
        <v>12260934</v>
      </c>
      <c r="BB28" s="88">
        <v>19539997</v>
      </c>
      <c r="BC28" s="88">
        <v>59710911</v>
      </c>
      <c r="BD28" s="88">
        <v>60051684</v>
      </c>
      <c r="BE28" s="88">
        <v>0</v>
      </c>
      <c r="BF28" s="88">
        <v>9809</v>
      </c>
      <c r="BG28" s="88">
        <v>9809</v>
      </c>
      <c r="BH28" s="88">
        <v>0</v>
      </c>
      <c r="BI28" s="88">
        <v>137327</v>
      </c>
      <c r="BJ28" s="88">
        <v>204860</v>
      </c>
      <c r="BK28" s="88">
        <v>282953</v>
      </c>
      <c r="BL28" s="88">
        <v>199683</v>
      </c>
      <c r="BM28" s="88">
        <v>653338</v>
      </c>
      <c r="BN28" s="88">
        <v>1478161</v>
      </c>
      <c r="BO28" s="88">
        <v>1487970</v>
      </c>
      <c r="BP28" s="88">
        <v>243000</v>
      </c>
      <c r="BQ28" s="88">
        <v>157500</v>
      </c>
      <c r="BR28" s="88">
        <v>400500</v>
      </c>
      <c r="BS28" s="88">
        <v>486900</v>
      </c>
      <c r="BT28" s="88">
        <v>5503610</v>
      </c>
      <c r="BU28" s="88">
        <v>6976490</v>
      </c>
      <c r="BV28" s="88">
        <v>7461370</v>
      </c>
      <c r="BW28" s="88">
        <v>6211260</v>
      </c>
      <c r="BX28" s="88">
        <v>6915060</v>
      </c>
      <c r="BY28" s="88">
        <v>33554690</v>
      </c>
      <c r="BZ28" s="88">
        <v>33955190</v>
      </c>
      <c r="CA28" s="88">
        <v>1846362</v>
      </c>
      <c r="CB28" s="88">
        <v>4343763</v>
      </c>
      <c r="CC28" s="88">
        <v>6190125</v>
      </c>
      <c r="CD28" s="88">
        <v>6125724</v>
      </c>
      <c r="CE28" s="88">
        <v>69324047</v>
      </c>
      <c r="CF28" s="88">
        <v>81086527</v>
      </c>
      <c r="CG28" s="88">
        <v>77370342</v>
      </c>
      <c r="CH28" s="88">
        <v>54478979</v>
      </c>
      <c r="CI28" s="88">
        <v>29031986</v>
      </c>
      <c r="CJ28" s="88">
        <v>317417605</v>
      </c>
      <c r="CK28" s="88">
        <v>323607730</v>
      </c>
      <c r="CL28" s="88">
        <v>1524890</v>
      </c>
      <c r="CM28" s="88">
        <v>3679572</v>
      </c>
      <c r="CN28" s="88">
        <v>5204462</v>
      </c>
      <c r="CO28" s="88">
        <v>5476233</v>
      </c>
      <c r="CP28" s="88">
        <v>49720811</v>
      </c>
      <c r="CQ28" s="88">
        <v>53848544</v>
      </c>
      <c r="CR28" s="88">
        <v>48025579</v>
      </c>
      <c r="CS28" s="88">
        <v>33725206</v>
      </c>
      <c r="CT28" s="88">
        <v>17972701</v>
      </c>
      <c r="CU28" s="88">
        <v>208769074</v>
      </c>
      <c r="CV28" s="88">
        <v>213973536</v>
      </c>
      <c r="CW28" s="88">
        <v>321472</v>
      </c>
      <c r="CX28" s="88">
        <v>664191</v>
      </c>
      <c r="CY28" s="88">
        <v>985663</v>
      </c>
      <c r="CZ28" s="88">
        <v>649491</v>
      </c>
      <c r="DA28" s="88">
        <v>19603236</v>
      </c>
      <c r="DB28" s="88">
        <v>27237983</v>
      </c>
      <c r="DC28" s="88">
        <v>29344763</v>
      </c>
      <c r="DD28" s="88">
        <v>20753773</v>
      </c>
      <c r="DE28" s="88">
        <v>11059285</v>
      </c>
      <c r="DF28" s="88">
        <v>108648531</v>
      </c>
      <c r="DG28" s="91">
        <v>109634194</v>
      </c>
      <c r="DH28" s="115">
        <v>23768</v>
      </c>
      <c r="DI28" s="88">
        <v>158902</v>
      </c>
      <c r="DJ28" s="88">
        <v>182670</v>
      </c>
      <c r="DK28" s="88">
        <v>0</v>
      </c>
      <c r="DL28" s="88">
        <v>3270991</v>
      </c>
      <c r="DM28" s="88">
        <v>8683535</v>
      </c>
      <c r="DN28" s="88">
        <v>12619246</v>
      </c>
      <c r="DO28" s="88">
        <v>18917119</v>
      </c>
      <c r="DP28" s="88">
        <v>17021410</v>
      </c>
      <c r="DQ28" s="115">
        <v>60512301</v>
      </c>
      <c r="DR28" s="115">
        <v>60694971</v>
      </c>
      <c r="DS28" s="115">
        <v>23768</v>
      </c>
      <c r="DT28" s="88">
        <v>42226</v>
      </c>
      <c r="DU28" s="88">
        <v>65994</v>
      </c>
      <c r="DV28" s="88">
        <v>0</v>
      </c>
      <c r="DW28" s="88">
        <v>2174226</v>
      </c>
      <c r="DX28" s="88">
        <v>6580389</v>
      </c>
      <c r="DY28" s="88">
        <v>8854473</v>
      </c>
      <c r="DZ28" s="88">
        <v>11794043</v>
      </c>
      <c r="EA28" s="88">
        <v>10262826</v>
      </c>
      <c r="EB28" s="88">
        <v>39665957</v>
      </c>
      <c r="EC28" s="88">
        <v>39731951</v>
      </c>
      <c r="ED28" s="88">
        <v>0</v>
      </c>
      <c r="EE28" s="88">
        <v>0</v>
      </c>
      <c r="EF28" s="88">
        <v>0</v>
      </c>
      <c r="EG28" s="88">
        <v>0</v>
      </c>
      <c r="EH28" s="88">
        <v>712872</v>
      </c>
      <c r="EI28" s="88">
        <v>1898972</v>
      </c>
      <c r="EJ28" s="88">
        <v>2974575</v>
      </c>
      <c r="EK28" s="88">
        <v>5492560</v>
      </c>
      <c r="EL28" s="88">
        <v>5415572</v>
      </c>
      <c r="EM28" s="88">
        <v>16494551</v>
      </c>
      <c r="EN28" s="88">
        <v>16494551</v>
      </c>
      <c r="EO28" s="88">
        <v>0</v>
      </c>
      <c r="EP28" s="88">
        <v>116676</v>
      </c>
      <c r="EQ28" s="88">
        <v>116676</v>
      </c>
      <c r="ER28" s="88">
        <v>0</v>
      </c>
      <c r="ES28" s="88">
        <v>383893</v>
      </c>
      <c r="ET28" s="88">
        <v>204174</v>
      </c>
      <c r="EU28" s="88">
        <v>790198</v>
      </c>
      <c r="EV28" s="88">
        <v>1630516</v>
      </c>
      <c r="EW28" s="88">
        <v>1343012</v>
      </c>
      <c r="EX28" s="132">
        <v>4351793</v>
      </c>
      <c r="EY28" s="91">
        <v>4468469</v>
      </c>
      <c r="EZ28" s="115">
        <v>1307398</v>
      </c>
      <c r="FA28" s="88">
        <v>2458936</v>
      </c>
      <c r="FB28" s="88">
        <v>3766334</v>
      </c>
      <c r="FC28" s="88">
        <v>2828806</v>
      </c>
      <c r="FD28" s="88">
        <v>17929624</v>
      </c>
      <c r="FE28" s="88">
        <v>19726992</v>
      </c>
      <c r="FF28" s="88">
        <v>19594239</v>
      </c>
      <c r="FG28" s="88">
        <v>17586010</v>
      </c>
      <c r="FH28" s="88">
        <v>17049311</v>
      </c>
      <c r="FI28" s="88">
        <v>94714982</v>
      </c>
      <c r="FJ28" s="88">
        <v>98481316</v>
      </c>
      <c r="FK28" s="88">
        <v>405153</v>
      </c>
      <c r="FL28" s="88">
        <v>723285</v>
      </c>
      <c r="FM28" s="88">
        <v>1128438</v>
      </c>
      <c r="FN28" s="88">
        <v>1768761</v>
      </c>
      <c r="FO28" s="88">
        <v>15522381</v>
      </c>
      <c r="FP28" s="88">
        <v>17010621</v>
      </c>
      <c r="FQ28" s="88">
        <v>16743051</v>
      </c>
      <c r="FR28" s="88">
        <v>15312255</v>
      </c>
      <c r="FS28" s="88">
        <v>15833547</v>
      </c>
      <c r="FT28" s="88">
        <v>82190616</v>
      </c>
      <c r="FU28" s="88">
        <v>83319054</v>
      </c>
      <c r="FV28" s="88">
        <v>83326</v>
      </c>
      <c r="FW28" s="88">
        <v>76482</v>
      </c>
      <c r="FX28" s="88">
        <v>159808</v>
      </c>
      <c r="FY28" s="88">
        <v>158998</v>
      </c>
      <c r="FZ28" s="88">
        <v>726213</v>
      </c>
      <c r="GA28" s="88">
        <v>687824</v>
      </c>
      <c r="GB28" s="88">
        <v>1276926</v>
      </c>
      <c r="GC28" s="88">
        <v>1040372</v>
      </c>
      <c r="GD28" s="88">
        <v>415824</v>
      </c>
      <c r="GE28" s="88">
        <v>4306157</v>
      </c>
      <c r="GF28" s="88">
        <v>4465965</v>
      </c>
      <c r="GG28" s="88">
        <v>818919</v>
      </c>
      <c r="GH28" s="88">
        <v>1659169</v>
      </c>
      <c r="GI28" s="88">
        <v>2478088</v>
      </c>
      <c r="GJ28" s="88">
        <v>901047</v>
      </c>
      <c r="GK28" s="88">
        <v>1681030</v>
      </c>
      <c r="GL28" s="88">
        <v>2028547</v>
      </c>
      <c r="GM28" s="88">
        <v>1574262</v>
      </c>
      <c r="GN28" s="88">
        <v>1233383</v>
      </c>
      <c r="GO28" s="88">
        <v>799940</v>
      </c>
      <c r="GP28" s="88">
        <v>8218209</v>
      </c>
      <c r="GQ28" s="132">
        <v>10696297</v>
      </c>
      <c r="GR28" s="87">
        <v>495976</v>
      </c>
      <c r="GS28" s="88">
        <v>1132756</v>
      </c>
      <c r="GT28" s="88">
        <v>1628732</v>
      </c>
      <c r="GU28" s="88">
        <v>629117</v>
      </c>
      <c r="GV28" s="88">
        <v>15021393</v>
      </c>
      <c r="GW28" s="88">
        <v>17943757</v>
      </c>
      <c r="GX28" s="88">
        <v>23486140</v>
      </c>
      <c r="GY28" s="88">
        <v>30456189</v>
      </c>
      <c r="GZ28" s="88">
        <v>29278713</v>
      </c>
      <c r="HA28" s="132">
        <v>116815309</v>
      </c>
      <c r="HB28" s="91">
        <v>118444041</v>
      </c>
      <c r="HC28" s="115">
        <v>1593474</v>
      </c>
      <c r="HD28" s="88">
        <v>1583880</v>
      </c>
      <c r="HE28" s="88">
        <v>3177354</v>
      </c>
      <c r="HF28" s="88">
        <v>9727797</v>
      </c>
      <c r="HG28" s="88">
        <v>41520630</v>
      </c>
      <c r="HH28" s="88">
        <v>25885230</v>
      </c>
      <c r="HI28" s="88">
        <v>25442500</v>
      </c>
      <c r="HJ28" s="88">
        <v>16092949</v>
      </c>
      <c r="HK28" s="88">
        <v>12750306</v>
      </c>
      <c r="HL28" s="132">
        <v>131419412</v>
      </c>
      <c r="HM28" s="116">
        <v>134596766</v>
      </c>
    </row>
    <row r="29" spans="1:221" s="74" customFormat="1" ht="18" customHeight="1">
      <c r="A29" s="87" t="s">
        <v>34</v>
      </c>
      <c r="B29" s="115">
        <v>5669222</v>
      </c>
      <c r="C29" s="115">
        <v>11282986</v>
      </c>
      <c r="D29" s="115">
        <v>16952208</v>
      </c>
      <c r="E29" s="88">
        <v>25566651</v>
      </c>
      <c r="F29" s="88">
        <v>161775553</v>
      </c>
      <c r="G29" s="88">
        <v>145926397</v>
      </c>
      <c r="H29" s="88">
        <v>142500947</v>
      </c>
      <c r="I29" s="88">
        <v>159178835</v>
      </c>
      <c r="J29" s="88">
        <v>126686281</v>
      </c>
      <c r="K29" s="132">
        <v>761634664</v>
      </c>
      <c r="L29" s="91">
        <v>778586872</v>
      </c>
      <c r="M29" s="87">
        <v>2648249</v>
      </c>
      <c r="N29" s="88">
        <v>3731036</v>
      </c>
      <c r="O29" s="88">
        <v>6379285</v>
      </c>
      <c r="P29" s="88">
        <v>10856820</v>
      </c>
      <c r="Q29" s="88">
        <v>64186734</v>
      </c>
      <c r="R29" s="88">
        <v>52659560</v>
      </c>
      <c r="S29" s="88">
        <v>54619779</v>
      </c>
      <c r="T29" s="88">
        <v>69851060</v>
      </c>
      <c r="U29" s="88">
        <v>71585907</v>
      </c>
      <c r="V29" s="88">
        <v>323759860</v>
      </c>
      <c r="W29" s="88">
        <v>330139145</v>
      </c>
      <c r="X29" s="88">
        <v>2554438</v>
      </c>
      <c r="Y29" s="88">
        <v>3297568</v>
      </c>
      <c r="Z29" s="88">
        <v>5852006</v>
      </c>
      <c r="AA29" s="88">
        <v>10297536</v>
      </c>
      <c r="AB29" s="88">
        <v>55183647</v>
      </c>
      <c r="AC29" s="88">
        <v>42373510</v>
      </c>
      <c r="AD29" s="88">
        <v>39939870</v>
      </c>
      <c r="AE29" s="88">
        <v>46582701</v>
      </c>
      <c r="AF29" s="88">
        <v>40865068</v>
      </c>
      <c r="AG29" s="88">
        <v>235242332</v>
      </c>
      <c r="AH29" s="88">
        <v>241094338</v>
      </c>
      <c r="AI29" s="88">
        <v>0</v>
      </c>
      <c r="AJ29" s="88">
        <v>41196</v>
      </c>
      <c r="AK29" s="88">
        <v>41196</v>
      </c>
      <c r="AL29" s="88">
        <v>0</v>
      </c>
      <c r="AM29" s="88">
        <v>1837944</v>
      </c>
      <c r="AN29" s="88">
        <v>2139405</v>
      </c>
      <c r="AO29" s="88">
        <v>3964122</v>
      </c>
      <c r="AP29" s="88">
        <v>9556749</v>
      </c>
      <c r="AQ29" s="88">
        <v>13597720</v>
      </c>
      <c r="AR29" s="88">
        <v>31095940</v>
      </c>
      <c r="AS29" s="88">
        <v>31137136</v>
      </c>
      <c r="AT29" s="88">
        <v>69747</v>
      </c>
      <c r="AU29" s="88">
        <v>322299</v>
      </c>
      <c r="AV29" s="88">
        <v>392046</v>
      </c>
      <c r="AW29" s="88">
        <v>302334</v>
      </c>
      <c r="AX29" s="88">
        <v>4652491</v>
      </c>
      <c r="AY29" s="88">
        <v>5582632</v>
      </c>
      <c r="AZ29" s="88">
        <v>7626714</v>
      </c>
      <c r="BA29" s="88">
        <v>9684527</v>
      </c>
      <c r="BB29" s="88">
        <v>13853556</v>
      </c>
      <c r="BC29" s="88">
        <v>41702254</v>
      </c>
      <c r="BD29" s="88">
        <v>42094300</v>
      </c>
      <c r="BE29" s="88">
        <v>754</v>
      </c>
      <c r="BF29" s="88">
        <v>14713</v>
      </c>
      <c r="BG29" s="88">
        <v>15467</v>
      </c>
      <c r="BH29" s="88">
        <v>0</v>
      </c>
      <c r="BI29" s="88">
        <v>146192</v>
      </c>
      <c r="BJ29" s="88">
        <v>151203</v>
      </c>
      <c r="BK29" s="88">
        <v>451353</v>
      </c>
      <c r="BL29" s="88">
        <v>446433</v>
      </c>
      <c r="BM29" s="88">
        <v>61873</v>
      </c>
      <c r="BN29" s="88">
        <v>1257054</v>
      </c>
      <c r="BO29" s="88">
        <v>1272521</v>
      </c>
      <c r="BP29" s="88">
        <v>23310</v>
      </c>
      <c r="BQ29" s="88">
        <v>55260</v>
      </c>
      <c r="BR29" s="88">
        <v>78570</v>
      </c>
      <c r="BS29" s="88">
        <v>256950</v>
      </c>
      <c r="BT29" s="88">
        <v>2366460</v>
      </c>
      <c r="BU29" s="88">
        <v>2412810</v>
      </c>
      <c r="BV29" s="88">
        <v>2637720</v>
      </c>
      <c r="BW29" s="88">
        <v>3580650</v>
      </c>
      <c r="BX29" s="88">
        <v>3207690</v>
      </c>
      <c r="BY29" s="88">
        <v>14462280</v>
      </c>
      <c r="BZ29" s="88">
        <v>14540850</v>
      </c>
      <c r="CA29" s="88">
        <v>1167543</v>
      </c>
      <c r="CB29" s="88">
        <v>3976510</v>
      </c>
      <c r="CC29" s="88">
        <v>5144053</v>
      </c>
      <c r="CD29" s="88">
        <v>5669587</v>
      </c>
      <c r="CE29" s="88">
        <v>47266168</v>
      </c>
      <c r="CF29" s="88">
        <v>51487232</v>
      </c>
      <c r="CG29" s="88">
        <v>40644440</v>
      </c>
      <c r="CH29" s="88">
        <v>34851036</v>
      </c>
      <c r="CI29" s="88">
        <v>11990960</v>
      </c>
      <c r="CJ29" s="88">
        <v>191909423</v>
      </c>
      <c r="CK29" s="88">
        <v>197053476</v>
      </c>
      <c r="CL29" s="88">
        <v>968597</v>
      </c>
      <c r="CM29" s="88">
        <v>2905963</v>
      </c>
      <c r="CN29" s="88">
        <v>3874560</v>
      </c>
      <c r="CO29" s="88">
        <v>4789536</v>
      </c>
      <c r="CP29" s="88">
        <v>38870497</v>
      </c>
      <c r="CQ29" s="88">
        <v>40540488</v>
      </c>
      <c r="CR29" s="88">
        <v>30469856</v>
      </c>
      <c r="CS29" s="88">
        <v>26268146</v>
      </c>
      <c r="CT29" s="88">
        <v>9860243</v>
      </c>
      <c r="CU29" s="88">
        <v>150798766</v>
      </c>
      <c r="CV29" s="88">
        <v>154673326</v>
      </c>
      <c r="CW29" s="88">
        <v>198946</v>
      </c>
      <c r="CX29" s="88">
        <v>1070547</v>
      </c>
      <c r="CY29" s="88">
        <v>1269493</v>
      </c>
      <c r="CZ29" s="88">
        <v>880051</v>
      </c>
      <c r="DA29" s="88">
        <v>8395671</v>
      </c>
      <c r="DB29" s="88">
        <v>10946744</v>
      </c>
      <c r="DC29" s="88">
        <v>10174584</v>
      </c>
      <c r="DD29" s="88">
        <v>8582890</v>
      </c>
      <c r="DE29" s="88">
        <v>2130717</v>
      </c>
      <c r="DF29" s="88">
        <v>41110657</v>
      </c>
      <c r="DG29" s="91">
        <v>42380150</v>
      </c>
      <c r="DH29" s="115">
        <v>14241</v>
      </c>
      <c r="DI29" s="88">
        <v>18448</v>
      </c>
      <c r="DJ29" s="88">
        <v>32689</v>
      </c>
      <c r="DK29" s="88">
        <v>64512</v>
      </c>
      <c r="DL29" s="88">
        <v>2575793</v>
      </c>
      <c r="DM29" s="88">
        <v>6025813</v>
      </c>
      <c r="DN29" s="88">
        <v>9181658</v>
      </c>
      <c r="DO29" s="88">
        <v>11422438</v>
      </c>
      <c r="DP29" s="88">
        <v>9304876</v>
      </c>
      <c r="DQ29" s="115">
        <v>38575090</v>
      </c>
      <c r="DR29" s="115">
        <v>38607779</v>
      </c>
      <c r="DS29" s="115">
        <v>14241</v>
      </c>
      <c r="DT29" s="88">
        <v>18448</v>
      </c>
      <c r="DU29" s="88">
        <v>32689</v>
      </c>
      <c r="DV29" s="88">
        <v>64512</v>
      </c>
      <c r="DW29" s="88">
        <v>2299586</v>
      </c>
      <c r="DX29" s="88">
        <v>5026158</v>
      </c>
      <c r="DY29" s="88">
        <v>7236527</v>
      </c>
      <c r="DZ29" s="88">
        <v>8862729</v>
      </c>
      <c r="EA29" s="88">
        <v>8288871</v>
      </c>
      <c r="EB29" s="88">
        <v>31778383</v>
      </c>
      <c r="EC29" s="88">
        <v>31811072</v>
      </c>
      <c r="ED29" s="88">
        <v>0</v>
      </c>
      <c r="EE29" s="88">
        <v>0</v>
      </c>
      <c r="EF29" s="88">
        <v>0</v>
      </c>
      <c r="EG29" s="88">
        <v>0</v>
      </c>
      <c r="EH29" s="88">
        <v>187119</v>
      </c>
      <c r="EI29" s="88">
        <v>896234</v>
      </c>
      <c r="EJ29" s="88">
        <v>1732594</v>
      </c>
      <c r="EK29" s="88">
        <v>2339947</v>
      </c>
      <c r="EL29" s="88">
        <v>611951</v>
      </c>
      <c r="EM29" s="88">
        <v>5767845</v>
      </c>
      <c r="EN29" s="88">
        <v>5767845</v>
      </c>
      <c r="EO29" s="88">
        <v>0</v>
      </c>
      <c r="EP29" s="88">
        <v>0</v>
      </c>
      <c r="EQ29" s="88">
        <v>0</v>
      </c>
      <c r="ER29" s="88">
        <v>0</v>
      </c>
      <c r="ES29" s="88">
        <v>89088</v>
      </c>
      <c r="ET29" s="88">
        <v>103421</v>
      </c>
      <c r="EU29" s="88">
        <v>212537</v>
      </c>
      <c r="EV29" s="88">
        <v>219762</v>
      </c>
      <c r="EW29" s="88">
        <v>404054</v>
      </c>
      <c r="EX29" s="132">
        <v>1028862</v>
      </c>
      <c r="EY29" s="91">
        <v>1028862</v>
      </c>
      <c r="EZ29" s="115">
        <v>737713</v>
      </c>
      <c r="FA29" s="88">
        <v>1635035</v>
      </c>
      <c r="FB29" s="88">
        <v>2372748</v>
      </c>
      <c r="FC29" s="88">
        <v>1648418</v>
      </c>
      <c r="FD29" s="88">
        <v>12111203</v>
      </c>
      <c r="FE29" s="88">
        <v>11778740</v>
      </c>
      <c r="FF29" s="88">
        <v>12059874</v>
      </c>
      <c r="FG29" s="88">
        <v>12927061</v>
      </c>
      <c r="FH29" s="88">
        <v>9911060</v>
      </c>
      <c r="FI29" s="88">
        <v>60436356</v>
      </c>
      <c r="FJ29" s="88">
        <v>62809104</v>
      </c>
      <c r="FK29" s="88">
        <v>164070</v>
      </c>
      <c r="FL29" s="88">
        <v>840483</v>
      </c>
      <c r="FM29" s="88">
        <v>1004553</v>
      </c>
      <c r="FN29" s="88">
        <v>1383156</v>
      </c>
      <c r="FO29" s="88">
        <v>9448038</v>
      </c>
      <c r="FP29" s="88">
        <v>9791982</v>
      </c>
      <c r="FQ29" s="88">
        <v>9073035</v>
      </c>
      <c r="FR29" s="88">
        <v>11374502</v>
      </c>
      <c r="FS29" s="88">
        <v>8993502</v>
      </c>
      <c r="FT29" s="88">
        <v>50064215</v>
      </c>
      <c r="FU29" s="88">
        <v>51068768</v>
      </c>
      <c r="FV29" s="88">
        <v>30240</v>
      </c>
      <c r="FW29" s="88">
        <v>54715</v>
      </c>
      <c r="FX29" s="88">
        <v>84955</v>
      </c>
      <c r="FY29" s="88">
        <v>195581</v>
      </c>
      <c r="FZ29" s="88">
        <v>731804</v>
      </c>
      <c r="GA29" s="88">
        <v>556198</v>
      </c>
      <c r="GB29" s="88">
        <v>776222</v>
      </c>
      <c r="GC29" s="88">
        <v>436677</v>
      </c>
      <c r="GD29" s="88">
        <v>146787</v>
      </c>
      <c r="GE29" s="88">
        <v>2843269</v>
      </c>
      <c r="GF29" s="88">
        <v>2928224</v>
      </c>
      <c r="GG29" s="88">
        <v>543403</v>
      </c>
      <c r="GH29" s="88">
        <v>739837</v>
      </c>
      <c r="GI29" s="88">
        <v>1283240</v>
      </c>
      <c r="GJ29" s="88">
        <v>69681</v>
      </c>
      <c r="GK29" s="88">
        <v>1931361</v>
      </c>
      <c r="GL29" s="88">
        <v>1430560</v>
      </c>
      <c r="GM29" s="88">
        <v>2210617</v>
      </c>
      <c r="GN29" s="88">
        <v>1115882</v>
      </c>
      <c r="GO29" s="88">
        <v>770771</v>
      </c>
      <c r="GP29" s="88">
        <v>7528872</v>
      </c>
      <c r="GQ29" s="132">
        <v>8812112</v>
      </c>
      <c r="GR29" s="87">
        <v>222294</v>
      </c>
      <c r="GS29" s="88">
        <v>629125</v>
      </c>
      <c r="GT29" s="88">
        <v>851419</v>
      </c>
      <c r="GU29" s="88">
        <v>401983</v>
      </c>
      <c r="GV29" s="88">
        <v>11185953</v>
      </c>
      <c r="GW29" s="88">
        <v>9411880</v>
      </c>
      <c r="GX29" s="88">
        <v>13045304</v>
      </c>
      <c r="GY29" s="88">
        <v>19736288</v>
      </c>
      <c r="GZ29" s="88">
        <v>16870941</v>
      </c>
      <c r="HA29" s="132">
        <v>70652349</v>
      </c>
      <c r="HB29" s="91">
        <v>71503768</v>
      </c>
      <c r="HC29" s="115">
        <v>879182</v>
      </c>
      <c r="HD29" s="88">
        <v>1292832</v>
      </c>
      <c r="HE29" s="88">
        <v>2172014</v>
      </c>
      <c r="HF29" s="88">
        <v>6925331</v>
      </c>
      <c r="HG29" s="88">
        <v>24449702</v>
      </c>
      <c r="HH29" s="88">
        <v>14563172</v>
      </c>
      <c r="HI29" s="88">
        <v>12949892</v>
      </c>
      <c r="HJ29" s="88">
        <v>10390952</v>
      </c>
      <c r="HK29" s="88">
        <v>7022537</v>
      </c>
      <c r="HL29" s="132">
        <v>76301586</v>
      </c>
      <c r="HM29" s="116">
        <v>78473600</v>
      </c>
    </row>
    <row r="30" spans="1:221" s="74" customFormat="1" ht="18" customHeight="1">
      <c r="A30" s="87" t="s">
        <v>35</v>
      </c>
      <c r="B30" s="115">
        <v>9749627</v>
      </c>
      <c r="C30" s="115">
        <v>8975231</v>
      </c>
      <c r="D30" s="115">
        <v>18724858</v>
      </c>
      <c r="E30" s="88">
        <v>41491204</v>
      </c>
      <c r="F30" s="88">
        <v>193043208</v>
      </c>
      <c r="G30" s="88">
        <v>136379422</v>
      </c>
      <c r="H30" s="88">
        <v>157027981</v>
      </c>
      <c r="I30" s="88">
        <v>174334295</v>
      </c>
      <c r="J30" s="88">
        <v>132565549</v>
      </c>
      <c r="K30" s="132">
        <v>834841659</v>
      </c>
      <c r="L30" s="91">
        <v>853566517</v>
      </c>
      <c r="M30" s="87">
        <v>3848227</v>
      </c>
      <c r="N30" s="88">
        <v>3385915</v>
      </c>
      <c r="O30" s="88">
        <v>7234142</v>
      </c>
      <c r="P30" s="88">
        <v>17027420</v>
      </c>
      <c r="Q30" s="88">
        <v>71729767</v>
      </c>
      <c r="R30" s="88">
        <v>49419070</v>
      </c>
      <c r="S30" s="88">
        <v>57462934</v>
      </c>
      <c r="T30" s="88">
        <v>70692014</v>
      </c>
      <c r="U30" s="88">
        <v>77043289</v>
      </c>
      <c r="V30" s="88">
        <v>343374494</v>
      </c>
      <c r="W30" s="88">
        <v>350608636</v>
      </c>
      <c r="X30" s="88">
        <v>3625645</v>
      </c>
      <c r="Y30" s="88">
        <v>2779970</v>
      </c>
      <c r="Z30" s="88">
        <v>6405615</v>
      </c>
      <c r="AA30" s="88">
        <v>16263478</v>
      </c>
      <c r="AB30" s="88">
        <v>63160580</v>
      </c>
      <c r="AC30" s="88">
        <v>42670451</v>
      </c>
      <c r="AD30" s="88">
        <v>45648864</v>
      </c>
      <c r="AE30" s="88">
        <v>50822492</v>
      </c>
      <c r="AF30" s="88">
        <v>45687250</v>
      </c>
      <c r="AG30" s="88">
        <v>264253115</v>
      </c>
      <c r="AH30" s="88">
        <v>270658730</v>
      </c>
      <c r="AI30" s="88">
        <v>0</v>
      </c>
      <c r="AJ30" s="88">
        <v>0</v>
      </c>
      <c r="AK30" s="88">
        <v>0</v>
      </c>
      <c r="AL30" s="88">
        <v>92263</v>
      </c>
      <c r="AM30" s="88">
        <v>1573240</v>
      </c>
      <c r="AN30" s="88">
        <v>1663074</v>
      </c>
      <c r="AO30" s="88">
        <v>4846364</v>
      </c>
      <c r="AP30" s="88">
        <v>9982988</v>
      </c>
      <c r="AQ30" s="88">
        <v>17055834</v>
      </c>
      <c r="AR30" s="88">
        <v>35213763</v>
      </c>
      <c r="AS30" s="88">
        <v>35213763</v>
      </c>
      <c r="AT30" s="88">
        <v>19542</v>
      </c>
      <c r="AU30" s="88">
        <v>333977</v>
      </c>
      <c r="AV30" s="88">
        <v>353519</v>
      </c>
      <c r="AW30" s="88">
        <v>188319</v>
      </c>
      <c r="AX30" s="88">
        <v>3338946</v>
      </c>
      <c r="AY30" s="88">
        <v>2389301</v>
      </c>
      <c r="AZ30" s="88">
        <v>3937773</v>
      </c>
      <c r="BA30" s="88">
        <v>6249254</v>
      </c>
      <c r="BB30" s="88">
        <v>11173590</v>
      </c>
      <c r="BC30" s="88">
        <v>27277183</v>
      </c>
      <c r="BD30" s="88">
        <v>27630702</v>
      </c>
      <c r="BE30" s="88">
        <v>0</v>
      </c>
      <c r="BF30" s="88">
        <v>127518</v>
      </c>
      <c r="BG30" s="88">
        <v>127518</v>
      </c>
      <c r="BH30" s="88">
        <v>73230</v>
      </c>
      <c r="BI30" s="88">
        <v>527701</v>
      </c>
      <c r="BJ30" s="88">
        <v>551364</v>
      </c>
      <c r="BK30" s="88">
        <v>470333</v>
      </c>
      <c r="BL30" s="88">
        <v>858800</v>
      </c>
      <c r="BM30" s="88">
        <v>360375</v>
      </c>
      <c r="BN30" s="88">
        <v>2841803</v>
      </c>
      <c r="BO30" s="88">
        <v>2969321</v>
      </c>
      <c r="BP30" s="88">
        <v>203040</v>
      </c>
      <c r="BQ30" s="88">
        <v>144450</v>
      </c>
      <c r="BR30" s="88">
        <v>347490</v>
      </c>
      <c r="BS30" s="88">
        <v>410130</v>
      </c>
      <c r="BT30" s="88">
        <v>3129300</v>
      </c>
      <c r="BU30" s="88">
        <v>2144880</v>
      </c>
      <c r="BV30" s="88">
        <v>2559600</v>
      </c>
      <c r="BW30" s="88">
        <v>2778480</v>
      </c>
      <c r="BX30" s="88">
        <v>2766240</v>
      </c>
      <c r="BY30" s="88">
        <v>13788630</v>
      </c>
      <c r="BZ30" s="88">
        <v>14136120</v>
      </c>
      <c r="CA30" s="88">
        <v>1965199</v>
      </c>
      <c r="CB30" s="88">
        <v>2534175</v>
      </c>
      <c r="CC30" s="88">
        <v>4499374</v>
      </c>
      <c r="CD30" s="88">
        <v>8308166</v>
      </c>
      <c r="CE30" s="88">
        <v>52019002</v>
      </c>
      <c r="CF30" s="88">
        <v>42059556</v>
      </c>
      <c r="CG30" s="88">
        <v>42992931</v>
      </c>
      <c r="CH30" s="88">
        <v>34509290</v>
      </c>
      <c r="CI30" s="88">
        <v>11023261</v>
      </c>
      <c r="CJ30" s="88">
        <v>190912206</v>
      </c>
      <c r="CK30" s="88">
        <v>195411580</v>
      </c>
      <c r="CL30" s="88">
        <v>1646114</v>
      </c>
      <c r="CM30" s="88">
        <v>1919896</v>
      </c>
      <c r="CN30" s="88">
        <v>3566010</v>
      </c>
      <c r="CO30" s="88">
        <v>7008215</v>
      </c>
      <c r="CP30" s="88">
        <v>41725495</v>
      </c>
      <c r="CQ30" s="88">
        <v>34333413</v>
      </c>
      <c r="CR30" s="88">
        <v>34871949</v>
      </c>
      <c r="CS30" s="88">
        <v>25397099</v>
      </c>
      <c r="CT30" s="88">
        <v>8675584</v>
      </c>
      <c r="CU30" s="88">
        <v>152011755</v>
      </c>
      <c r="CV30" s="88">
        <v>155577765</v>
      </c>
      <c r="CW30" s="88">
        <v>319085</v>
      </c>
      <c r="CX30" s="88">
        <v>614279</v>
      </c>
      <c r="CY30" s="88">
        <v>933364</v>
      </c>
      <c r="CZ30" s="88">
        <v>1299951</v>
      </c>
      <c r="DA30" s="88">
        <v>10293507</v>
      </c>
      <c r="DB30" s="88">
        <v>7726143</v>
      </c>
      <c r="DC30" s="88">
        <v>8120982</v>
      </c>
      <c r="DD30" s="88">
        <v>9112191</v>
      </c>
      <c r="DE30" s="88">
        <v>2347677</v>
      </c>
      <c r="DF30" s="88">
        <v>38900451</v>
      </c>
      <c r="DG30" s="91">
        <v>39833815</v>
      </c>
      <c r="DH30" s="115">
        <v>14203</v>
      </c>
      <c r="DI30" s="88">
        <v>55790</v>
      </c>
      <c r="DJ30" s="88">
        <v>69993</v>
      </c>
      <c r="DK30" s="88">
        <v>120515</v>
      </c>
      <c r="DL30" s="88">
        <v>6194819</v>
      </c>
      <c r="DM30" s="88">
        <v>8046247</v>
      </c>
      <c r="DN30" s="88">
        <v>12716444</v>
      </c>
      <c r="DO30" s="88">
        <v>18921182</v>
      </c>
      <c r="DP30" s="88">
        <v>12123995</v>
      </c>
      <c r="DQ30" s="115">
        <v>58123202</v>
      </c>
      <c r="DR30" s="115">
        <v>58193195</v>
      </c>
      <c r="DS30" s="115">
        <v>14203</v>
      </c>
      <c r="DT30" s="88">
        <v>55790</v>
      </c>
      <c r="DU30" s="88">
        <v>69993</v>
      </c>
      <c r="DV30" s="88">
        <v>120515</v>
      </c>
      <c r="DW30" s="88">
        <v>5597290</v>
      </c>
      <c r="DX30" s="88">
        <v>7020761</v>
      </c>
      <c r="DY30" s="88">
        <v>10942254</v>
      </c>
      <c r="DZ30" s="88">
        <v>15902316</v>
      </c>
      <c r="EA30" s="88">
        <v>10104015</v>
      </c>
      <c r="EB30" s="88">
        <v>49687151</v>
      </c>
      <c r="EC30" s="88">
        <v>49757144</v>
      </c>
      <c r="ED30" s="88">
        <v>0</v>
      </c>
      <c r="EE30" s="88">
        <v>0</v>
      </c>
      <c r="EF30" s="88">
        <v>0</v>
      </c>
      <c r="EG30" s="88">
        <v>0</v>
      </c>
      <c r="EH30" s="88">
        <v>597529</v>
      </c>
      <c r="EI30" s="88">
        <v>1025486</v>
      </c>
      <c r="EJ30" s="88">
        <v>1774190</v>
      </c>
      <c r="EK30" s="88">
        <v>3018866</v>
      </c>
      <c r="EL30" s="88">
        <v>2019980</v>
      </c>
      <c r="EM30" s="88">
        <v>8436051</v>
      </c>
      <c r="EN30" s="88">
        <v>8436051</v>
      </c>
      <c r="EO30" s="88">
        <v>0</v>
      </c>
      <c r="EP30" s="88">
        <v>0</v>
      </c>
      <c r="EQ30" s="88">
        <v>0</v>
      </c>
      <c r="ER30" s="88">
        <v>0</v>
      </c>
      <c r="ES30" s="88">
        <v>0</v>
      </c>
      <c r="ET30" s="88">
        <v>0</v>
      </c>
      <c r="EU30" s="88">
        <v>0</v>
      </c>
      <c r="EV30" s="88">
        <v>0</v>
      </c>
      <c r="EW30" s="88">
        <v>0</v>
      </c>
      <c r="EX30" s="132">
        <v>0</v>
      </c>
      <c r="EY30" s="91">
        <v>0</v>
      </c>
      <c r="EZ30" s="115">
        <v>1653484</v>
      </c>
      <c r="FA30" s="88">
        <v>875412</v>
      </c>
      <c r="FB30" s="88">
        <v>2528896</v>
      </c>
      <c r="FC30" s="88">
        <v>3758528</v>
      </c>
      <c r="FD30" s="88">
        <v>14855356</v>
      </c>
      <c r="FE30" s="88">
        <v>12488533</v>
      </c>
      <c r="FF30" s="88">
        <v>12709960</v>
      </c>
      <c r="FG30" s="88">
        <v>15664838</v>
      </c>
      <c r="FH30" s="88">
        <v>10913591</v>
      </c>
      <c r="FI30" s="88">
        <v>70390806</v>
      </c>
      <c r="FJ30" s="88">
        <v>72919702</v>
      </c>
      <c r="FK30" s="88">
        <v>649890</v>
      </c>
      <c r="FL30" s="88">
        <v>759609</v>
      </c>
      <c r="FM30" s="88">
        <v>1409499</v>
      </c>
      <c r="FN30" s="88">
        <v>2852946</v>
      </c>
      <c r="FO30" s="88">
        <v>12801339</v>
      </c>
      <c r="FP30" s="88">
        <v>11102669</v>
      </c>
      <c r="FQ30" s="88">
        <v>11053966</v>
      </c>
      <c r="FR30" s="88">
        <v>13719807</v>
      </c>
      <c r="FS30" s="88">
        <v>10677663</v>
      </c>
      <c r="FT30" s="88">
        <v>62208390</v>
      </c>
      <c r="FU30" s="88">
        <v>63617889</v>
      </c>
      <c r="FV30" s="88">
        <v>239535</v>
      </c>
      <c r="FW30" s="88">
        <v>17388</v>
      </c>
      <c r="FX30" s="88">
        <v>256923</v>
      </c>
      <c r="FY30" s="88">
        <v>175117</v>
      </c>
      <c r="FZ30" s="88">
        <v>633382</v>
      </c>
      <c r="GA30" s="88">
        <v>516786</v>
      </c>
      <c r="GB30" s="88">
        <v>758010</v>
      </c>
      <c r="GC30" s="88">
        <v>821475</v>
      </c>
      <c r="GD30" s="88">
        <v>181928</v>
      </c>
      <c r="GE30" s="88">
        <v>3086698</v>
      </c>
      <c r="GF30" s="88">
        <v>3343621</v>
      </c>
      <c r="GG30" s="88">
        <v>764059</v>
      </c>
      <c r="GH30" s="88">
        <v>98415</v>
      </c>
      <c r="GI30" s="88">
        <v>862474</v>
      </c>
      <c r="GJ30" s="88">
        <v>730465</v>
      </c>
      <c r="GK30" s="88">
        <v>1420635</v>
      </c>
      <c r="GL30" s="88">
        <v>869078</v>
      </c>
      <c r="GM30" s="88">
        <v>897984</v>
      </c>
      <c r="GN30" s="88">
        <v>1123556</v>
      </c>
      <c r="GO30" s="88">
        <v>54000</v>
      </c>
      <c r="GP30" s="88">
        <v>5095718</v>
      </c>
      <c r="GQ30" s="132">
        <v>5958192</v>
      </c>
      <c r="GR30" s="87">
        <v>723632</v>
      </c>
      <c r="GS30" s="88">
        <v>1145479</v>
      </c>
      <c r="GT30" s="88">
        <v>1869111</v>
      </c>
      <c r="GU30" s="88">
        <v>2337649</v>
      </c>
      <c r="GV30" s="88">
        <v>21812602</v>
      </c>
      <c r="GW30" s="88">
        <v>10759100</v>
      </c>
      <c r="GX30" s="88">
        <v>16755596</v>
      </c>
      <c r="GY30" s="88">
        <v>21337161</v>
      </c>
      <c r="GZ30" s="88">
        <v>13650072</v>
      </c>
      <c r="HA30" s="132">
        <v>86652180</v>
      </c>
      <c r="HB30" s="91">
        <v>88521291</v>
      </c>
      <c r="HC30" s="115">
        <v>1544882</v>
      </c>
      <c r="HD30" s="88">
        <v>978460</v>
      </c>
      <c r="HE30" s="88">
        <v>2523342</v>
      </c>
      <c r="HF30" s="88">
        <v>9938926</v>
      </c>
      <c r="HG30" s="88">
        <v>26431662</v>
      </c>
      <c r="HH30" s="88">
        <v>13606916</v>
      </c>
      <c r="HI30" s="88">
        <v>14390116</v>
      </c>
      <c r="HJ30" s="88">
        <v>13209810</v>
      </c>
      <c r="HK30" s="88">
        <v>7811341</v>
      </c>
      <c r="HL30" s="132">
        <v>85388771</v>
      </c>
      <c r="HM30" s="116">
        <v>87912113</v>
      </c>
    </row>
    <row r="31" spans="1:221" s="74" customFormat="1" ht="18" customHeight="1">
      <c r="A31" s="87" t="s">
        <v>36</v>
      </c>
      <c r="B31" s="115">
        <f aca="true" t="shared" si="4" ref="B31:BM31">SUM(B8:B30)</f>
        <v>155883626</v>
      </c>
      <c r="C31" s="115">
        <f t="shared" si="4"/>
        <v>222985016</v>
      </c>
      <c r="D31" s="115">
        <f t="shared" si="4"/>
        <v>378868642</v>
      </c>
      <c r="E31" s="115">
        <f t="shared" si="4"/>
        <v>695760111</v>
      </c>
      <c r="F31" s="88">
        <f t="shared" si="4"/>
        <v>3514603244</v>
      </c>
      <c r="G31" s="88">
        <f t="shared" si="4"/>
        <v>3021068969</v>
      </c>
      <c r="H31" s="88">
        <f t="shared" si="4"/>
        <v>3239409909</v>
      </c>
      <c r="I31" s="88">
        <f t="shared" si="4"/>
        <v>3121210038</v>
      </c>
      <c r="J31" s="88">
        <f t="shared" si="4"/>
        <v>2720635039</v>
      </c>
      <c r="K31" s="88">
        <f t="shared" si="4"/>
        <v>16312687310</v>
      </c>
      <c r="L31" s="91">
        <f t="shared" si="4"/>
        <v>16691555952</v>
      </c>
      <c r="M31" s="87">
        <f t="shared" si="4"/>
        <v>71812796</v>
      </c>
      <c r="N31" s="88">
        <f t="shared" si="4"/>
        <v>82814767</v>
      </c>
      <c r="O31" s="88">
        <f t="shared" si="4"/>
        <v>154627563</v>
      </c>
      <c r="P31" s="88">
        <f t="shared" si="4"/>
        <v>313244334</v>
      </c>
      <c r="Q31" s="88">
        <f t="shared" si="4"/>
        <v>1476533657</v>
      </c>
      <c r="R31" s="88">
        <f t="shared" si="4"/>
        <v>1214229650</v>
      </c>
      <c r="S31" s="88">
        <f t="shared" si="4"/>
        <v>1307624014</v>
      </c>
      <c r="T31" s="88">
        <f t="shared" si="4"/>
        <v>1413056745</v>
      </c>
      <c r="U31" s="88">
        <f t="shared" si="4"/>
        <v>1660295427</v>
      </c>
      <c r="V31" s="88">
        <f t="shared" si="4"/>
        <v>7384983827</v>
      </c>
      <c r="W31" s="88">
        <f t="shared" si="4"/>
        <v>7539611390</v>
      </c>
      <c r="X31" s="88">
        <f t="shared" si="4"/>
        <v>67339835</v>
      </c>
      <c r="Y31" s="88">
        <f t="shared" si="4"/>
        <v>72665546</v>
      </c>
      <c r="Z31" s="88">
        <f t="shared" si="4"/>
        <v>140005381</v>
      </c>
      <c r="AA31" s="88">
        <f t="shared" si="4"/>
        <v>295022272</v>
      </c>
      <c r="AB31" s="88">
        <f t="shared" si="4"/>
        <v>1294542198</v>
      </c>
      <c r="AC31" s="88">
        <f t="shared" si="4"/>
        <v>1006187489</v>
      </c>
      <c r="AD31" s="88">
        <f t="shared" si="4"/>
        <v>1030421400</v>
      </c>
      <c r="AE31" s="88">
        <f t="shared" si="4"/>
        <v>1032313017</v>
      </c>
      <c r="AF31" s="88">
        <f t="shared" si="4"/>
        <v>1068398600</v>
      </c>
      <c r="AG31" s="88">
        <f t="shared" si="4"/>
        <v>5726884976</v>
      </c>
      <c r="AH31" s="88">
        <f t="shared" si="4"/>
        <v>5866890357</v>
      </c>
      <c r="AI31" s="88">
        <f t="shared" si="4"/>
        <v>148304</v>
      </c>
      <c r="AJ31" s="88">
        <f t="shared" si="4"/>
        <v>440014</v>
      </c>
      <c r="AK31" s="88">
        <f t="shared" si="4"/>
        <v>588318</v>
      </c>
      <c r="AL31" s="88">
        <f t="shared" si="4"/>
        <v>483228</v>
      </c>
      <c r="AM31" s="88">
        <f t="shared" si="4"/>
        <v>13538533</v>
      </c>
      <c r="AN31" s="88">
        <f t="shared" si="4"/>
        <v>25417240</v>
      </c>
      <c r="AO31" s="88">
        <f t="shared" si="4"/>
        <v>64647173</v>
      </c>
      <c r="AP31" s="88">
        <f t="shared" si="4"/>
        <v>137935670</v>
      </c>
      <c r="AQ31" s="88">
        <f t="shared" si="4"/>
        <v>266128761</v>
      </c>
      <c r="AR31" s="88">
        <f t="shared" si="4"/>
        <v>508150605</v>
      </c>
      <c r="AS31" s="88">
        <f t="shared" si="4"/>
        <v>508738923</v>
      </c>
      <c r="AT31" s="88">
        <f t="shared" si="4"/>
        <v>2484177</v>
      </c>
      <c r="AU31" s="88">
        <f t="shared" si="4"/>
        <v>7154749</v>
      </c>
      <c r="AV31" s="88">
        <f t="shared" si="4"/>
        <v>9638926</v>
      </c>
      <c r="AW31" s="88">
        <f t="shared" si="4"/>
        <v>10493690</v>
      </c>
      <c r="AX31" s="88">
        <f t="shared" si="4"/>
        <v>113680215</v>
      </c>
      <c r="AY31" s="88">
        <f t="shared" si="4"/>
        <v>126138634</v>
      </c>
      <c r="AZ31" s="88">
        <f t="shared" si="4"/>
        <v>147117233</v>
      </c>
      <c r="BA31" s="88">
        <f t="shared" si="4"/>
        <v>175184218</v>
      </c>
      <c r="BB31" s="88">
        <f t="shared" si="4"/>
        <v>257291308</v>
      </c>
      <c r="BC31" s="88">
        <f t="shared" si="4"/>
        <v>829905298</v>
      </c>
      <c r="BD31" s="88">
        <f t="shared" si="4"/>
        <v>839544224</v>
      </c>
      <c r="BE31" s="88">
        <f t="shared" si="4"/>
        <v>93940</v>
      </c>
      <c r="BF31" s="88">
        <f t="shared" si="4"/>
        <v>612168</v>
      </c>
      <c r="BG31" s="88">
        <f t="shared" si="4"/>
        <v>706108</v>
      </c>
      <c r="BH31" s="88">
        <f t="shared" si="4"/>
        <v>527274</v>
      </c>
      <c r="BI31" s="88">
        <f t="shared" si="4"/>
        <v>5355671</v>
      </c>
      <c r="BJ31" s="88">
        <f t="shared" si="4"/>
        <v>6801427</v>
      </c>
      <c r="BK31" s="88">
        <f t="shared" si="4"/>
        <v>8103826</v>
      </c>
      <c r="BL31" s="88">
        <f t="shared" si="4"/>
        <v>8989014</v>
      </c>
      <c r="BM31" s="88">
        <f t="shared" si="4"/>
        <v>8627238</v>
      </c>
      <c r="BN31" s="88">
        <f aca="true" t="shared" si="5" ref="BN31:DY31">SUM(BN8:BN30)</f>
        <v>38404450</v>
      </c>
      <c r="BO31" s="88">
        <f t="shared" si="5"/>
        <v>39110558</v>
      </c>
      <c r="BP31" s="88">
        <f t="shared" si="5"/>
        <v>1746540</v>
      </c>
      <c r="BQ31" s="88">
        <f t="shared" si="5"/>
        <v>1942290</v>
      </c>
      <c r="BR31" s="88">
        <f t="shared" si="5"/>
        <v>3688830</v>
      </c>
      <c r="BS31" s="88">
        <f t="shared" si="5"/>
        <v>6717870</v>
      </c>
      <c r="BT31" s="88">
        <f t="shared" si="5"/>
        <v>49417040</v>
      </c>
      <c r="BU31" s="88">
        <f t="shared" si="5"/>
        <v>49684860</v>
      </c>
      <c r="BV31" s="88">
        <f t="shared" si="5"/>
        <v>57334382</v>
      </c>
      <c r="BW31" s="88">
        <f t="shared" si="5"/>
        <v>58634826</v>
      </c>
      <c r="BX31" s="88">
        <f t="shared" si="5"/>
        <v>59849520</v>
      </c>
      <c r="BY31" s="88">
        <f t="shared" si="5"/>
        <v>281638498</v>
      </c>
      <c r="BZ31" s="88">
        <f t="shared" si="5"/>
        <v>285327328</v>
      </c>
      <c r="CA31" s="88">
        <f t="shared" si="5"/>
        <v>28719547</v>
      </c>
      <c r="CB31" s="88">
        <f t="shared" si="5"/>
        <v>68986368</v>
      </c>
      <c r="CC31" s="88">
        <f t="shared" si="5"/>
        <v>97705915</v>
      </c>
      <c r="CD31" s="88">
        <f t="shared" si="5"/>
        <v>124273917</v>
      </c>
      <c r="CE31" s="88">
        <f t="shared" si="5"/>
        <v>866089111</v>
      </c>
      <c r="CF31" s="88">
        <f t="shared" si="5"/>
        <v>845073643</v>
      </c>
      <c r="CG31" s="88">
        <f t="shared" si="5"/>
        <v>798412688</v>
      </c>
      <c r="CH31" s="88">
        <f t="shared" si="5"/>
        <v>568799819</v>
      </c>
      <c r="CI31" s="88">
        <f t="shared" si="5"/>
        <v>231882393</v>
      </c>
      <c r="CJ31" s="88">
        <f t="shared" si="5"/>
        <v>3434531571</v>
      </c>
      <c r="CK31" s="88">
        <f t="shared" si="5"/>
        <v>3532237486</v>
      </c>
      <c r="CL31" s="88">
        <f t="shared" si="5"/>
        <v>25276132</v>
      </c>
      <c r="CM31" s="88">
        <f t="shared" si="5"/>
        <v>56766199</v>
      </c>
      <c r="CN31" s="88">
        <f t="shared" si="5"/>
        <v>82042331</v>
      </c>
      <c r="CO31" s="88">
        <f t="shared" si="5"/>
        <v>110803518</v>
      </c>
      <c r="CP31" s="88">
        <f t="shared" si="5"/>
        <v>732395290</v>
      </c>
      <c r="CQ31" s="88">
        <f t="shared" si="5"/>
        <v>691664177</v>
      </c>
      <c r="CR31" s="88">
        <f t="shared" si="5"/>
        <v>638262555</v>
      </c>
      <c r="CS31" s="88">
        <f t="shared" si="5"/>
        <v>442771038</v>
      </c>
      <c r="CT31" s="88">
        <f t="shared" si="5"/>
        <v>184391632</v>
      </c>
      <c r="CU31" s="88">
        <f t="shared" si="5"/>
        <v>2800288210</v>
      </c>
      <c r="CV31" s="88">
        <f t="shared" si="5"/>
        <v>2882330541</v>
      </c>
      <c r="CW31" s="88">
        <f t="shared" si="5"/>
        <v>3443415</v>
      </c>
      <c r="CX31" s="88">
        <f t="shared" si="5"/>
        <v>12220169</v>
      </c>
      <c r="CY31" s="88">
        <f t="shared" si="5"/>
        <v>15663584</v>
      </c>
      <c r="CZ31" s="88">
        <f t="shared" si="5"/>
        <v>13470399</v>
      </c>
      <c r="DA31" s="88">
        <f t="shared" si="5"/>
        <v>133693821</v>
      </c>
      <c r="DB31" s="88">
        <f t="shared" si="5"/>
        <v>153409466</v>
      </c>
      <c r="DC31" s="88">
        <f t="shared" si="5"/>
        <v>160150133</v>
      </c>
      <c r="DD31" s="88">
        <f t="shared" si="5"/>
        <v>126028781</v>
      </c>
      <c r="DE31" s="88">
        <f t="shared" si="5"/>
        <v>47490761</v>
      </c>
      <c r="DF31" s="88">
        <f t="shared" si="5"/>
        <v>634243361</v>
      </c>
      <c r="DG31" s="91">
        <f t="shared" si="5"/>
        <v>649906945</v>
      </c>
      <c r="DH31" s="115">
        <f t="shared" si="5"/>
        <v>580226</v>
      </c>
      <c r="DI31" s="88">
        <f t="shared" si="5"/>
        <v>1068282</v>
      </c>
      <c r="DJ31" s="88">
        <f t="shared" si="5"/>
        <v>1648508</v>
      </c>
      <c r="DK31" s="88">
        <f t="shared" si="5"/>
        <v>1653247</v>
      </c>
      <c r="DL31" s="88">
        <f t="shared" si="5"/>
        <v>63823380</v>
      </c>
      <c r="DM31" s="88">
        <f t="shared" si="5"/>
        <v>115177718</v>
      </c>
      <c r="DN31" s="88">
        <f t="shared" si="5"/>
        <v>190858845</v>
      </c>
      <c r="DO31" s="88">
        <f t="shared" si="5"/>
        <v>220556081</v>
      </c>
      <c r="DP31" s="88">
        <f t="shared" si="5"/>
        <v>160831895</v>
      </c>
      <c r="DQ31" s="88">
        <f t="shared" si="5"/>
        <v>752901166</v>
      </c>
      <c r="DR31" s="88">
        <f t="shared" si="5"/>
        <v>754549674</v>
      </c>
      <c r="DS31" s="115">
        <f t="shared" si="5"/>
        <v>559014</v>
      </c>
      <c r="DT31" s="88">
        <f t="shared" si="5"/>
        <v>746567</v>
      </c>
      <c r="DU31" s="88">
        <f t="shared" si="5"/>
        <v>1305581</v>
      </c>
      <c r="DV31" s="88">
        <f t="shared" si="5"/>
        <v>1332312</v>
      </c>
      <c r="DW31" s="88">
        <f t="shared" si="5"/>
        <v>52519293</v>
      </c>
      <c r="DX31" s="88">
        <f t="shared" si="5"/>
        <v>92318510</v>
      </c>
      <c r="DY31" s="88">
        <f t="shared" si="5"/>
        <v>151469532</v>
      </c>
      <c r="DZ31" s="88">
        <f aca="true" t="shared" si="6" ref="DZ31:GK31">SUM(DZ8:DZ30)</f>
        <v>172721258</v>
      </c>
      <c r="EA31" s="88">
        <f t="shared" si="6"/>
        <v>126254804</v>
      </c>
      <c r="EB31" s="88">
        <f t="shared" si="6"/>
        <v>596615709</v>
      </c>
      <c r="EC31" s="88">
        <f t="shared" si="6"/>
        <v>597921290</v>
      </c>
      <c r="ED31" s="88">
        <f t="shared" si="6"/>
        <v>21212</v>
      </c>
      <c r="EE31" s="88">
        <f t="shared" si="6"/>
        <v>205039</v>
      </c>
      <c r="EF31" s="88">
        <f t="shared" si="6"/>
        <v>226251</v>
      </c>
      <c r="EG31" s="88">
        <f t="shared" si="6"/>
        <v>320935</v>
      </c>
      <c r="EH31" s="88">
        <f t="shared" si="6"/>
        <v>10831106</v>
      </c>
      <c r="EI31" s="88">
        <f t="shared" si="6"/>
        <v>22317881</v>
      </c>
      <c r="EJ31" s="88">
        <f t="shared" si="6"/>
        <v>38198211</v>
      </c>
      <c r="EK31" s="88">
        <f t="shared" si="6"/>
        <v>45245220</v>
      </c>
      <c r="EL31" s="88">
        <f t="shared" si="6"/>
        <v>30020080</v>
      </c>
      <c r="EM31" s="88">
        <f t="shared" si="6"/>
        <v>146933433</v>
      </c>
      <c r="EN31" s="88">
        <f t="shared" si="6"/>
        <v>147159684</v>
      </c>
      <c r="EO31" s="88">
        <f t="shared" si="6"/>
        <v>0</v>
      </c>
      <c r="EP31" s="88">
        <f t="shared" si="6"/>
        <v>116676</v>
      </c>
      <c r="EQ31" s="88">
        <f t="shared" si="6"/>
        <v>116676</v>
      </c>
      <c r="ER31" s="88">
        <f t="shared" si="6"/>
        <v>0</v>
      </c>
      <c r="ES31" s="88">
        <f t="shared" si="6"/>
        <v>472981</v>
      </c>
      <c r="ET31" s="88">
        <f t="shared" si="6"/>
        <v>541327</v>
      </c>
      <c r="EU31" s="88">
        <f t="shared" si="6"/>
        <v>1191102</v>
      </c>
      <c r="EV31" s="88">
        <f t="shared" si="6"/>
        <v>2589603</v>
      </c>
      <c r="EW31" s="88">
        <f t="shared" si="6"/>
        <v>4557011</v>
      </c>
      <c r="EX31" s="132">
        <f t="shared" si="6"/>
        <v>9352024</v>
      </c>
      <c r="EY31" s="91">
        <f t="shared" si="6"/>
        <v>9468700</v>
      </c>
      <c r="EZ31" s="115">
        <f t="shared" si="6"/>
        <v>19606238</v>
      </c>
      <c r="FA31" s="88">
        <f t="shared" si="6"/>
        <v>22999927</v>
      </c>
      <c r="FB31" s="88">
        <f t="shared" si="6"/>
        <v>42606165</v>
      </c>
      <c r="FC31" s="88">
        <f t="shared" si="6"/>
        <v>54209276</v>
      </c>
      <c r="FD31" s="88">
        <f t="shared" si="6"/>
        <v>256373783</v>
      </c>
      <c r="FE31" s="88">
        <f t="shared" si="6"/>
        <v>245605791</v>
      </c>
      <c r="FF31" s="88">
        <f t="shared" si="6"/>
        <v>255805160</v>
      </c>
      <c r="FG31" s="88">
        <f t="shared" si="6"/>
        <v>250787191</v>
      </c>
      <c r="FH31" s="88">
        <f t="shared" si="6"/>
        <v>210989893</v>
      </c>
      <c r="FI31" s="88">
        <f t="shared" si="6"/>
        <v>1273771094</v>
      </c>
      <c r="FJ31" s="88">
        <f t="shared" si="6"/>
        <v>1316377259</v>
      </c>
      <c r="FK31" s="88">
        <f t="shared" si="6"/>
        <v>7691044</v>
      </c>
      <c r="FL31" s="88">
        <f t="shared" si="6"/>
        <v>13861665</v>
      </c>
      <c r="FM31" s="88">
        <f t="shared" si="6"/>
        <v>21552709</v>
      </c>
      <c r="FN31" s="88">
        <f t="shared" si="6"/>
        <v>32063939</v>
      </c>
      <c r="FO31" s="88">
        <f t="shared" si="6"/>
        <v>197022739</v>
      </c>
      <c r="FP31" s="88">
        <f t="shared" si="6"/>
        <v>207038471</v>
      </c>
      <c r="FQ31" s="88">
        <f t="shared" si="6"/>
        <v>211353978</v>
      </c>
      <c r="FR31" s="88">
        <f t="shared" si="6"/>
        <v>218386421</v>
      </c>
      <c r="FS31" s="88">
        <f t="shared" si="6"/>
        <v>197511593</v>
      </c>
      <c r="FT31" s="88">
        <f t="shared" si="6"/>
        <v>1063377141</v>
      </c>
      <c r="FU31" s="88">
        <f t="shared" si="6"/>
        <v>1084929850</v>
      </c>
      <c r="FV31" s="88">
        <f t="shared" si="6"/>
        <v>1842259</v>
      </c>
      <c r="FW31" s="88">
        <f t="shared" si="6"/>
        <v>1005997</v>
      </c>
      <c r="FX31" s="88">
        <f t="shared" si="6"/>
        <v>2848256</v>
      </c>
      <c r="FY31" s="88">
        <f t="shared" si="6"/>
        <v>3885113</v>
      </c>
      <c r="FZ31" s="88">
        <f t="shared" si="6"/>
        <v>12667763</v>
      </c>
      <c r="GA31" s="88">
        <f t="shared" si="6"/>
        <v>11186928</v>
      </c>
      <c r="GB31" s="88">
        <f t="shared" si="6"/>
        <v>14104768</v>
      </c>
      <c r="GC31" s="88">
        <f t="shared" si="6"/>
        <v>11985264</v>
      </c>
      <c r="GD31" s="88">
        <f t="shared" si="6"/>
        <v>5541102</v>
      </c>
      <c r="GE31" s="88">
        <f t="shared" si="6"/>
        <v>59370938</v>
      </c>
      <c r="GF31" s="88">
        <f t="shared" si="6"/>
        <v>62219194</v>
      </c>
      <c r="GG31" s="88">
        <f t="shared" si="6"/>
        <v>10072935</v>
      </c>
      <c r="GH31" s="88">
        <f t="shared" si="6"/>
        <v>8132265</v>
      </c>
      <c r="GI31" s="88">
        <f t="shared" si="6"/>
        <v>18205200</v>
      </c>
      <c r="GJ31" s="88">
        <f t="shared" si="6"/>
        <v>18260224</v>
      </c>
      <c r="GK31" s="88">
        <f t="shared" si="6"/>
        <v>46683281</v>
      </c>
      <c r="GL31" s="88">
        <f>SUM(GL8:GL30)</f>
        <v>27380392</v>
      </c>
      <c r="GM31" s="88">
        <f>SUM(GM8:GM30)</f>
        <v>30346414</v>
      </c>
      <c r="GN31" s="88">
        <f>SUM(GN8:GN30)</f>
        <v>20415506</v>
      </c>
      <c r="GO31" s="88">
        <f>SUM(GO8:GO30)</f>
        <v>7937198</v>
      </c>
      <c r="GP31" s="88">
        <f>SUM(GP8:GP30)</f>
        <v>151023015</v>
      </c>
      <c r="GQ31" s="132">
        <f>SUM(GQ8:GQ30)</f>
        <v>169228215</v>
      </c>
      <c r="GR31" s="87">
        <f>SUM(GR8:GR30)</f>
        <v>7825368</v>
      </c>
      <c r="GS31" s="88">
        <f>SUM(GS8:GS30)</f>
        <v>20863184</v>
      </c>
      <c r="GT31" s="88">
        <f>SUM(GT8:GT30)</f>
        <v>28688552</v>
      </c>
      <c r="GU31" s="88">
        <f>SUM(GU8:GU30)</f>
        <v>27351611</v>
      </c>
      <c r="GV31" s="88">
        <f>SUM(GV8:GV30)</f>
        <v>340553326</v>
      </c>
      <c r="GW31" s="88">
        <f>SUM(GW8:GW30)</f>
        <v>311218096</v>
      </c>
      <c r="GX31" s="88">
        <f>SUM(GX8:GX30)</f>
        <v>406211922</v>
      </c>
      <c r="GY31" s="88">
        <f>SUM(GY8:GY30)</f>
        <v>462699729</v>
      </c>
      <c r="GZ31" s="88">
        <f>SUM(GZ8:GZ30)</f>
        <v>311669930</v>
      </c>
      <c r="HA31" s="132">
        <f>SUM(HA8:HA30)</f>
        <v>1859704614</v>
      </c>
      <c r="HB31" s="91">
        <f>SUM(HB8:HB30)</f>
        <v>1888393166</v>
      </c>
      <c r="HC31" s="115">
        <f>SUM(HC8:HC30)</f>
        <v>27339451</v>
      </c>
      <c r="HD31" s="88">
        <f>SUM(HD8:HD30)</f>
        <v>26252488</v>
      </c>
      <c r="HE31" s="88">
        <f>SUM(HE8:HE30)</f>
        <v>53591939</v>
      </c>
      <c r="HF31" s="88">
        <f>SUM(HF8:HF30)</f>
        <v>175027726</v>
      </c>
      <c r="HG31" s="88">
        <f>SUM(HG8:HG30)</f>
        <v>511229987</v>
      </c>
      <c r="HH31" s="88">
        <f>SUM(HH8:HH30)</f>
        <v>289764071</v>
      </c>
      <c r="HI31" s="88">
        <f>SUM(HI8:HI30)</f>
        <v>280497280</v>
      </c>
      <c r="HJ31" s="88">
        <f>SUM(HJ8:HJ30)</f>
        <v>205310473</v>
      </c>
      <c r="HK31" s="88">
        <f>SUM(HK8:HK30)</f>
        <v>144965501</v>
      </c>
      <c r="HL31" s="132">
        <f>SUM(HL8:HL30)</f>
        <v>1606795038</v>
      </c>
      <c r="HM31" s="116">
        <f>SUM(HM8:HM30)</f>
        <v>1660386977</v>
      </c>
    </row>
    <row r="32" spans="1:221" s="74" customFormat="1" ht="18" customHeight="1">
      <c r="A32" s="87" t="s">
        <v>37</v>
      </c>
      <c r="B32" s="115">
        <v>10970104</v>
      </c>
      <c r="C32" s="115">
        <v>16824743</v>
      </c>
      <c r="D32" s="115">
        <v>27794847</v>
      </c>
      <c r="E32" s="88">
        <v>33941810</v>
      </c>
      <c r="F32" s="88">
        <v>229185621</v>
      </c>
      <c r="G32" s="88">
        <v>174970338</v>
      </c>
      <c r="H32" s="88">
        <v>165951098</v>
      </c>
      <c r="I32" s="88">
        <v>131282220</v>
      </c>
      <c r="J32" s="88">
        <v>124782778</v>
      </c>
      <c r="K32" s="132">
        <v>860113865</v>
      </c>
      <c r="L32" s="91">
        <v>887908712</v>
      </c>
      <c r="M32" s="87">
        <v>3090035</v>
      </c>
      <c r="N32" s="88">
        <v>4444004</v>
      </c>
      <c r="O32" s="88">
        <v>7534039</v>
      </c>
      <c r="P32" s="88">
        <v>10782910</v>
      </c>
      <c r="Q32" s="88">
        <v>83509834</v>
      </c>
      <c r="R32" s="88">
        <v>64763298</v>
      </c>
      <c r="S32" s="88">
        <v>61346166</v>
      </c>
      <c r="T32" s="88">
        <v>55725303</v>
      </c>
      <c r="U32" s="88">
        <v>66530640</v>
      </c>
      <c r="V32" s="88">
        <v>342658151</v>
      </c>
      <c r="W32" s="88">
        <v>350192190</v>
      </c>
      <c r="X32" s="88">
        <v>2961380</v>
      </c>
      <c r="Y32" s="88">
        <v>3925882</v>
      </c>
      <c r="Z32" s="88">
        <v>6887262</v>
      </c>
      <c r="AA32" s="88">
        <v>10368750</v>
      </c>
      <c r="AB32" s="88">
        <v>76656149</v>
      </c>
      <c r="AC32" s="88">
        <v>56674306</v>
      </c>
      <c r="AD32" s="88">
        <v>50089188</v>
      </c>
      <c r="AE32" s="88">
        <v>42080257</v>
      </c>
      <c r="AF32" s="88">
        <v>42041666</v>
      </c>
      <c r="AG32" s="88">
        <v>277910316</v>
      </c>
      <c r="AH32" s="88">
        <v>284797578</v>
      </c>
      <c r="AI32" s="88">
        <v>0</v>
      </c>
      <c r="AJ32" s="88">
        <v>0</v>
      </c>
      <c r="AK32" s="88">
        <v>0</v>
      </c>
      <c r="AL32" s="88">
        <v>0</v>
      </c>
      <c r="AM32" s="88">
        <v>381600</v>
      </c>
      <c r="AN32" s="88">
        <v>989775</v>
      </c>
      <c r="AO32" s="88">
        <v>2182275</v>
      </c>
      <c r="AP32" s="88">
        <v>5780907</v>
      </c>
      <c r="AQ32" s="88">
        <v>11522921</v>
      </c>
      <c r="AR32" s="88">
        <v>20857478</v>
      </c>
      <c r="AS32" s="88">
        <v>20857478</v>
      </c>
      <c r="AT32" s="88">
        <v>72135</v>
      </c>
      <c r="AU32" s="88">
        <v>240520</v>
      </c>
      <c r="AV32" s="88">
        <v>312655</v>
      </c>
      <c r="AW32" s="88">
        <v>255663</v>
      </c>
      <c r="AX32" s="88">
        <v>4770120</v>
      </c>
      <c r="AY32" s="88">
        <v>5453467</v>
      </c>
      <c r="AZ32" s="88">
        <v>7295061</v>
      </c>
      <c r="BA32" s="88">
        <v>5987197</v>
      </c>
      <c r="BB32" s="88">
        <v>10273992</v>
      </c>
      <c r="BC32" s="88">
        <v>34035500</v>
      </c>
      <c r="BD32" s="88">
        <v>34348155</v>
      </c>
      <c r="BE32" s="88">
        <v>0</v>
      </c>
      <c r="BF32" s="88">
        <v>29202</v>
      </c>
      <c r="BG32" s="88">
        <v>29202</v>
      </c>
      <c r="BH32" s="88">
        <v>4867</v>
      </c>
      <c r="BI32" s="88">
        <v>107075</v>
      </c>
      <c r="BJ32" s="88">
        <v>145450</v>
      </c>
      <c r="BK32" s="88">
        <v>203292</v>
      </c>
      <c r="BL32" s="88">
        <v>180082</v>
      </c>
      <c r="BM32" s="88">
        <v>231371</v>
      </c>
      <c r="BN32" s="88">
        <v>872137</v>
      </c>
      <c r="BO32" s="88">
        <v>901339</v>
      </c>
      <c r="BP32" s="88">
        <v>56520</v>
      </c>
      <c r="BQ32" s="88">
        <v>248400</v>
      </c>
      <c r="BR32" s="88">
        <v>304920</v>
      </c>
      <c r="BS32" s="88">
        <v>153630</v>
      </c>
      <c r="BT32" s="88">
        <v>1594890</v>
      </c>
      <c r="BU32" s="88">
        <v>1500300</v>
      </c>
      <c r="BV32" s="88">
        <v>1576350</v>
      </c>
      <c r="BW32" s="88">
        <v>1696860</v>
      </c>
      <c r="BX32" s="88">
        <v>2460690</v>
      </c>
      <c r="BY32" s="88">
        <v>8982720</v>
      </c>
      <c r="BZ32" s="88">
        <v>9287640</v>
      </c>
      <c r="CA32" s="88">
        <v>3384654</v>
      </c>
      <c r="CB32" s="88">
        <v>6030026</v>
      </c>
      <c r="CC32" s="88">
        <v>9414680</v>
      </c>
      <c r="CD32" s="88">
        <v>8586345</v>
      </c>
      <c r="CE32" s="88">
        <v>64347934</v>
      </c>
      <c r="CF32" s="88">
        <v>51957442</v>
      </c>
      <c r="CG32" s="88">
        <v>45615881</v>
      </c>
      <c r="CH32" s="88">
        <v>26915124</v>
      </c>
      <c r="CI32" s="88">
        <v>14340232</v>
      </c>
      <c r="CJ32" s="88">
        <v>211762958</v>
      </c>
      <c r="CK32" s="88">
        <v>221177638</v>
      </c>
      <c r="CL32" s="88">
        <v>3195044</v>
      </c>
      <c r="CM32" s="88">
        <v>5435789</v>
      </c>
      <c r="CN32" s="88">
        <v>8630833</v>
      </c>
      <c r="CO32" s="88">
        <v>8009595</v>
      </c>
      <c r="CP32" s="88">
        <v>54261651</v>
      </c>
      <c r="CQ32" s="88">
        <v>39046619</v>
      </c>
      <c r="CR32" s="88">
        <v>32125041</v>
      </c>
      <c r="CS32" s="88">
        <v>18329696</v>
      </c>
      <c r="CT32" s="88">
        <v>9213550</v>
      </c>
      <c r="CU32" s="88">
        <v>160986152</v>
      </c>
      <c r="CV32" s="88">
        <v>169616985</v>
      </c>
      <c r="CW32" s="88">
        <v>189610</v>
      </c>
      <c r="CX32" s="88">
        <v>594237</v>
      </c>
      <c r="CY32" s="88">
        <v>783847</v>
      </c>
      <c r="CZ32" s="88">
        <v>576750</v>
      </c>
      <c r="DA32" s="88">
        <v>10086283</v>
      </c>
      <c r="DB32" s="88">
        <v>12910823</v>
      </c>
      <c r="DC32" s="88">
        <v>13490840</v>
      </c>
      <c r="DD32" s="88">
        <v>8585428</v>
      </c>
      <c r="DE32" s="88">
        <v>5126682</v>
      </c>
      <c r="DF32" s="88">
        <v>50776806</v>
      </c>
      <c r="DG32" s="91">
        <v>51560653</v>
      </c>
      <c r="DH32" s="115">
        <v>42456</v>
      </c>
      <c r="DI32" s="88">
        <v>27518</v>
      </c>
      <c r="DJ32" s="88">
        <v>69974</v>
      </c>
      <c r="DK32" s="88">
        <v>4510</v>
      </c>
      <c r="DL32" s="88">
        <v>3881082</v>
      </c>
      <c r="DM32" s="88">
        <v>8457177</v>
      </c>
      <c r="DN32" s="88">
        <v>10213349</v>
      </c>
      <c r="DO32" s="88">
        <v>11880691</v>
      </c>
      <c r="DP32" s="88">
        <v>9659381</v>
      </c>
      <c r="DQ32" s="88">
        <v>44096190</v>
      </c>
      <c r="DR32" s="88">
        <v>44166164</v>
      </c>
      <c r="DS32" s="115">
        <v>42456</v>
      </c>
      <c r="DT32" s="88">
        <v>27518</v>
      </c>
      <c r="DU32" s="88">
        <v>69974</v>
      </c>
      <c r="DV32" s="88">
        <v>4510</v>
      </c>
      <c r="DW32" s="88">
        <v>2508538</v>
      </c>
      <c r="DX32" s="88">
        <v>5386594</v>
      </c>
      <c r="DY32" s="88">
        <v>5922406</v>
      </c>
      <c r="DZ32" s="88">
        <v>6613444</v>
      </c>
      <c r="EA32" s="88">
        <v>5822322</v>
      </c>
      <c r="EB32" s="88">
        <v>26257814</v>
      </c>
      <c r="EC32" s="88">
        <v>26327788</v>
      </c>
      <c r="ED32" s="88">
        <v>0</v>
      </c>
      <c r="EE32" s="88">
        <v>0</v>
      </c>
      <c r="EF32" s="88">
        <v>0</v>
      </c>
      <c r="EG32" s="88">
        <v>0</v>
      </c>
      <c r="EH32" s="88">
        <v>1335041</v>
      </c>
      <c r="EI32" s="88">
        <v>3033561</v>
      </c>
      <c r="EJ32" s="88">
        <v>3747449</v>
      </c>
      <c r="EK32" s="88">
        <v>5192770</v>
      </c>
      <c r="EL32" s="88">
        <v>3306022</v>
      </c>
      <c r="EM32" s="88">
        <v>16614843</v>
      </c>
      <c r="EN32" s="88">
        <v>16614843</v>
      </c>
      <c r="EO32" s="88">
        <v>0</v>
      </c>
      <c r="EP32" s="88">
        <v>0</v>
      </c>
      <c r="EQ32" s="88">
        <v>0</v>
      </c>
      <c r="ER32" s="88">
        <v>0</v>
      </c>
      <c r="ES32" s="88">
        <v>37503</v>
      </c>
      <c r="ET32" s="88">
        <v>37022</v>
      </c>
      <c r="EU32" s="88">
        <v>543494</v>
      </c>
      <c r="EV32" s="88">
        <v>74477</v>
      </c>
      <c r="EW32" s="88">
        <v>531037</v>
      </c>
      <c r="EX32" s="132">
        <v>1223533</v>
      </c>
      <c r="EY32" s="91">
        <v>1223533</v>
      </c>
      <c r="EZ32" s="115">
        <v>1068380</v>
      </c>
      <c r="FA32" s="88">
        <v>1759660</v>
      </c>
      <c r="FB32" s="88">
        <v>2828040</v>
      </c>
      <c r="FC32" s="88">
        <v>2941788</v>
      </c>
      <c r="FD32" s="88">
        <v>18220413</v>
      </c>
      <c r="FE32" s="88">
        <v>15307823</v>
      </c>
      <c r="FF32" s="88">
        <v>14206958</v>
      </c>
      <c r="FG32" s="88">
        <v>11744465</v>
      </c>
      <c r="FH32" s="88">
        <v>10838838</v>
      </c>
      <c r="FI32" s="88">
        <v>73260285</v>
      </c>
      <c r="FJ32" s="88">
        <v>76088325</v>
      </c>
      <c r="FK32" s="88">
        <v>196938</v>
      </c>
      <c r="FL32" s="88">
        <v>854523</v>
      </c>
      <c r="FM32" s="88">
        <v>1051461</v>
      </c>
      <c r="FN32" s="88">
        <v>1169748</v>
      </c>
      <c r="FO32" s="88">
        <v>12446658</v>
      </c>
      <c r="FP32" s="88">
        <v>12393234</v>
      </c>
      <c r="FQ32" s="88">
        <v>11482480</v>
      </c>
      <c r="FR32" s="88">
        <v>10502028</v>
      </c>
      <c r="FS32" s="88">
        <v>9855318</v>
      </c>
      <c r="FT32" s="88">
        <v>57849466</v>
      </c>
      <c r="FU32" s="88">
        <v>58900927</v>
      </c>
      <c r="FV32" s="88">
        <v>67371</v>
      </c>
      <c r="FW32" s="88">
        <v>241438</v>
      </c>
      <c r="FX32" s="88">
        <v>308809</v>
      </c>
      <c r="FY32" s="88">
        <v>221355</v>
      </c>
      <c r="FZ32" s="88">
        <v>1242659</v>
      </c>
      <c r="GA32" s="88">
        <v>718915</v>
      </c>
      <c r="GB32" s="88">
        <v>671439</v>
      </c>
      <c r="GC32" s="88">
        <v>611500</v>
      </c>
      <c r="GD32" s="88">
        <v>392184</v>
      </c>
      <c r="GE32" s="88">
        <v>3858052</v>
      </c>
      <c r="GF32" s="88">
        <v>4166861</v>
      </c>
      <c r="GG32" s="88">
        <v>804071</v>
      </c>
      <c r="GH32" s="88">
        <v>663699</v>
      </c>
      <c r="GI32" s="88">
        <v>1467770</v>
      </c>
      <c r="GJ32" s="88">
        <v>1550685</v>
      </c>
      <c r="GK32" s="88">
        <v>4531096</v>
      </c>
      <c r="GL32" s="88">
        <v>2195674</v>
      </c>
      <c r="GM32" s="88">
        <v>2053039</v>
      </c>
      <c r="GN32" s="88">
        <v>630937</v>
      </c>
      <c r="GO32" s="88">
        <v>591336</v>
      </c>
      <c r="GP32" s="88">
        <v>11552767</v>
      </c>
      <c r="GQ32" s="132">
        <v>13020537</v>
      </c>
      <c r="GR32" s="87">
        <v>1554012</v>
      </c>
      <c r="GS32" s="88">
        <v>2608895</v>
      </c>
      <c r="GT32" s="88">
        <v>4162907</v>
      </c>
      <c r="GU32" s="88">
        <v>3618120</v>
      </c>
      <c r="GV32" s="88">
        <v>25782844</v>
      </c>
      <c r="GW32" s="88">
        <v>16881566</v>
      </c>
      <c r="GX32" s="88">
        <v>18820658</v>
      </c>
      <c r="GY32" s="88">
        <v>15505811</v>
      </c>
      <c r="GZ32" s="88">
        <v>16470102</v>
      </c>
      <c r="HA32" s="132">
        <v>97079101</v>
      </c>
      <c r="HB32" s="91">
        <v>101242008</v>
      </c>
      <c r="HC32" s="115">
        <v>1830567</v>
      </c>
      <c r="HD32" s="88">
        <v>1954640</v>
      </c>
      <c r="HE32" s="88">
        <v>3785207</v>
      </c>
      <c r="HF32" s="88">
        <v>8008137</v>
      </c>
      <c r="HG32" s="88">
        <v>33443514</v>
      </c>
      <c r="HH32" s="88">
        <v>17603032</v>
      </c>
      <c r="HI32" s="88">
        <v>15748086</v>
      </c>
      <c r="HJ32" s="88">
        <v>9510826</v>
      </c>
      <c r="HK32" s="88">
        <v>6943585</v>
      </c>
      <c r="HL32" s="132">
        <v>91257180</v>
      </c>
      <c r="HM32" s="116">
        <v>95042387</v>
      </c>
    </row>
    <row r="33" spans="1:221" s="74" customFormat="1" ht="18" customHeight="1">
      <c r="A33" s="87" t="s">
        <v>38</v>
      </c>
      <c r="B33" s="115">
        <v>5676132</v>
      </c>
      <c r="C33" s="115">
        <v>4530032</v>
      </c>
      <c r="D33" s="115">
        <v>10206164</v>
      </c>
      <c r="E33" s="88">
        <v>20340885</v>
      </c>
      <c r="F33" s="88">
        <v>75123134</v>
      </c>
      <c r="G33" s="88">
        <v>39832489</v>
      </c>
      <c r="H33" s="88">
        <v>36171519</v>
      </c>
      <c r="I33" s="88">
        <v>34982024</v>
      </c>
      <c r="J33" s="88">
        <v>33064095</v>
      </c>
      <c r="K33" s="132">
        <v>239514146</v>
      </c>
      <c r="L33" s="91">
        <v>249720310</v>
      </c>
      <c r="M33" s="87">
        <v>1699552</v>
      </c>
      <c r="N33" s="88">
        <v>1226849</v>
      </c>
      <c r="O33" s="88">
        <v>2926401</v>
      </c>
      <c r="P33" s="88">
        <v>7195851</v>
      </c>
      <c r="Q33" s="88">
        <v>26631783</v>
      </c>
      <c r="R33" s="88">
        <v>13531434</v>
      </c>
      <c r="S33" s="88">
        <v>11890123</v>
      </c>
      <c r="T33" s="88">
        <v>15023642</v>
      </c>
      <c r="U33" s="88">
        <v>19363462</v>
      </c>
      <c r="V33" s="88">
        <v>93636295</v>
      </c>
      <c r="W33" s="88">
        <v>96562696</v>
      </c>
      <c r="X33" s="88">
        <v>1688374</v>
      </c>
      <c r="Y33" s="88">
        <v>1104987</v>
      </c>
      <c r="Z33" s="88">
        <v>2793361</v>
      </c>
      <c r="AA33" s="88">
        <v>6875064</v>
      </c>
      <c r="AB33" s="88">
        <v>23065307</v>
      </c>
      <c r="AC33" s="88">
        <v>11426018</v>
      </c>
      <c r="AD33" s="88">
        <v>8367615</v>
      </c>
      <c r="AE33" s="88">
        <v>10060952</v>
      </c>
      <c r="AF33" s="88">
        <v>11300893</v>
      </c>
      <c r="AG33" s="88">
        <v>71095849</v>
      </c>
      <c r="AH33" s="88">
        <v>73889210</v>
      </c>
      <c r="AI33" s="88">
        <v>0</v>
      </c>
      <c r="AJ33" s="88">
        <v>0</v>
      </c>
      <c r="AK33" s="88">
        <v>0</v>
      </c>
      <c r="AL33" s="88">
        <v>0</v>
      </c>
      <c r="AM33" s="88">
        <v>188433</v>
      </c>
      <c r="AN33" s="88">
        <v>262350</v>
      </c>
      <c r="AO33" s="88">
        <v>726007</v>
      </c>
      <c r="AP33" s="88">
        <v>2134575</v>
      </c>
      <c r="AQ33" s="88">
        <v>3701765</v>
      </c>
      <c r="AR33" s="88">
        <v>7013130</v>
      </c>
      <c r="AS33" s="88">
        <v>7013130</v>
      </c>
      <c r="AT33" s="88">
        <v>-42822</v>
      </c>
      <c r="AU33" s="88">
        <v>104222</v>
      </c>
      <c r="AV33" s="88">
        <v>61400</v>
      </c>
      <c r="AW33" s="88">
        <v>202977</v>
      </c>
      <c r="AX33" s="88">
        <v>2219383</v>
      </c>
      <c r="AY33" s="88">
        <v>1231751</v>
      </c>
      <c r="AZ33" s="88">
        <v>2090982</v>
      </c>
      <c r="BA33" s="88">
        <v>2259045</v>
      </c>
      <c r="BB33" s="88">
        <v>3485374</v>
      </c>
      <c r="BC33" s="88">
        <v>11489512</v>
      </c>
      <c r="BD33" s="88">
        <v>11550912</v>
      </c>
      <c r="BE33" s="88">
        <v>0</v>
      </c>
      <c r="BF33" s="88">
        <v>0</v>
      </c>
      <c r="BG33" s="88">
        <v>0</v>
      </c>
      <c r="BH33" s="88">
        <v>0</v>
      </c>
      <c r="BI33" s="88">
        <v>0</v>
      </c>
      <c r="BJ33" s="88">
        <v>24335</v>
      </c>
      <c r="BK33" s="88">
        <v>61569</v>
      </c>
      <c r="BL33" s="88">
        <v>0</v>
      </c>
      <c r="BM33" s="88">
        <v>18720</v>
      </c>
      <c r="BN33" s="88">
        <v>104624</v>
      </c>
      <c r="BO33" s="88">
        <v>104624</v>
      </c>
      <c r="BP33" s="88">
        <v>54000</v>
      </c>
      <c r="BQ33" s="88">
        <v>17640</v>
      </c>
      <c r="BR33" s="88">
        <v>71640</v>
      </c>
      <c r="BS33" s="88">
        <v>117810</v>
      </c>
      <c r="BT33" s="88">
        <v>1158660</v>
      </c>
      <c r="BU33" s="88">
        <v>586980</v>
      </c>
      <c r="BV33" s="88">
        <v>643950</v>
      </c>
      <c r="BW33" s="88">
        <v>569070</v>
      </c>
      <c r="BX33" s="88">
        <v>856710</v>
      </c>
      <c r="BY33" s="88">
        <v>3933180</v>
      </c>
      <c r="BZ33" s="88">
        <v>4004820</v>
      </c>
      <c r="CA33" s="88">
        <v>1467086</v>
      </c>
      <c r="CB33" s="88">
        <v>1348103</v>
      </c>
      <c r="CC33" s="88">
        <v>2815189</v>
      </c>
      <c r="CD33" s="88">
        <v>6013884</v>
      </c>
      <c r="CE33" s="88">
        <v>22931852</v>
      </c>
      <c r="CF33" s="88">
        <v>12785280</v>
      </c>
      <c r="CG33" s="88">
        <v>10152163</v>
      </c>
      <c r="CH33" s="88">
        <v>6644724</v>
      </c>
      <c r="CI33" s="88">
        <v>3050656</v>
      </c>
      <c r="CJ33" s="88">
        <v>61578559</v>
      </c>
      <c r="CK33" s="88">
        <v>64393748</v>
      </c>
      <c r="CL33" s="88">
        <v>1288810</v>
      </c>
      <c r="CM33" s="88">
        <v>1061411</v>
      </c>
      <c r="CN33" s="88">
        <v>2350221</v>
      </c>
      <c r="CO33" s="88">
        <v>5012840</v>
      </c>
      <c r="CP33" s="88">
        <v>17684160</v>
      </c>
      <c r="CQ33" s="88">
        <v>8960865</v>
      </c>
      <c r="CR33" s="88">
        <v>6746944</v>
      </c>
      <c r="CS33" s="88">
        <v>4309360</v>
      </c>
      <c r="CT33" s="88">
        <v>1553272</v>
      </c>
      <c r="CU33" s="88">
        <v>44267441</v>
      </c>
      <c r="CV33" s="88">
        <v>46617662</v>
      </c>
      <c r="CW33" s="88">
        <v>178276</v>
      </c>
      <c r="CX33" s="88">
        <v>286692</v>
      </c>
      <c r="CY33" s="88">
        <v>464968</v>
      </c>
      <c r="CZ33" s="88">
        <v>1001044</v>
      </c>
      <c r="DA33" s="88">
        <v>5247692</v>
      </c>
      <c r="DB33" s="88">
        <v>3824415</v>
      </c>
      <c r="DC33" s="88">
        <v>3405219</v>
      </c>
      <c r="DD33" s="88">
        <v>2335364</v>
      </c>
      <c r="DE33" s="88">
        <v>1497384</v>
      </c>
      <c r="DF33" s="88">
        <v>17311118</v>
      </c>
      <c r="DG33" s="91">
        <v>17776086</v>
      </c>
      <c r="DH33" s="115">
        <v>0</v>
      </c>
      <c r="DI33" s="88">
        <v>142737</v>
      </c>
      <c r="DJ33" s="88">
        <v>142737</v>
      </c>
      <c r="DK33" s="88">
        <v>49980</v>
      </c>
      <c r="DL33" s="88">
        <v>2005104</v>
      </c>
      <c r="DM33" s="88">
        <v>1842419</v>
      </c>
      <c r="DN33" s="88">
        <v>3682830</v>
      </c>
      <c r="DO33" s="88">
        <v>3696908</v>
      </c>
      <c r="DP33" s="88">
        <v>2583461</v>
      </c>
      <c r="DQ33" s="88">
        <v>13860702</v>
      </c>
      <c r="DR33" s="88">
        <v>14003439</v>
      </c>
      <c r="DS33" s="115">
        <v>0</v>
      </c>
      <c r="DT33" s="88">
        <v>142737</v>
      </c>
      <c r="DU33" s="88">
        <v>142737</v>
      </c>
      <c r="DV33" s="88">
        <v>49980</v>
      </c>
      <c r="DW33" s="88">
        <v>1728136</v>
      </c>
      <c r="DX33" s="88">
        <v>1702086</v>
      </c>
      <c r="DY33" s="88">
        <v>3166841</v>
      </c>
      <c r="DZ33" s="88">
        <v>3044764</v>
      </c>
      <c r="EA33" s="88">
        <v>2085024</v>
      </c>
      <c r="EB33" s="88">
        <v>11776831</v>
      </c>
      <c r="EC33" s="88">
        <v>11919568</v>
      </c>
      <c r="ED33" s="88">
        <v>0</v>
      </c>
      <c r="EE33" s="88">
        <v>0</v>
      </c>
      <c r="EF33" s="88">
        <v>0</v>
      </c>
      <c r="EG33" s="88">
        <v>0</v>
      </c>
      <c r="EH33" s="88">
        <v>276968</v>
      </c>
      <c r="EI33" s="88">
        <v>140333</v>
      </c>
      <c r="EJ33" s="88">
        <v>444193</v>
      </c>
      <c r="EK33" s="88">
        <v>483438</v>
      </c>
      <c r="EL33" s="88">
        <v>189464</v>
      </c>
      <c r="EM33" s="88">
        <v>1534396</v>
      </c>
      <c r="EN33" s="88">
        <v>1534396</v>
      </c>
      <c r="EO33" s="88">
        <v>0</v>
      </c>
      <c r="EP33" s="88">
        <v>0</v>
      </c>
      <c r="EQ33" s="88">
        <v>0</v>
      </c>
      <c r="ER33" s="88">
        <v>0</v>
      </c>
      <c r="ES33" s="88">
        <v>0</v>
      </c>
      <c r="ET33" s="88">
        <v>0</v>
      </c>
      <c r="EU33" s="88">
        <v>71796</v>
      </c>
      <c r="EV33" s="88">
        <v>168706</v>
      </c>
      <c r="EW33" s="88">
        <v>308973</v>
      </c>
      <c r="EX33" s="132">
        <v>549475</v>
      </c>
      <c r="EY33" s="91">
        <v>549475</v>
      </c>
      <c r="EZ33" s="115">
        <v>1254814</v>
      </c>
      <c r="FA33" s="88">
        <v>364713</v>
      </c>
      <c r="FB33" s="88">
        <v>1619527</v>
      </c>
      <c r="FC33" s="88">
        <v>992192</v>
      </c>
      <c r="FD33" s="88">
        <v>4970617</v>
      </c>
      <c r="FE33" s="88">
        <v>3909025</v>
      </c>
      <c r="FF33" s="88">
        <v>3230972</v>
      </c>
      <c r="FG33" s="88">
        <v>3127752</v>
      </c>
      <c r="FH33" s="88">
        <v>3470130</v>
      </c>
      <c r="FI33" s="88">
        <v>19700688</v>
      </c>
      <c r="FJ33" s="88">
        <v>21320215</v>
      </c>
      <c r="FK33" s="88">
        <v>203850</v>
      </c>
      <c r="FL33" s="88">
        <v>141300</v>
      </c>
      <c r="FM33" s="88">
        <v>345150</v>
      </c>
      <c r="FN33" s="88">
        <v>739476</v>
      </c>
      <c r="FO33" s="88">
        <v>3979377</v>
      </c>
      <c r="FP33" s="88">
        <v>2984805</v>
      </c>
      <c r="FQ33" s="88">
        <v>2883213</v>
      </c>
      <c r="FR33" s="88">
        <v>2750769</v>
      </c>
      <c r="FS33" s="88">
        <v>3180132</v>
      </c>
      <c r="FT33" s="88">
        <v>16517772</v>
      </c>
      <c r="FU33" s="88">
        <v>16862922</v>
      </c>
      <c r="FV33" s="88">
        <v>141861</v>
      </c>
      <c r="FW33" s="88">
        <v>223413</v>
      </c>
      <c r="FX33" s="88">
        <v>365274</v>
      </c>
      <c r="FY33" s="88">
        <v>88510</v>
      </c>
      <c r="FZ33" s="88">
        <v>462790</v>
      </c>
      <c r="GA33" s="88">
        <v>352719</v>
      </c>
      <c r="GB33" s="88">
        <v>217144</v>
      </c>
      <c r="GC33" s="88">
        <v>284175</v>
      </c>
      <c r="GD33" s="88">
        <v>16632</v>
      </c>
      <c r="GE33" s="88">
        <v>1421970</v>
      </c>
      <c r="GF33" s="88">
        <v>1787244</v>
      </c>
      <c r="GG33" s="88">
        <v>909103</v>
      </c>
      <c r="GH33" s="88">
        <v>0</v>
      </c>
      <c r="GI33" s="88">
        <v>909103</v>
      </c>
      <c r="GJ33" s="88">
        <v>164206</v>
      </c>
      <c r="GK33" s="88">
        <v>528450</v>
      </c>
      <c r="GL33" s="88">
        <v>571501</v>
      </c>
      <c r="GM33" s="88">
        <v>130615</v>
      </c>
      <c r="GN33" s="88">
        <v>92808</v>
      </c>
      <c r="GO33" s="88">
        <v>273366</v>
      </c>
      <c r="GP33" s="88">
        <v>1760946</v>
      </c>
      <c r="GQ33" s="132">
        <v>2670049</v>
      </c>
      <c r="GR33" s="87">
        <v>492010</v>
      </c>
      <c r="GS33" s="88">
        <v>1067620</v>
      </c>
      <c r="GT33" s="88">
        <v>1559630</v>
      </c>
      <c r="GU33" s="88">
        <v>1700588</v>
      </c>
      <c r="GV33" s="88">
        <v>8622956</v>
      </c>
      <c r="GW33" s="88">
        <v>3898804</v>
      </c>
      <c r="GX33" s="88">
        <v>3511315</v>
      </c>
      <c r="GY33" s="88">
        <v>3855304</v>
      </c>
      <c r="GZ33" s="88">
        <v>2315852</v>
      </c>
      <c r="HA33" s="132">
        <v>23904819</v>
      </c>
      <c r="HB33" s="91">
        <v>25464449</v>
      </c>
      <c r="HC33" s="115">
        <v>762670</v>
      </c>
      <c r="HD33" s="88">
        <v>380010</v>
      </c>
      <c r="HE33" s="88">
        <v>1142680</v>
      </c>
      <c r="HF33" s="88">
        <v>4388390</v>
      </c>
      <c r="HG33" s="88">
        <v>9960822</v>
      </c>
      <c r="HH33" s="88">
        <v>3865527</v>
      </c>
      <c r="HI33" s="88">
        <v>3704116</v>
      </c>
      <c r="HJ33" s="88">
        <v>2633694</v>
      </c>
      <c r="HK33" s="88">
        <v>2280534</v>
      </c>
      <c r="HL33" s="132">
        <v>26833083</v>
      </c>
      <c r="HM33" s="116">
        <v>27975763</v>
      </c>
    </row>
    <row r="34" spans="1:221" s="74" customFormat="1" ht="18" customHeight="1">
      <c r="A34" s="87" t="s">
        <v>39</v>
      </c>
      <c r="B34" s="115">
        <v>1597871</v>
      </c>
      <c r="C34" s="115">
        <v>6275667</v>
      </c>
      <c r="D34" s="115">
        <v>7873538</v>
      </c>
      <c r="E34" s="88">
        <v>7758985</v>
      </c>
      <c r="F34" s="88">
        <v>70656887</v>
      </c>
      <c r="G34" s="88">
        <v>66883203</v>
      </c>
      <c r="H34" s="88">
        <v>69681618</v>
      </c>
      <c r="I34" s="88">
        <v>59208559</v>
      </c>
      <c r="J34" s="88">
        <v>53756434</v>
      </c>
      <c r="K34" s="132">
        <v>327945686</v>
      </c>
      <c r="L34" s="91">
        <v>335819224</v>
      </c>
      <c r="M34" s="87">
        <v>962811</v>
      </c>
      <c r="N34" s="88">
        <v>2477896</v>
      </c>
      <c r="O34" s="88">
        <v>3440707</v>
      </c>
      <c r="P34" s="88">
        <v>3745511</v>
      </c>
      <c r="Q34" s="88">
        <v>31557221</v>
      </c>
      <c r="R34" s="88">
        <v>28407125</v>
      </c>
      <c r="S34" s="88">
        <v>27498298</v>
      </c>
      <c r="T34" s="88">
        <v>27272683</v>
      </c>
      <c r="U34" s="88">
        <v>33904489</v>
      </c>
      <c r="V34" s="88">
        <v>152385327</v>
      </c>
      <c r="W34" s="88">
        <v>155826034</v>
      </c>
      <c r="X34" s="88">
        <v>883735</v>
      </c>
      <c r="Y34" s="88">
        <v>2369714</v>
      </c>
      <c r="Z34" s="88">
        <v>3253449</v>
      </c>
      <c r="AA34" s="88">
        <v>3534857</v>
      </c>
      <c r="AB34" s="88">
        <v>28819846</v>
      </c>
      <c r="AC34" s="88">
        <v>24775853</v>
      </c>
      <c r="AD34" s="88">
        <v>23388627</v>
      </c>
      <c r="AE34" s="88">
        <v>22183615</v>
      </c>
      <c r="AF34" s="88">
        <v>24414405</v>
      </c>
      <c r="AG34" s="88">
        <v>127117203</v>
      </c>
      <c r="AH34" s="88">
        <v>130370652</v>
      </c>
      <c r="AI34" s="88">
        <v>0</v>
      </c>
      <c r="AJ34" s="88">
        <v>0</v>
      </c>
      <c r="AK34" s="88">
        <v>0</v>
      </c>
      <c r="AL34" s="88">
        <v>0</v>
      </c>
      <c r="AM34" s="88">
        <v>0</v>
      </c>
      <c r="AN34" s="88">
        <v>250425</v>
      </c>
      <c r="AO34" s="88">
        <v>473422</v>
      </c>
      <c r="AP34" s="88">
        <v>1306120</v>
      </c>
      <c r="AQ34" s="88">
        <v>4246072</v>
      </c>
      <c r="AR34" s="88">
        <v>6276039</v>
      </c>
      <c r="AS34" s="88">
        <v>6276039</v>
      </c>
      <c r="AT34" s="88">
        <v>49888</v>
      </c>
      <c r="AU34" s="88">
        <v>90182</v>
      </c>
      <c r="AV34" s="88">
        <v>140070</v>
      </c>
      <c r="AW34" s="88">
        <v>147418</v>
      </c>
      <c r="AX34" s="88">
        <v>2020880</v>
      </c>
      <c r="AY34" s="88">
        <v>2416475</v>
      </c>
      <c r="AZ34" s="88">
        <v>2738002</v>
      </c>
      <c r="BA34" s="88">
        <v>2645907</v>
      </c>
      <c r="BB34" s="88">
        <v>4232768</v>
      </c>
      <c r="BC34" s="88">
        <v>14201450</v>
      </c>
      <c r="BD34" s="88">
        <v>14341520</v>
      </c>
      <c r="BE34" s="88">
        <v>19468</v>
      </c>
      <c r="BF34" s="88">
        <v>0</v>
      </c>
      <c r="BG34" s="88">
        <v>19468</v>
      </c>
      <c r="BH34" s="88">
        <v>38936</v>
      </c>
      <c r="BI34" s="88">
        <v>217895</v>
      </c>
      <c r="BJ34" s="88">
        <v>262822</v>
      </c>
      <c r="BK34" s="88">
        <v>160427</v>
      </c>
      <c r="BL34" s="88">
        <v>130661</v>
      </c>
      <c r="BM34" s="88">
        <v>126544</v>
      </c>
      <c r="BN34" s="88">
        <v>937285</v>
      </c>
      <c r="BO34" s="88">
        <v>956753</v>
      </c>
      <c r="BP34" s="88">
        <v>9720</v>
      </c>
      <c r="BQ34" s="88">
        <v>18000</v>
      </c>
      <c r="BR34" s="88">
        <v>27720</v>
      </c>
      <c r="BS34" s="88">
        <v>24300</v>
      </c>
      <c r="BT34" s="88">
        <v>498600</v>
      </c>
      <c r="BU34" s="88">
        <v>701550</v>
      </c>
      <c r="BV34" s="88">
        <v>737820</v>
      </c>
      <c r="BW34" s="88">
        <v>1006380</v>
      </c>
      <c r="BX34" s="88">
        <v>884700</v>
      </c>
      <c r="BY34" s="88">
        <v>3853350</v>
      </c>
      <c r="BZ34" s="88">
        <v>3881070</v>
      </c>
      <c r="CA34" s="88">
        <v>185792</v>
      </c>
      <c r="CB34" s="88">
        <v>2136587</v>
      </c>
      <c r="CC34" s="88">
        <v>2322379</v>
      </c>
      <c r="CD34" s="88">
        <v>1142770</v>
      </c>
      <c r="CE34" s="88">
        <v>15541550</v>
      </c>
      <c r="CF34" s="88">
        <v>17903148</v>
      </c>
      <c r="CG34" s="88">
        <v>16907768</v>
      </c>
      <c r="CH34" s="88">
        <v>10300877</v>
      </c>
      <c r="CI34" s="88">
        <v>4847468</v>
      </c>
      <c r="CJ34" s="88">
        <v>66643581</v>
      </c>
      <c r="CK34" s="88">
        <v>68965960</v>
      </c>
      <c r="CL34" s="88">
        <v>133920</v>
      </c>
      <c r="CM34" s="88">
        <v>971951</v>
      </c>
      <c r="CN34" s="88">
        <v>1105871</v>
      </c>
      <c r="CO34" s="88">
        <v>939132</v>
      </c>
      <c r="CP34" s="88">
        <v>10516958</v>
      </c>
      <c r="CQ34" s="88">
        <v>11209303</v>
      </c>
      <c r="CR34" s="88">
        <v>10274269</v>
      </c>
      <c r="CS34" s="88">
        <v>6729392</v>
      </c>
      <c r="CT34" s="88">
        <v>3155540</v>
      </c>
      <c r="CU34" s="88">
        <v>42824594</v>
      </c>
      <c r="CV34" s="88">
        <v>43930465</v>
      </c>
      <c r="CW34" s="88">
        <v>51872</v>
      </c>
      <c r="CX34" s="88">
        <v>1164636</v>
      </c>
      <c r="CY34" s="88">
        <v>1216508</v>
      </c>
      <c r="CZ34" s="88">
        <v>203638</v>
      </c>
      <c r="DA34" s="88">
        <v>5024592</v>
      </c>
      <c r="DB34" s="88">
        <v>6693845</v>
      </c>
      <c r="DC34" s="88">
        <v>6633499</v>
      </c>
      <c r="DD34" s="88">
        <v>3571485</v>
      </c>
      <c r="DE34" s="88">
        <v>1691928</v>
      </c>
      <c r="DF34" s="88">
        <v>23818987</v>
      </c>
      <c r="DG34" s="91">
        <v>25035495</v>
      </c>
      <c r="DH34" s="115">
        <v>0</v>
      </c>
      <c r="DI34" s="88">
        <v>0</v>
      </c>
      <c r="DJ34" s="88">
        <v>0</v>
      </c>
      <c r="DK34" s="88">
        <v>11718</v>
      </c>
      <c r="DL34" s="88">
        <v>307838</v>
      </c>
      <c r="DM34" s="88">
        <v>1688899</v>
      </c>
      <c r="DN34" s="88">
        <v>3586567</v>
      </c>
      <c r="DO34" s="88">
        <v>3705033</v>
      </c>
      <c r="DP34" s="88">
        <v>1777611</v>
      </c>
      <c r="DQ34" s="88">
        <v>11077666</v>
      </c>
      <c r="DR34" s="88">
        <v>11077666</v>
      </c>
      <c r="DS34" s="115">
        <v>0</v>
      </c>
      <c r="DT34" s="88">
        <v>0</v>
      </c>
      <c r="DU34" s="88">
        <v>0</v>
      </c>
      <c r="DV34" s="88">
        <v>11718</v>
      </c>
      <c r="DW34" s="88">
        <v>247168</v>
      </c>
      <c r="DX34" s="88">
        <v>1093429</v>
      </c>
      <c r="DY34" s="88">
        <v>2156089</v>
      </c>
      <c r="DZ34" s="88">
        <v>2619603</v>
      </c>
      <c r="EA34" s="88">
        <v>1318304</v>
      </c>
      <c r="EB34" s="88">
        <v>7446311</v>
      </c>
      <c r="EC34" s="88">
        <v>7446311</v>
      </c>
      <c r="ED34" s="88">
        <v>0</v>
      </c>
      <c r="EE34" s="88">
        <v>0</v>
      </c>
      <c r="EF34" s="88">
        <v>0</v>
      </c>
      <c r="EG34" s="88">
        <v>0</v>
      </c>
      <c r="EH34" s="88">
        <v>60670</v>
      </c>
      <c r="EI34" s="88">
        <v>586362</v>
      </c>
      <c r="EJ34" s="88">
        <v>1430478</v>
      </c>
      <c r="EK34" s="88">
        <v>1027748</v>
      </c>
      <c r="EL34" s="88">
        <v>386125</v>
      </c>
      <c r="EM34" s="88">
        <v>3491383</v>
      </c>
      <c r="EN34" s="88">
        <v>3491383</v>
      </c>
      <c r="EO34" s="88">
        <v>0</v>
      </c>
      <c r="EP34" s="88">
        <v>0</v>
      </c>
      <c r="EQ34" s="88">
        <v>0</v>
      </c>
      <c r="ER34" s="88">
        <v>0</v>
      </c>
      <c r="ES34" s="88">
        <v>0</v>
      </c>
      <c r="ET34" s="88">
        <v>9108</v>
      </c>
      <c r="EU34" s="88">
        <v>0</v>
      </c>
      <c r="EV34" s="88">
        <v>57682</v>
      </c>
      <c r="EW34" s="88">
        <v>73182</v>
      </c>
      <c r="EX34" s="132">
        <v>139972</v>
      </c>
      <c r="EY34" s="91">
        <v>139972</v>
      </c>
      <c r="EZ34" s="115">
        <v>34767</v>
      </c>
      <c r="FA34" s="88">
        <v>395820</v>
      </c>
      <c r="FB34" s="88">
        <v>430587</v>
      </c>
      <c r="FC34" s="88">
        <v>452930</v>
      </c>
      <c r="FD34" s="88">
        <v>5242300</v>
      </c>
      <c r="FE34" s="88">
        <v>4543678</v>
      </c>
      <c r="FF34" s="88">
        <v>5332651</v>
      </c>
      <c r="FG34" s="88">
        <v>3362643</v>
      </c>
      <c r="FH34" s="88">
        <v>3527793</v>
      </c>
      <c r="FI34" s="88">
        <v>22461995</v>
      </c>
      <c r="FJ34" s="88">
        <v>22892582</v>
      </c>
      <c r="FK34" s="88">
        <v>29475</v>
      </c>
      <c r="FL34" s="88">
        <v>182250</v>
      </c>
      <c r="FM34" s="88">
        <v>211725</v>
      </c>
      <c r="FN34" s="88">
        <v>264681</v>
      </c>
      <c r="FO34" s="88">
        <v>3168675</v>
      </c>
      <c r="FP34" s="88">
        <v>3972096</v>
      </c>
      <c r="FQ34" s="88">
        <v>4395447</v>
      </c>
      <c r="FR34" s="88">
        <v>2988297</v>
      </c>
      <c r="FS34" s="88">
        <v>3258774</v>
      </c>
      <c r="FT34" s="88">
        <v>18047970</v>
      </c>
      <c r="FU34" s="88">
        <v>18259695</v>
      </c>
      <c r="FV34" s="88">
        <v>5292</v>
      </c>
      <c r="FW34" s="88">
        <v>0</v>
      </c>
      <c r="FX34" s="88">
        <v>5292</v>
      </c>
      <c r="FY34" s="88">
        <v>13608</v>
      </c>
      <c r="FZ34" s="88">
        <v>333824</v>
      </c>
      <c r="GA34" s="88">
        <v>186674</v>
      </c>
      <c r="GB34" s="88">
        <v>177007</v>
      </c>
      <c r="GC34" s="88">
        <v>228998</v>
      </c>
      <c r="GD34" s="88">
        <v>89019</v>
      </c>
      <c r="GE34" s="88">
        <v>1029130</v>
      </c>
      <c r="GF34" s="88">
        <v>1034422</v>
      </c>
      <c r="GG34" s="88">
        <v>0</v>
      </c>
      <c r="GH34" s="88">
        <v>213570</v>
      </c>
      <c r="GI34" s="88">
        <v>213570</v>
      </c>
      <c r="GJ34" s="88">
        <v>174641</v>
      </c>
      <c r="GK34" s="88">
        <v>1739801</v>
      </c>
      <c r="GL34" s="88">
        <v>384908</v>
      </c>
      <c r="GM34" s="88">
        <v>760197</v>
      </c>
      <c r="GN34" s="88">
        <v>145348</v>
      </c>
      <c r="GO34" s="88">
        <v>180000</v>
      </c>
      <c r="GP34" s="88">
        <v>3384895</v>
      </c>
      <c r="GQ34" s="132">
        <v>3598465</v>
      </c>
      <c r="GR34" s="87">
        <v>133177</v>
      </c>
      <c r="GS34" s="88">
        <v>555164</v>
      </c>
      <c r="GT34" s="88">
        <v>688341</v>
      </c>
      <c r="GU34" s="88">
        <v>371031</v>
      </c>
      <c r="GV34" s="88">
        <v>7556860</v>
      </c>
      <c r="GW34" s="88">
        <v>8179386</v>
      </c>
      <c r="GX34" s="88">
        <v>11022424</v>
      </c>
      <c r="GY34" s="88">
        <v>11370819</v>
      </c>
      <c r="GZ34" s="88">
        <v>7292868</v>
      </c>
      <c r="HA34" s="132">
        <v>45793388</v>
      </c>
      <c r="HB34" s="91">
        <v>46481729</v>
      </c>
      <c r="HC34" s="115">
        <v>281324</v>
      </c>
      <c r="HD34" s="88">
        <v>710200</v>
      </c>
      <c r="HE34" s="88">
        <v>991524</v>
      </c>
      <c r="HF34" s="88">
        <v>2035025</v>
      </c>
      <c r="HG34" s="88">
        <v>10451118</v>
      </c>
      <c r="HH34" s="88">
        <v>6160967</v>
      </c>
      <c r="HI34" s="88">
        <v>5333910</v>
      </c>
      <c r="HJ34" s="88">
        <v>3196504</v>
      </c>
      <c r="HK34" s="88">
        <v>2406205</v>
      </c>
      <c r="HL34" s="132">
        <v>29583729</v>
      </c>
      <c r="HM34" s="116">
        <v>30575253</v>
      </c>
    </row>
    <row r="35" spans="1:221" s="74" customFormat="1" ht="18" customHeight="1">
      <c r="A35" s="87" t="s">
        <v>40</v>
      </c>
      <c r="B35" s="115">
        <v>2959808</v>
      </c>
      <c r="C35" s="115">
        <v>9597064</v>
      </c>
      <c r="D35" s="115">
        <v>12556872</v>
      </c>
      <c r="E35" s="88">
        <v>12625554</v>
      </c>
      <c r="F35" s="88">
        <v>66441213</v>
      </c>
      <c r="G35" s="88">
        <v>64810982</v>
      </c>
      <c r="H35" s="88">
        <v>61701813</v>
      </c>
      <c r="I35" s="88">
        <v>62912220</v>
      </c>
      <c r="J35" s="88">
        <v>50610250</v>
      </c>
      <c r="K35" s="132">
        <v>319102032</v>
      </c>
      <c r="L35" s="91">
        <v>331658904</v>
      </c>
      <c r="M35" s="87">
        <v>1487489</v>
      </c>
      <c r="N35" s="88">
        <v>3686522</v>
      </c>
      <c r="O35" s="88">
        <v>5174011</v>
      </c>
      <c r="P35" s="88">
        <v>5741184</v>
      </c>
      <c r="Q35" s="88">
        <v>24024571</v>
      </c>
      <c r="R35" s="88">
        <v>25344393</v>
      </c>
      <c r="S35" s="88">
        <v>23284706</v>
      </c>
      <c r="T35" s="88">
        <v>28265789</v>
      </c>
      <c r="U35" s="88">
        <v>28281174</v>
      </c>
      <c r="V35" s="88">
        <v>134941817</v>
      </c>
      <c r="W35" s="88">
        <v>140115828</v>
      </c>
      <c r="X35" s="88">
        <v>1313663</v>
      </c>
      <c r="Y35" s="88">
        <v>3031250</v>
      </c>
      <c r="Z35" s="88">
        <v>4344913</v>
      </c>
      <c r="AA35" s="88">
        <v>5326932</v>
      </c>
      <c r="AB35" s="88">
        <v>20872567</v>
      </c>
      <c r="AC35" s="88">
        <v>20478594</v>
      </c>
      <c r="AD35" s="88">
        <v>17418429</v>
      </c>
      <c r="AE35" s="88">
        <v>20413105</v>
      </c>
      <c r="AF35" s="88">
        <v>19023433</v>
      </c>
      <c r="AG35" s="88">
        <v>103533060</v>
      </c>
      <c r="AH35" s="88">
        <v>107877973</v>
      </c>
      <c r="AI35" s="88">
        <v>0</v>
      </c>
      <c r="AJ35" s="88">
        <v>0</v>
      </c>
      <c r="AK35" s="88">
        <v>0</v>
      </c>
      <c r="AL35" s="88">
        <v>0</v>
      </c>
      <c r="AM35" s="88">
        <v>95400</v>
      </c>
      <c r="AN35" s="88">
        <v>143100</v>
      </c>
      <c r="AO35" s="88">
        <v>612944</v>
      </c>
      <c r="AP35" s="88">
        <v>1517133</v>
      </c>
      <c r="AQ35" s="88">
        <v>3718240</v>
      </c>
      <c r="AR35" s="88">
        <v>6086817</v>
      </c>
      <c r="AS35" s="88">
        <v>6086817</v>
      </c>
      <c r="AT35" s="88">
        <v>129726</v>
      </c>
      <c r="AU35" s="88">
        <v>641052</v>
      </c>
      <c r="AV35" s="88">
        <v>770778</v>
      </c>
      <c r="AW35" s="88">
        <v>368712</v>
      </c>
      <c r="AX35" s="88">
        <v>2269464</v>
      </c>
      <c r="AY35" s="88">
        <v>3799839</v>
      </c>
      <c r="AZ35" s="88">
        <v>4261962</v>
      </c>
      <c r="BA35" s="88">
        <v>5025423</v>
      </c>
      <c r="BB35" s="88">
        <v>4352385</v>
      </c>
      <c r="BC35" s="88">
        <v>20077785</v>
      </c>
      <c r="BD35" s="88">
        <v>20848563</v>
      </c>
      <c r="BE35" s="88">
        <v>0</v>
      </c>
      <c r="BF35" s="88">
        <v>0</v>
      </c>
      <c r="BG35" s="88">
        <v>0</v>
      </c>
      <c r="BH35" s="88">
        <v>0</v>
      </c>
      <c r="BI35" s="88">
        <v>0</v>
      </c>
      <c r="BJ35" s="88">
        <v>0</v>
      </c>
      <c r="BK35" s="88">
        <v>14601</v>
      </c>
      <c r="BL35" s="88">
        <v>19618</v>
      </c>
      <c r="BM35" s="88">
        <v>146986</v>
      </c>
      <c r="BN35" s="88">
        <v>181205</v>
      </c>
      <c r="BO35" s="88">
        <v>181205</v>
      </c>
      <c r="BP35" s="88">
        <v>44100</v>
      </c>
      <c r="BQ35" s="88">
        <v>14220</v>
      </c>
      <c r="BR35" s="88">
        <v>58320</v>
      </c>
      <c r="BS35" s="88">
        <v>45540</v>
      </c>
      <c r="BT35" s="88">
        <v>787140</v>
      </c>
      <c r="BU35" s="88">
        <v>922860</v>
      </c>
      <c r="BV35" s="88">
        <v>976770</v>
      </c>
      <c r="BW35" s="88">
        <v>1290510</v>
      </c>
      <c r="BX35" s="88">
        <v>1040130</v>
      </c>
      <c r="BY35" s="88">
        <v>5062950</v>
      </c>
      <c r="BZ35" s="88">
        <v>5121270</v>
      </c>
      <c r="CA35" s="88">
        <v>421419</v>
      </c>
      <c r="CB35" s="88">
        <v>2510331</v>
      </c>
      <c r="CC35" s="88">
        <v>2931750</v>
      </c>
      <c r="CD35" s="88">
        <v>1675682</v>
      </c>
      <c r="CE35" s="88">
        <v>18255335</v>
      </c>
      <c r="CF35" s="88">
        <v>17628641</v>
      </c>
      <c r="CG35" s="88">
        <v>13709108</v>
      </c>
      <c r="CH35" s="88">
        <v>11426112</v>
      </c>
      <c r="CI35" s="88">
        <v>5748443</v>
      </c>
      <c r="CJ35" s="88">
        <v>68443321</v>
      </c>
      <c r="CK35" s="88">
        <v>71375071</v>
      </c>
      <c r="CL35" s="88">
        <v>226099</v>
      </c>
      <c r="CM35" s="88">
        <v>1492711</v>
      </c>
      <c r="CN35" s="88">
        <v>1718810</v>
      </c>
      <c r="CO35" s="88">
        <v>1119051</v>
      </c>
      <c r="CP35" s="88">
        <v>11738539</v>
      </c>
      <c r="CQ35" s="88">
        <v>10347804</v>
      </c>
      <c r="CR35" s="88">
        <v>8166031</v>
      </c>
      <c r="CS35" s="88">
        <v>6305710</v>
      </c>
      <c r="CT35" s="88">
        <v>3997032</v>
      </c>
      <c r="CU35" s="88">
        <v>41674167</v>
      </c>
      <c r="CV35" s="88">
        <v>43392977</v>
      </c>
      <c r="CW35" s="88">
        <v>195320</v>
      </c>
      <c r="CX35" s="88">
        <v>1017620</v>
      </c>
      <c r="CY35" s="88">
        <v>1212940</v>
      </c>
      <c r="CZ35" s="88">
        <v>556631</v>
      </c>
      <c r="DA35" s="88">
        <v>6516796</v>
      </c>
      <c r="DB35" s="88">
        <v>7280837</v>
      </c>
      <c r="DC35" s="88">
        <v>5543077</v>
      </c>
      <c r="DD35" s="88">
        <v>5120402</v>
      </c>
      <c r="DE35" s="88">
        <v>1751411</v>
      </c>
      <c r="DF35" s="88">
        <v>26769154</v>
      </c>
      <c r="DG35" s="91">
        <v>27982094</v>
      </c>
      <c r="DH35" s="115">
        <v>0</v>
      </c>
      <c r="DI35" s="88">
        <v>60108</v>
      </c>
      <c r="DJ35" s="88">
        <v>60108</v>
      </c>
      <c r="DK35" s="88">
        <v>50570</v>
      </c>
      <c r="DL35" s="88">
        <v>1399714</v>
      </c>
      <c r="DM35" s="88">
        <v>1990515</v>
      </c>
      <c r="DN35" s="88">
        <v>5298112</v>
      </c>
      <c r="DO35" s="88">
        <v>6373860</v>
      </c>
      <c r="DP35" s="88">
        <v>3902162</v>
      </c>
      <c r="DQ35" s="88">
        <v>19014933</v>
      </c>
      <c r="DR35" s="88">
        <v>19075041</v>
      </c>
      <c r="DS35" s="115">
        <v>0</v>
      </c>
      <c r="DT35" s="88">
        <v>22060</v>
      </c>
      <c r="DU35" s="88">
        <v>22060</v>
      </c>
      <c r="DV35" s="88">
        <v>50570</v>
      </c>
      <c r="DW35" s="88">
        <v>1082854</v>
      </c>
      <c r="DX35" s="88">
        <v>1701172</v>
      </c>
      <c r="DY35" s="88">
        <v>4154919</v>
      </c>
      <c r="DZ35" s="88">
        <v>4422466</v>
      </c>
      <c r="EA35" s="88">
        <v>2811358</v>
      </c>
      <c r="EB35" s="88">
        <v>14223339</v>
      </c>
      <c r="EC35" s="88">
        <v>14245399</v>
      </c>
      <c r="ED35" s="88">
        <v>0</v>
      </c>
      <c r="EE35" s="88">
        <v>38048</v>
      </c>
      <c r="EF35" s="88">
        <v>38048</v>
      </c>
      <c r="EG35" s="88">
        <v>0</v>
      </c>
      <c r="EH35" s="88">
        <v>316860</v>
      </c>
      <c r="EI35" s="88">
        <v>289343</v>
      </c>
      <c r="EJ35" s="88">
        <v>1143193</v>
      </c>
      <c r="EK35" s="88">
        <v>1951394</v>
      </c>
      <c r="EL35" s="88">
        <v>1090804</v>
      </c>
      <c r="EM35" s="88">
        <v>4791594</v>
      </c>
      <c r="EN35" s="88">
        <v>4829642</v>
      </c>
      <c r="EO35" s="88">
        <v>0</v>
      </c>
      <c r="EP35" s="88">
        <v>0</v>
      </c>
      <c r="EQ35" s="88">
        <v>0</v>
      </c>
      <c r="ER35" s="88">
        <v>0</v>
      </c>
      <c r="ES35" s="88">
        <v>0</v>
      </c>
      <c r="ET35" s="88">
        <v>0</v>
      </c>
      <c r="EU35" s="88">
        <v>0</v>
      </c>
      <c r="EV35" s="88">
        <v>0</v>
      </c>
      <c r="EW35" s="88">
        <v>0</v>
      </c>
      <c r="EX35" s="132">
        <v>0</v>
      </c>
      <c r="EY35" s="91">
        <v>0</v>
      </c>
      <c r="EZ35" s="115">
        <v>153261</v>
      </c>
      <c r="FA35" s="88">
        <v>795852</v>
      </c>
      <c r="FB35" s="88">
        <v>949113</v>
      </c>
      <c r="FC35" s="88">
        <v>1234638</v>
      </c>
      <c r="FD35" s="88">
        <v>3990727</v>
      </c>
      <c r="FE35" s="88">
        <v>5148633</v>
      </c>
      <c r="FF35" s="88">
        <v>4307050</v>
      </c>
      <c r="FG35" s="88">
        <v>4152870</v>
      </c>
      <c r="FH35" s="88">
        <v>3524422</v>
      </c>
      <c r="FI35" s="88">
        <v>22358340</v>
      </c>
      <c r="FJ35" s="88">
        <v>23307453</v>
      </c>
      <c r="FK35" s="88">
        <v>142866</v>
      </c>
      <c r="FL35" s="88">
        <v>669978</v>
      </c>
      <c r="FM35" s="88">
        <v>812844</v>
      </c>
      <c r="FN35" s="88">
        <v>564597</v>
      </c>
      <c r="FO35" s="88">
        <v>3081285</v>
      </c>
      <c r="FP35" s="88">
        <v>4293495</v>
      </c>
      <c r="FQ35" s="88">
        <v>3938832</v>
      </c>
      <c r="FR35" s="88">
        <v>3865887</v>
      </c>
      <c r="FS35" s="88">
        <v>3267873</v>
      </c>
      <c r="FT35" s="88">
        <v>19011969</v>
      </c>
      <c r="FU35" s="88">
        <v>19824813</v>
      </c>
      <c r="FV35" s="88">
        <v>0</v>
      </c>
      <c r="FW35" s="88">
        <v>6804</v>
      </c>
      <c r="FX35" s="88">
        <v>6804</v>
      </c>
      <c r="FY35" s="88">
        <v>109656</v>
      </c>
      <c r="FZ35" s="88">
        <v>193402</v>
      </c>
      <c r="GA35" s="88">
        <v>121054</v>
      </c>
      <c r="GB35" s="88">
        <v>162568</v>
      </c>
      <c r="GC35" s="88">
        <v>220752</v>
      </c>
      <c r="GD35" s="88">
        <v>90000</v>
      </c>
      <c r="GE35" s="88">
        <v>897432</v>
      </c>
      <c r="GF35" s="88">
        <v>904236</v>
      </c>
      <c r="GG35" s="88">
        <v>10395</v>
      </c>
      <c r="GH35" s="88">
        <v>119070</v>
      </c>
      <c r="GI35" s="88">
        <v>129465</v>
      </c>
      <c r="GJ35" s="88">
        <v>560385</v>
      </c>
      <c r="GK35" s="88">
        <v>716040</v>
      </c>
      <c r="GL35" s="88">
        <v>734084</v>
      </c>
      <c r="GM35" s="88">
        <v>205650</v>
      </c>
      <c r="GN35" s="88">
        <v>66231</v>
      </c>
      <c r="GO35" s="88">
        <v>166549</v>
      </c>
      <c r="GP35" s="88">
        <v>2448939</v>
      </c>
      <c r="GQ35" s="132">
        <v>2578404</v>
      </c>
      <c r="GR35" s="87">
        <v>368169</v>
      </c>
      <c r="GS35" s="88">
        <v>1421711</v>
      </c>
      <c r="GT35" s="88">
        <v>1789880</v>
      </c>
      <c r="GU35" s="88">
        <v>557570</v>
      </c>
      <c r="GV35" s="88">
        <v>8633946</v>
      </c>
      <c r="GW35" s="88">
        <v>8460281</v>
      </c>
      <c r="GX35" s="88">
        <v>9963461</v>
      </c>
      <c r="GY35" s="88">
        <v>8767591</v>
      </c>
      <c r="GZ35" s="88">
        <v>6551887</v>
      </c>
      <c r="HA35" s="132">
        <v>42934736</v>
      </c>
      <c r="HB35" s="91">
        <v>44724616</v>
      </c>
      <c r="HC35" s="115">
        <v>529470</v>
      </c>
      <c r="HD35" s="88">
        <v>1122540</v>
      </c>
      <c r="HE35" s="88">
        <v>1652010</v>
      </c>
      <c r="HF35" s="88">
        <v>3365910</v>
      </c>
      <c r="HG35" s="88">
        <v>10136920</v>
      </c>
      <c r="HH35" s="88">
        <v>6238519</v>
      </c>
      <c r="HI35" s="88">
        <v>5139376</v>
      </c>
      <c r="HJ35" s="88">
        <v>3925998</v>
      </c>
      <c r="HK35" s="88">
        <v>2602162</v>
      </c>
      <c r="HL35" s="132">
        <v>31408885</v>
      </c>
      <c r="HM35" s="116">
        <v>33060895</v>
      </c>
    </row>
    <row r="36" spans="1:221" s="74" customFormat="1" ht="18" customHeight="1">
      <c r="A36" s="87" t="s">
        <v>41</v>
      </c>
      <c r="B36" s="115">
        <v>2002355</v>
      </c>
      <c r="C36" s="115">
        <v>1450479</v>
      </c>
      <c r="D36" s="115">
        <v>3452834</v>
      </c>
      <c r="E36" s="88">
        <v>7649945</v>
      </c>
      <c r="F36" s="88">
        <v>37711115</v>
      </c>
      <c r="G36" s="88">
        <v>23914331</v>
      </c>
      <c r="H36" s="88">
        <v>23340049</v>
      </c>
      <c r="I36" s="88">
        <v>17951715</v>
      </c>
      <c r="J36" s="88">
        <v>11823267</v>
      </c>
      <c r="K36" s="132">
        <v>122390422</v>
      </c>
      <c r="L36" s="91">
        <v>125843256</v>
      </c>
      <c r="M36" s="87">
        <v>488934</v>
      </c>
      <c r="N36" s="88">
        <v>335947</v>
      </c>
      <c r="O36" s="88">
        <v>824881</v>
      </c>
      <c r="P36" s="88">
        <v>2515338</v>
      </c>
      <c r="Q36" s="88">
        <v>9841955</v>
      </c>
      <c r="R36" s="88">
        <v>6705895</v>
      </c>
      <c r="S36" s="88">
        <v>5853510</v>
      </c>
      <c r="T36" s="88">
        <v>4711075</v>
      </c>
      <c r="U36" s="88">
        <v>6193967</v>
      </c>
      <c r="V36" s="88">
        <v>35821740</v>
      </c>
      <c r="W36" s="88">
        <v>36646621</v>
      </c>
      <c r="X36" s="88">
        <v>434615</v>
      </c>
      <c r="Y36" s="88">
        <v>220445</v>
      </c>
      <c r="Z36" s="88">
        <v>655060</v>
      </c>
      <c r="AA36" s="88">
        <v>2157464</v>
      </c>
      <c r="AB36" s="88">
        <v>7419131</v>
      </c>
      <c r="AC36" s="88">
        <v>4586445</v>
      </c>
      <c r="AD36" s="88">
        <v>3866318</v>
      </c>
      <c r="AE36" s="88">
        <v>1636480</v>
      </c>
      <c r="AF36" s="88">
        <v>3546380</v>
      </c>
      <c r="AG36" s="88">
        <v>23212218</v>
      </c>
      <c r="AH36" s="88">
        <v>23867278</v>
      </c>
      <c r="AI36" s="88">
        <v>0</v>
      </c>
      <c r="AJ36" s="88">
        <v>0</v>
      </c>
      <c r="AK36" s="88">
        <v>0</v>
      </c>
      <c r="AL36" s="88">
        <v>33750</v>
      </c>
      <c r="AM36" s="88">
        <v>135000</v>
      </c>
      <c r="AN36" s="88">
        <v>123750</v>
      </c>
      <c r="AO36" s="88">
        <v>502875</v>
      </c>
      <c r="AP36" s="88">
        <v>1031625</v>
      </c>
      <c r="AQ36" s="88">
        <v>1095750</v>
      </c>
      <c r="AR36" s="88">
        <v>2922750</v>
      </c>
      <c r="AS36" s="88">
        <v>2922750</v>
      </c>
      <c r="AT36" s="88">
        <v>45319</v>
      </c>
      <c r="AU36" s="88">
        <v>106502</v>
      </c>
      <c r="AV36" s="88">
        <v>151821</v>
      </c>
      <c r="AW36" s="88">
        <v>282184</v>
      </c>
      <c r="AX36" s="88">
        <v>1978404</v>
      </c>
      <c r="AY36" s="88">
        <v>1833250</v>
      </c>
      <c r="AZ36" s="88">
        <v>1313227</v>
      </c>
      <c r="BA36" s="88">
        <v>1896900</v>
      </c>
      <c r="BB36" s="88">
        <v>1391997</v>
      </c>
      <c r="BC36" s="88">
        <v>8695962</v>
      </c>
      <c r="BD36" s="88">
        <v>8847783</v>
      </c>
      <c r="BE36" s="88">
        <v>0</v>
      </c>
      <c r="BF36" s="88">
        <v>0</v>
      </c>
      <c r="BG36" s="88">
        <v>0</v>
      </c>
      <c r="BH36" s="88">
        <v>0</v>
      </c>
      <c r="BI36" s="88">
        <v>0</v>
      </c>
      <c r="BJ36" s="88">
        <v>0</v>
      </c>
      <c r="BK36" s="88">
        <v>0</v>
      </c>
      <c r="BL36" s="88">
        <v>0</v>
      </c>
      <c r="BM36" s="88">
        <v>0</v>
      </c>
      <c r="BN36" s="88">
        <v>0</v>
      </c>
      <c r="BO36" s="88">
        <v>0</v>
      </c>
      <c r="BP36" s="88">
        <v>9000</v>
      </c>
      <c r="BQ36" s="88">
        <v>9000</v>
      </c>
      <c r="BR36" s="88">
        <v>18000</v>
      </c>
      <c r="BS36" s="88">
        <v>41940</v>
      </c>
      <c r="BT36" s="88">
        <v>309420</v>
      </c>
      <c r="BU36" s="88">
        <v>162450</v>
      </c>
      <c r="BV36" s="88">
        <v>171090</v>
      </c>
      <c r="BW36" s="88">
        <v>146070</v>
      </c>
      <c r="BX36" s="88">
        <v>159840</v>
      </c>
      <c r="BY36" s="88">
        <v>990810</v>
      </c>
      <c r="BZ36" s="88">
        <v>1008810</v>
      </c>
      <c r="CA36" s="88">
        <v>870828</v>
      </c>
      <c r="CB36" s="88">
        <v>685402</v>
      </c>
      <c r="CC36" s="88">
        <v>1556230</v>
      </c>
      <c r="CD36" s="88">
        <v>2951119</v>
      </c>
      <c r="CE36" s="88">
        <v>16906328</v>
      </c>
      <c r="CF36" s="88">
        <v>10508693</v>
      </c>
      <c r="CG36" s="88">
        <v>9878596</v>
      </c>
      <c r="CH36" s="88">
        <v>6343659</v>
      </c>
      <c r="CI36" s="88">
        <v>1886349</v>
      </c>
      <c r="CJ36" s="88">
        <v>48474744</v>
      </c>
      <c r="CK36" s="88">
        <v>50030974</v>
      </c>
      <c r="CL36" s="88">
        <v>496772</v>
      </c>
      <c r="CM36" s="88">
        <v>497710</v>
      </c>
      <c r="CN36" s="88">
        <v>994482</v>
      </c>
      <c r="CO36" s="88">
        <v>2122115</v>
      </c>
      <c r="CP36" s="88">
        <v>10553144</v>
      </c>
      <c r="CQ36" s="88">
        <v>6890590</v>
      </c>
      <c r="CR36" s="88">
        <v>6212183</v>
      </c>
      <c r="CS36" s="88">
        <v>3623833</v>
      </c>
      <c r="CT36" s="88">
        <v>1301585</v>
      </c>
      <c r="CU36" s="88">
        <v>30703450</v>
      </c>
      <c r="CV36" s="88">
        <v>31697932</v>
      </c>
      <c r="CW36" s="88">
        <v>374056</v>
      </c>
      <c r="CX36" s="88">
        <v>187692</v>
      </c>
      <c r="CY36" s="88">
        <v>561748</v>
      </c>
      <c r="CZ36" s="88">
        <v>829004</v>
      </c>
      <c r="DA36" s="88">
        <v>6353184</v>
      </c>
      <c r="DB36" s="88">
        <v>3618103</v>
      </c>
      <c r="DC36" s="88">
        <v>3666413</v>
      </c>
      <c r="DD36" s="88">
        <v>2719826</v>
      </c>
      <c r="DE36" s="88">
        <v>584764</v>
      </c>
      <c r="DF36" s="88">
        <v>17771294</v>
      </c>
      <c r="DG36" s="91">
        <v>18333042</v>
      </c>
      <c r="DH36" s="115">
        <v>0</v>
      </c>
      <c r="DI36" s="88">
        <v>130224</v>
      </c>
      <c r="DJ36" s="88">
        <v>130224</v>
      </c>
      <c r="DK36" s="88">
        <v>19682</v>
      </c>
      <c r="DL36" s="88">
        <v>1889209</v>
      </c>
      <c r="DM36" s="88">
        <v>1893788</v>
      </c>
      <c r="DN36" s="88">
        <v>2666829</v>
      </c>
      <c r="DO36" s="88">
        <v>2826925</v>
      </c>
      <c r="DP36" s="88">
        <v>1531986</v>
      </c>
      <c r="DQ36" s="88">
        <v>10828419</v>
      </c>
      <c r="DR36" s="88">
        <v>10958643</v>
      </c>
      <c r="DS36" s="115">
        <v>0</v>
      </c>
      <c r="DT36" s="88">
        <v>130224</v>
      </c>
      <c r="DU36" s="88">
        <v>130224</v>
      </c>
      <c r="DV36" s="88">
        <v>0</v>
      </c>
      <c r="DW36" s="88">
        <v>1673791</v>
      </c>
      <c r="DX36" s="88">
        <v>1457260</v>
      </c>
      <c r="DY36" s="88">
        <v>2159498</v>
      </c>
      <c r="DZ36" s="88">
        <v>2539229</v>
      </c>
      <c r="EA36" s="88">
        <v>1243458</v>
      </c>
      <c r="EB36" s="88">
        <v>9073236</v>
      </c>
      <c r="EC36" s="88">
        <v>9203460</v>
      </c>
      <c r="ED36" s="88">
        <v>0</v>
      </c>
      <c r="EE36" s="88">
        <v>0</v>
      </c>
      <c r="EF36" s="88">
        <v>0</v>
      </c>
      <c r="EG36" s="88">
        <v>19682</v>
      </c>
      <c r="EH36" s="88">
        <v>215418</v>
      </c>
      <c r="EI36" s="88">
        <v>436528</v>
      </c>
      <c r="EJ36" s="88">
        <v>507331</v>
      </c>
      <c r="EK36" s="88">
        <v>287696</v>
      </c>
      <c r="EL36" s="88">
        <v>288528</v>
      </c>
      <c r="EM36" s="88">
        <v>1755183</v>
      </c>
      <c r="EN36" s="88">
        <v>1755183</v>
      </c>
      <c r="EO36" s="88">
        <v>0</v>
      </c>
      <c r="EP36" s="88">
        <v>0</v>
      </c>
      <c r="EQ36" s="88">
        <v>0</v>
      </c>
      <c r="ER36" s="88">
        <v>0</v>
      </c>
      <c r="ES36" s="88">
        <v>0</v>
      </c>
      <c r="ET36" s="88">
        <v>0</v>
      </c>
      <c r="EU36" s="88">
        <v>0</v>
      </c>
      <c r="EV36" s="88">
        <v>0</v>
      </c>
      <c r="EW36" s="88">
        <v>0</v>
      </c>
      <c r="EX36" s="132">
        <v>0</v>
      </c>
      <c r="EY36" s="91">
        <v>0</v>
      </c>
      <c r="EZ36" s="115">
        <v>351445</v>
      </c>
      <c r="FA36" s="88">
        <v>25200</v>
      </c>
      <c r="FB36" s="88">
        <v>376645</v>
      </c>
      <c r="FC36" s="88">
        <v>550824</v>
      </c>
      <c r="FD36" s="88">
        <v>2338171</v>
      </c>
      <c r="FE36" s="88">
        <v>1966081</v>
      </c>
      <c r="FF36" s="88">
        <v>2130962</v>
      </c>
      <c r="FG36" s="88">
        <v>2127432</v>
      </c>
      <c r="FH36" s="88">
        <v>1104237</v>
      </c>
      <c r="FI36" s="88">
        <v>10217707</v>
      </c>
      <c r="FJ36" s="88">
        <v>10594352</v>
      </c>
      <c r="FK36" s="88">
        <v>16200</v>
      </c>
      <c r="FL36" s="88">
        <v>25200</v>
      </c>
      <c r="FM36" s="88">
        <v>41400</v>
      </c>
      <c r="FN36" s="88">
        <v>206820</v>
      </c>
      <c r="FO36" s="88">
        <v>1792494</v>
      </c>
      <c r="FP36" s="88">
        <v>1671642</v>
      </c>
      <c r="FQ36" s="88">
        <v>1881414</v>
      </c>
      <c r="FR36" s="88">
        <v>2025855</v>
      </c>
      <c r="FS36" s="88">
        <v>1079289</v>
      </c>
      <c r="FT36" s="88">
        <v>8657514</v>
      </c>
      <c r="FU36" s="88">
        <v>8698914</v>
      </c>
      <c r="FV36" s="88">
        <v>49518</v>
      </c>
      <c r="FW36" s="88">
        <v>0</v>
      </c>
      <c r="FX36" s="88">
        <v>49518</v>
      </c>
      <c r="FY36" s="88">
        <v>29106</v>
      </c>
      <c r="FZ36" s="88">
        <v>65682</v>
      </c>
      <c r="GA36" s="88">
        <v>114439</v>
      </c>
      <c r="GB36" s="88">
        <v>69548</v>
      </c>
      <c r="GC36" s="88">
        <v>14458</v>
      </c>
      <c r="GD36" s="88">
        <v>24948</v>
      </c>
      <c r="GE36" s="88">
        <v>318181</v>
      </c>
      <c r="GF36" s="88">
        <v>367699</v>
      </c>
      <c r="GG36" s="88">
        <v>285727</v>
      </c>
      <c r="GH36" s="88">
        <v>0</v>
      </c>
      <c r="GI36" s="88">
        <v>285727</v>
      </c>
      <c r="GJ36" s="88">
        <v>314898</v>
      </c>
      <c r="GK36" s="88">
        <v>479995</v>
      </c>
      <c r="GL36" s="88">
        <v>180000</v>
      </c>
      <c r="GM36" s="88">
        <v>180000</v>
      </c>
      <c r="GN36" s="88">
        <v>87119</v>
      </c>
      <c r="GO36" s="88">
        <v>0</v>
      </c>
      <c r="GP36" s="88">
        <v>1242012</v>
      </c>
      <c r="GQ36" s="132">
        <v>1527739</v>
      </c>
      <c r="GR36" s="87">
        <v>0</v>
      </c>
      <c r="GS36" s="88">
        <v>146456</v>
      </c>
      <c r="GT36" s="88">
        <v>146456</v>
      </c>
      <c r="GU36" s="88">
        <v>57780</v>
      </c>
      <c r="GV36" s="88">
        <v>1689041</v>
      </c>
      <c r="GW36" s="88">
        <v>651718</v>
      </c>
      <c r="GX36" s="88">
        <v>633336</v>
      </c>
      <c r="GY36" s="88">
        <v>412290</v>
      </c>
      <c r="GZ36" s="88">
        <v>224835</v>
      </c>
      <c r="HA36" s="132">
        <v>3669000</v>
      </c>
      <c r="HB36" s="91">
        <v>3815456</v>
      </c>
      <c r="HC36" s="115">
        <v>291148</v>
      </c>
      <c r="HD36" s="88">
        <v>127250</v>
      </c>
      <c r="HE36" s="88">
        <v>418398</v>
      </c>
      <c r="HF36" s="88">
        <v>1555202</v>
      </c>
      <c r="HG36" s="88">
        <v>5046411</v>
      </c>
      <c r="HH36" s="88">
        <v>2188156</v>
      </c>
      <c r="HI36" s="88">
        <v>2176816</v>
      </c>
      <c r="HJ36" s="88">
        <v>1530334</v>
      </c>
      <c r="HK36" s="88">
        <v>881893</v>
      </c>
      <c r="HL36" s="132">
        <v>13378812</v>
      </c>
      <c r="HM36" s="116">
        <v>13797210</v>
      </c>
    </row>
    <row r="37" spans="1:221" s="74" customFormat="1" ht="18" customHeight="1">
      <c r="A37" s="87" t="s">
        <v>42</v>
      </c>
      <c r="B37" s="115">
        <v>3703808</v>
      </c>
      <c r="C37" s="115">
        <v>4727292</v>
      </c>
      <c r="D37" s="115">
        <v>8431100</v>
      </c>
      <c r="E37" s="88">
        <v>13498704</v>
      </c>
      <c r="F37" s="88">
        <v>89835915</v>
      </c>
      <c r="G37" s="88">
        <v>69148597</v>
      </c>
      <c r="H37" s="88">
        <v>67040531</v>
      </c>
      <c r="I37" s="88">
        <v>65628304</v>
      </c>
      <c r="J37" s="88">
        <v>51688101</v>
      </c>
      <c r="K37" s="132">
        <v>356840152</v>
      </c>
      <c r="L37" s="91">
        <v>365271252</v>
      </c>
      <c r="M37" s="87">
        <v>1121518</v>
      </c>
      <c r="N37" s="88">
        <v>1426648</v>
      </c>
      <c r="O37" s="88">
        <v>2548166</v>
      </c>
      <c r="P37" s="88">
        <v>5597193</v>
      </c>
      <c r="Q37" s="88">
        <v>30853766</v>
      </c>
      <c r="R37" s="88">
        <v>22098820</v>
      </c>
      <c r="S37" s="88">
        <v>19980929</v>
      </c>
      <c r="T37" s="88">
        <v>23371595</v>
      </c>
      <c r="U37" s="88">
        <v>26271913</v>
      </c>
      <c r="V37" s="88">
        <v>128174216</v>
      </c>
      <c r="W37" s="88">
        <v>130722382</v>
      </c>
      <c r="X37" s="88">
        <v>1067338</v>
      </c>
      <c r="Y37" s="88">
        <v>1186583</v>
      </c>
      <c r="Z37" s="88">
        <v>2253921</v>
      </c>
      <c r="AA37" s="88">
        <v>5115641</v>
      </c>
      <c r="AB37" s="88">
        <v>26994676</v>
      </c>
      <c r="AC37" s="88">
        <v>18084348</v>
      </c>
      <c r="AD37" s="88">
        <v>14656023</v>
      </c>
      <c r="AE37" s="88">
        <v>16016925</v>
      </c>
      <c r="AF37" s="88">
        <v>14253613</v>
      </c>
      <c r="AG37" s="88">
        <v>95121226</v>
      </c>
      <c r="AH37" s="88">
        <v>97375147</v>
      </c>
      <c r="AI37" s="88">
        <v>0</v>
      </c>
      <c r="AJ37" s="88">
        <v>0</v>
      </c>
      <c r="AK37" s="88">
        <v>0</v>
      </c>
      <c r="AL37" s="88">
        <v>0</v>
      </c>
      <c r="AM37" s="88">
        <v>119250</v>
      </c>
      <c r="AN37" s="88">
        <v>274275</v>
      </c>
      <c r="AO37" s="88">
        <v>1419075</v>
      </c>
      <c r="AP37" s="88">
        <v>3231675</v>
      </c>
      <c r="AQ37" s="88">
        <v>5813787</v>
      </c>
      <c r="AR37" s="88">
        <v>10858062</v>
      </c>
      <c r="AS37" s="88">
        <v>10858062</v>
      </c>
      <c r="AT37" s="88">
        <v>0</v>
      </c>
      <c r="AU37" s="88">
        <v>182285</v>
      </c>
      <c r="AV37" s="88">
        <v>182285</v>
      </c>
      <c r="AW37" s="88">
        <v>228382</v>
      </c>
      <c r="AX37" s="88">
        <v>2586422</v>
      </c>
      <c r="AY37" s="88">
        <v>2998083</v>
      </c>
      <c r="AZ37" s="88">
        <v>3051821</v>
      </c>
      <c r="BA37" s="88">
        <v>3226775</v>
      </c>
      <c r="BB37" s="88">
        <v>5222343</v>
      </c>
      <c r="BC37" s="88">
        <v>17313826</v>
      </c>
      <c r="BD37" s="88">
        <v>17496111</v>
      </c>
      <c r="BE37" s="88">
        <v>0</v>
      </c>
      <c r="BF37" s="88">
        <v>0</v>
      </c>
      <c r="BG37" s="88">
        <v>0</v>
      </c>
      <c r="BH37" s="88">
        <v>0</v>
      </c>
      <c r="BI37" s="88">
        <v>144518</v>
      </c>
      <c r="BJ37" s="88">
        <v>62524</v>
      </c>
      <c r="BK37" s="88">
        <v>42120</v>
      </c>
      <c r="BL37" s="88">
        <v>18720</v>
      </c>
      <c r="BM37" s="88">
        <v>0</v>
      </c>
      <c r="BN37" s="88">
        <v>267882</v>
      </c>
      <c r="BO37" s="88">
        <v>267882</v>
      </c>
      <c r="BP37" s="88">
        <v>54180</v>
      </c>
      <c r="BQ37" s="88">
        <v>57780</v>
      </c>
      <c r="BR37" s="88">
        <v>111960</v>
      </c>
      <c r="BS37" s="88">
        <v>253170</v>
      </c>
      <c r="BT37" s="88">
        <v>1008900</v>
      </c>
      <c r="BU37" s="88">
        <v>679590</v>
      </c>
      <c r="BV37" s="88">
        <v>811890</v>
      </c>
      <c r="BW37" s="88">
        <v>877500</v>
      </c>
      <c r="BX37" s="88">
        <v>982170</v>
      </c>
      <c r="BY37" s="88">
        <v>4613220</v>
      </c>
      <c r="BZ37" s="88">
        <v>4725180</v>
      </c>
      <c r="CA37" s="88">
        <v>632833</v>
      </c>
      <c r="CB37" s="88">
        <v>1390163</v>
      </c>
      <c r="CC37" s="88">
        <v>2022996</v>
      </c>
      <c r="CD37" s="88">
        <v>2940964</v>
      </c>
      <c r="CE37" s="88">
        <v>23695971</v>
      </c>
      <c r="CF37" s="88">
        <v>21741975</v>
      </c>
      <c r="CG37" s="88">
        <v>19472914</v>
      </c>
      <c r="CH37" s="88">
        <v>13224882</v>
      </c>
      <c r="CI37" s="88">
        <v>4902482</v>
      </c>
      <c r="CJ37" s="88">
        <v>85979188</v>
      </c>
      <c r="CK37" s="88">
        <v>88002184</v>
      </c>
      <c r="CL37" s="88">
        <v>552021</v>
      </c>
      <c r="CM37" s="88">
        <v>1296574</v>
      </c>
      <c r="CN37" s="88">
        <v>1848595</v>
      </c>
      <c r="CO37" s="88">
        <v>2558505</v>
      </c>
      <c r="CP37" s="88">
        <v>18037281</v>
      </c>
      <c r="CQ37" s="88">
        <v>14498941</v>
      </c>
      <c r="CR37" s="88">
        <v>11377922</v>
      </c>
      <c r="CS37" s="88">
        <v>8511995</v>
      </c>
      <c r="CT37" s="88">
        <v>2674510</v>
      </c>
      <c r="CU37" s="88">
        <v>57659154</v>
      </c>
      <c r="CV37" s="88">
        <v>59507749</v>
      </c>
      <c r="CW37" s="88">
        <v>80812</v>
      </c>
      <c r="CX37" s="88">
        <v>93589</v>
      </c>
      <c r="CY37" s="88">
        <v>174401</v>
      </c>
      <c r="CZ37" s="88">
        <v>382459</v>
      </c>
      <c r="DA37" s="88">
        <v>5658690</v>
      </c>
      <c r="DB37" s="88">
        <v>7243034</v>
      </c>
      <c r="DC37" s="88">
        <v>8094992</v>
      </c>
      <c r="DD37" s="88">
        <v>4712887</v>
      </c>
      <c r="DE37" s="88">
        <v>2227972</v>
      </c>
      <c r="DF37" s="88">
        <v>28320034</v>
      </c>
      <c r="DG37" s="91">
        <v>28494435</v>
      </c>
      <c r="DH37" s="115">
        <v>81338</v>
      </c>
      <c r="DI37" s="88">
        <v>0</v>
      </c>
      <c r="DJ37" s="88">
        <v>81338</v>
      </c>
      <c r="DK37" s="88">
        <v>562</v>
      </c>
      <c r="DL37" s="88">
        <v>3253912</v>
      </c>
      <c r="DM37" s="88">
        <v>4598347</v>
      </c>
      <c r="DN37" s="88">
        <v>7801375</v>
      </c>
      <c r="DO37" s="88">
        <v>8758285</v>
      </c>
      <c r="DP37" s="88">
        <v>5838987</v>
      </c>
      <c r="DQ37" s="88">
        <v>30251468</v>
      </c>
      <c r="DR37" s="88">
        <v>30332806</v>
      </c>
      <c r="DS37" s="115">
        <v>81338</v>
      </c>
      <c r="DT37" s="88">
        <v>0</v>
      </c>
      <c r="DU37" s="88">
        <v>81338</v>
      </c>
      <c r="DV37" s="88">
        <v>562</v>
      </c>
      <c r="DW37" s="88">
        <v>2577758</v>
      </c>
      <c r="DX37" s="88">
        <v>3206584</v>
      </c>
      <c r="DY37" s="88">
        <v>5555248</v>
      </c>
      <c r="DZ37" s="88">
        <v>5697060</v>
      </c>
      <c r="EA37" s="88">
        <v>3741839</v>
      </c>
      <c r="EB37" s="88">
        <v>20779051</v>
      </c>
      <c r="EC37" s="88">
        <v>20860389</v>
      </c>
      <c r="ED37" s="88">
        <v>0</v>
      </c>
      <c r="EE37" s="88">
        <v>0</v>
      </c>
      <c r="EF37" s="88">
        <v>0</v>
      </c>
      <c r="EG37" s="88">
        <v>0</v>
      </c>
      <c r="EH37" s="88">
        <v>676154</v>
      </c>
      <c r="EI37" s="88">
        <v>1391763</v>
      </c>
      <c r="EJ37" s="88">
        <v>2246127</v>
      </c>
      <c r="EK37" s="88">
        <v>3061225</v>
      </c>
      <c r="EL37" s="88">
        <v>1885618</v>
      </c>
      <c r="EM37" s="88">
        <v>9260887</v>
      </c>
      <c r="EN37" s="88">
        <v>9260887</v>
      </c>
      <c r="EO37" s="88">
        <v>0</v>
      </c>
      <c r="EP37" s="88">
        <v>0</v>
      </c>
      <c r="EQ37" s="88">
        <v>0</v>
      </c>
      <c r="ER37" s="88">
        <v>0</v>
      </c>
      <c r="ES37" s="88">
        <v>0</v>
      </c>
      <c r="ET37" s="88">
        <v>0</v>
      </c>
      <c r="EU37" s="88">
        <v>0</v>
      </c>
      <c r="EV37" s="88">
        <v>0</v>
      </c>
      <c r="EW37" s="88">
        <v>211530</v>
      </c>
      <c r="EX37" s="132">
        <v>211530</v>
      </c>
      <c r="EY37" s="91">
        <v>211530</v>
      </c>
      <c r="EZ37" s="115">
        <v>724425</v>
      </c>
      <c r="FA37" s="88">
        <v>713603</v>
      </c>
      <c r="FB37" s="88">
        <v>1438028</v>
      </c>
      <c r="FC37" s="88">
        <v>804465</v>
      </c>
      <c r="FD37" s="88">
        <v>6915871</v>
      </c>
      <c r="FE37" s="88">
        <v>6134185</v>
      </c>
      <c r="FF37" s="88">
        <v>6056951</v>
      </c>
      <c r="FG37" s="88">
        <v>6683786</v>
      </c>
      <c r="FH37" s="88">
        <v>5075190</v>
      </c>
      <c r="FI37" s="88">
        <v>31670448</v>
      </c>
      <c r="FJ37" s="88">
        <v>33108476</v>
      </c>
      <c r="FK37" s="88">
        <v>156519</v>
      </c>
      <c r="FL37" s="88">
        <v>205920</v>
      </c>
      <c r="FM37" s="88">
        <v>362439</v>
      </c>
      <c r="FN37" s="88">
        <v>804465</v>
      </c>
      <c r="FO37" s="88">
        <v>5206275</v>
      </c>
      <c r="FP37" s="88">
        <v>5351634</v>
      </c>
      <c r="FQ37" s="88">
        <v>4807143</v>
      </c>
      <c r="FR37" s="88">
        <v>5429277</v>
      </c>
      <c r="FS37" s="88">
        <v>4588776</v>
      </c>
      <c r="FT37" s="88">
        <v>26187570</v>
      </c>
      <c r="FU37" s="88">
        <v>26550009</v>
      </c>
      <c r="FV37" s="88">
        <v>16632</v>
      </c>
      <c r="FW37" s="88">
        <v>33169</v>
      </c>
      <c r="FX37" s="88">
        <v>49801</v>
      </c>
      <c r="FY37" s="88">
        <v>0</v>
      </c>
      <c r="FZ37" s="88">
        <v>178708</v>
      </c>
      <c r="GA37" s="88">
        <v>273021</v>
      </c>
      <c r="GB37" s="88">
        <v>214222</v>
      </c>
      <c r="GC37" s="88">
        <v>361741</v>
      </c>
      <c r="GD37" s="88">
        <v>126414</v>
      </c>
      <c r="GE37" s="88">
        <v>1154106</v>
      </c>
      <c r="GF37" s="88">
        <v>1203907</v>
      </c>
      <c r="GG37" s="88">
        <v>551274</v>
      </c>
      <c r="GH37" s="88">
        <v>474514</v>
      </c>
      <c r="GI37" s="88">
        <v>1025788</v>
      </c>
      <c r="GJ37" s="88">
        <v>0</v>
      </c>
      <c r="GK37" s="88">
        <v>1530888</v>
      </c>
      <c r="GL37" s="88">
        <v>509530</v>
      </c>
      <c r="GM37" s="88">
        <v>1035586</v>
      </c>
      <c r="GN37" s="88">
        <v>892768</v>
      </c>
      <c r="GO37" s="88">
        <v>360000</v>
      </c>
      <c r="GP37" s="88">
        <v>4328772</v>
      </c>
      <c r="GQ37" s="132">
        <v>5354560</v>
      </c>
      <c r="GR37" s="87">
        <v>593554</v>
      </c>
      <c r="GS37" s="88">
        <v>608048</v>
      </c>
      <c r="GT37" s="88">
        <v>1201602</v>
      </c>
      <c r="GU37" s="88">
        <v>812413</v>
      </c>
      <c r="GV37" s="88">
        <v>11717638</v>
      </c>
      <c r="GW37" s="88">
        <v>7118770</v>
      </c>
      <c r="GX37" s="88">
        <v>7487896</v>
      </c>
      <c r="GY37" s="88">
        <v>8571230</v>
      </c>
      <c r="GZ37" s="88">
        <v>6422671</v>
      </c>
      <c r="HA37" s="132">
        <v>42130618</v>
      </c>
      <c r="HB37" s="91">
        <v>43332220</v>
      </c>
      <c r="HC37" s="115">
        <v>550140</v>
      </c>
      <c r="HD37" s="88">
        <v>588830</v>
      </c>
      <c r="HE37" s="88">
        <v>1138970</v>
      </c>
      <c r="HF37" s="88">
        <v>3343107</v>
      </c>
      <c r="HG37" s="88">
        <v>13398757</v>
      </c>
      <c r="HH37" s="88">
        <v>7456500</v>
      </c>
      <c r="HI37" s="88">
        <v>6240466</v>
      </c>
      <c r="HJ37" s="88">
        <v>5018526</v>
      </c>
      <c r="HK37" s="88">
        <v>3176858</v>
      </c>
      <c r="HL37" s="132">
        <v>38634214</v>
      </c>
      <c r="HM37" s="116">
        <v>39773184</v>
      </c>
    </row>
    <row r="38" spans="1:221" s="74" customFormat="1" ht="18" customHeight="1">
      <c r="A38" s="87" t="s">
        <v>43</v>
      </c>
      <c r="B38" s="115">
        <v>1282196</v>
      </c>
      <c r="C38" s="115">
        <v>2532676</v>
      </c>
      <c r="D38" s="115">
        <v>3814872</v>
      </c>
      <c r="E38" s="88">
        <v>7110344</v>
      </c>
      <c r="F38" s="88">
        <v>37984514</v>
      </c>
      <c r="G38" s="88">
        <v>28875443</v>
      </c>
      <c r="H38" s="88">
        <v>32093651</v>
      </c>
      <c r="I38" s="88">
        <v>27191071</v>
      </c>
      <c r="J38" s="88">
        <v>19096708</v>
      </c>
      <c r="K38" s="132">
        <v>152351731</v>
      </c>
      <c r="L38" s="91">
        <v>156166603</v>
      </c>
      <c r="M38" s="87">
        <v>464728</v>
      </c>
      <c r="N38" s="88">
        <v>1097375</v>
      </c>
      <c r="O38" s="88">
        <v>1562103</v>
      </c>
      <c r="P38" s="88">
        <v>2880054</v>
      </c>
      <c r="Q38" s="88">
        <v>15022667</v>
      </c>
      <c r="R38" s="88">
        <v>10950011</v>
      </c>
      <c r="S38" s="88">
        <v>10772022</v>
      </c>
      <c r="T38" s="88">
        <v>11059533</v>
      </c>
      <c r="U38" s="88">
        <v>11294863</v>
      </c>
      <c r="V38" s="88">
        <v>61979150</v>
      </c>
      <c r="W38" s="88">
        <v>63541253</v>
      </c>
      <c r="X38" s="88">
        <v>430795</v>
      </c>
      <c r="Y38" s="88">
        <v>1022506</v>
      </c>
      <c r="Z38" s="88">
        <v>1453301</v>
      </c>
      <c r="AA38" s="88">
        <v>2632098</v>
      </c>
      <c r="AB38" s="88">
        <v>13411657</v>
      </c>
      <c r="AC38" s="88">
        <v>9870093</v>
      </c>
      <c r="AD38" s="88">
        <v>9005799</v>
      </c>
      <c r="AE38" s="88">
        <v>7794612</v>
      </c>
      <c r="AF38" s="88">
        <v>6769382</v>
      </c>
      <c r="AG38" s="88">
        <v>49483641</v>
      </c>
      <c r="AH38" s="88">
        <v>50936942</v>
      </c>
      <c r="AI38" s="88">
        <v>0</v>
      </c>
      <c r="AJ38" s="88">
        <v>0</v>
      </c>
      <c r="AK38" s="88">
        <v>0</v>
      </c>
      <c r="AL38" s="88">
        <v>0</v>
      </c>
      <c r="AM38" s="88">
        <v>119250</v>
      </c>
      <c r="AN38" s="88">
        <v>71550</v>
      </c>
      <c r="AO38" s="88">
        <v>381600</v>
      </c>
      <c r="AP38" s="88">
        <v>1660705</v>
      </c>
      <c r="AQ38" s="88">
        <v>2140222</v>
      </c>
      <c r="AR38" s="88">
        <v>4373327</v>
      </c>
      <c r="AS38" s="88">
        <v>4373327</v>
      </c>
      <c r="AT38" s="88">
        <v>23493</v>
      </c>
      <c r="AU38" s="88">
        <v>43009</v>
      </c>
      <c r="AV38" s="88">
        <v>66502</v>
      </c>
      <c r="AW38" s="88">
        <v>86766</v>
      </c>
      <c r="AX38" s="88">
        <v>1122579</v>
      </c>
      <c r="AY38" s="88">
        <v>517543</v>
      </c>
      <c r="AZ38" s="88">
        <v>902871</v>
      </c>
      <c r="BA38" s="88">
        <v>1250758</v>
      </c>
      <c r="BB38" s="88">
        <v>2047281</v>
      </c>
      <c r="BC38" s="88">
        <v>5927798</v>
      </c>
      <c r="BD38" s="88">
        <v>5994300</v>
      </c>
      <c r="BE38" s="88">
        <v>0</v>
      </c>
      <c r="BF38" s="88">
        <v>0</v>
      </c>
      <c r="BG38" s="88">
        <v>0</v>
      </c>
      <c r="BH38" s="88">
        <v>0</v>
      </c>
      <c r="BI38" s="88">
        <v>29071</v>
      </c>
      <c r="BJ38" s="88">
        <v>27505</v>
      </c>
      <c r="BK38" s="88">
        <v>59202</v>
      </c>
      <c r="BL38" s="88">
        <v>38188</v>
      </c>
      <c r="BM38" s="88">
        <v>42148</v>
      </c>
      <c r="BN38" s="88">
        <v>196114</v>
      </c>
      <c r="BO38" s="88">
        <v>196114</v>
      </c>
      <c r="BP38" s="88">
        <v>10440</v>
      </c>
      <c r="BQ38" s="88">
        <v>31860</v>
      </c>
      <c r="BR38" s="88">
        <v>42300</v>
      </c>
      <c r="BS38" s="88">
        <v>161190</v>
      </c>
      <c r="BT38" s="88">
        <v>340110</v>
      </c>
      <c r="BU38" s="88">
        <v>463320</v>
      </c>
      <c r="BV38" s="88">
        <v>422550</v>
      </c>
      <c r="BW38" s="88">
        <v>315270</v>
      </c>
      <c r="BX38" s="88">
        <v>295830</v>
      </c>
      <c r="BY38" s="88">
        <v>1998270</v>
      </c>
      <c r="BZ38" s="88">
        <v>2040570</v>
      </c>
      <c r="CA38" s="88">
        <v>276293</v>
      </c>
      <c r="CB38" s="88">
        <v>662789</v>
      </c>
      <c r="CC38" s="88">
        <v>939082</v>
      </c>
      <c r="CD38" s="88">
        <v>1515105</v>
      </c>
      <c r="CE38" s="88">
        <v>10204713</v>
      </c>
      <c r="CF38" s="88">
        <v>8037859</v>
      </c>
      <c r="CG38" s="88">
        <v>8708750</v>
      </c>
      <c r="CH38" s="88">
        <v>6199905</v>
      </c>
      <c r="CI38" s="88">
        <v>1914137</v>
      </c>
      <c r="CJ38" s="88">
        <v>36580469</v>
      </c>
      <c r="CK38" s="88">
        <v>37519551</v>
      </c>
      <c r="CL38" s="88">
        <v>227463</v>
      </c>
      <c r="CM38" s="88">
        <v>378203</v>
      </c>
      <c r="CN38" s="88">
        <v>605666</v>
      </c>
      <c r="CO38" s="88">
        <v>1012462</v>
      </c>
      <c r="CP38" s="88">
        <v>5780563</v>
      </c>
      <c r="CQ38" s="88">
        <v>5007302</v>
      </c>
      <c r="CR38" s="88">
        <v>4648904</v>
      </c>
      <c r="CS38" s="88">
        <v>2747595</v>
      </c>
      <c r="CT38" s="88">
        <v>673140</v>
      </c>
      <c r="CU38" s="88">
        <v>19869966</v>
      </c>
      <c r="CV38" s="88">
        <v>20475632</v>
      </c>
      <c r="CW38" s="88">
        <v>48830</v>
      </c>
      <c r="CX38" s="88">
        <v>284586</v>
      </c>
      <c r="CY38" s="88">
        <v>333416</v>
      </c>
      <c r="CZ38" s="88">
        <v>502643</v>
      </c>
      <c r="DA38" s="88">
        <v>4424150</v>
      </c>
      <c r="DB38" s="88">
        <v>3030557</v>
      </c>
      <c r="DC38" s="88">
        <v>4059846</v>
      </c>
      <c r="DD38" s="88">
        <v>3452310</v>
      </c>
      <c r="DE38" s="88">
        <v>1240997</v>
      </c>
      <c r="DF38" s="88">
        <v>16710503</v>
      </c>
      <c r="DG38" s="91">
        <v>17043919</v>
      </c>
      <c r="DH38" s="115">
        <v>0</v>
      </c>
      <c r="DI38" s="88">
        <v>0</v>
      </c>
      <c r="DJ38" s="88">
        <v>0</v>
      </c>
      <c r="DK38" s="88">
        <v>21715</v>
      </c>
      <c r="DL38" s="88">
        <v>1359527</v>
      </c>
      <c r="DM38" s="88">
        <v>1893073</v>
      </c>
      <c r="DN38" s="88">
        <v>3064445</v>
      </c>
      <c r="DO38" s="88">
        <v>2669075</v>
      </c>
      <c r="DP38" s="88">
        <v>1482083</v>
      </c>
      <c r="DQ38" s="88">
        <v>10489918</v>
      </c>
      <c r="DR38" s="88">
        <v>10489918</v>
      </c>
      <c r="DS38" s="115">
        <v>0</v>
      </c>
      <c r="DT38" s="88">
        <v>0</v>
      </c>
      <c r="DU38" s="88">
        <v>0</v>
      </c>
      <c r="DV38" s="88">
        <v>21715</v>
      </c>
      <c r="DW38" s="88">
        <v>1118116</v>
      </c>
      <c r="DX38" s="88">
        <v>1040029</v>
      </c>
      <c r="DY38" s="88">
        <v>2126707</v>
      </c>
      <c r="DZ38" s="88">
        <v>1524506</v>
      </c>
      <c r="EA38" s="88">
        <v>937626</v>
      </c>
      <c r="EB38" s="88">
        <v>6768699</v>
      </c>
      <c r="EC38" s="88">
        <v>6768699</v>
      </c>
      <c r="ED38" s="88">
        <v>0</v>
      </c>
      <c r="EE38" s="88">
        <v>0</v>
      </c>
      <c r="EF38" s="88">
        <v>0</v>
      </c>
      <c r="EG38" s="88">
        <v>0</v>
      </c>
      <c r="EH38" s="88">
        <v>184286</v>
      </c>
      <c r="EI38" s="88">
        <v>718606</v>
      </c>
      <c r="EJ38" s="88">
        <v>657591</v>
      </c>
      <c r="EK38" s="88">
        <v>546816</v>
      </c>
      <c r="EL38" s="88">
        <v>403752</v>
      </c>
      <c r="EM38" s="88">
        <v>2511051</v>
      </c>
      <c r="EN38" s="88">
        <v>2511051</v>
      </c>
      <c r="EO38" s="88">
        <v>0</v>
      </c>
      <c r="EP38" s="88">
        <v>0</v>
      </c>
      <c r="EQ38" s="88">
        <v>0</v>
      </c>
      <c r="ER38" s="88">
        <v>0</v>
      </c>
      <c r="ES38" s="88">
        <v>57125</v>
      </c>
      <c r="ET38" s="88">
        <v>134438</v>
      </c>
      <c r="EU38" s="88">
        <v>280147</v>
      </c>
      <c r="EV38" s="88">
        <v>597753</v>
      </c>
      <c r="EW38" s="88">
        <v>140705</v>
      </c>
      <c r="EX38" s="132">
        <v>1210168</v>
      </c>
      <c r="EY38" s="91">
        <v>1210168</v>
      </c>
      <c r="EZ38" s="115">
        <v>269519</v>
      </c>
      <c r="FA38" s="88">
        <v>266490</v>
      </c>
      <c r="FB38" s="88">
        <v>536009</v>
      </c>
      <c r="FC38" s="88">
        <v>245214</v>
      </c>
      <c r="FD38" s="88">
        <v>3061910</v>
      </c>
      <c r="FE38" s="88">
        <v>2675097</v>
      </c>
      <c r="FF38" s="88">
        <v>2956464</v>
      </c>
      <c r="FG38" s="88">
        <v>2763279</v>
      </c>
      <c r="FH38" s="88">
        <v>1959174</v>
      </c>
      <c r="FI38" s="88">
        <v>13661138</v>
      </c>
      <c r="FJ38" s="88">
        <v>14197147</v>
      </c>
      <c r="FK38" s="88">
        <v>21600</v>
      </c>
      <c r="FL38" s="88">
        <v>192150</v>
      </c>
      <c r="FM38" s="88">
        <v>213750</v>
      </c>
      <c r="FN38" s="88">
        <v>245214</v>
      </c>
      <c r="FO38" s="88">
        <v>2342502</v>
      </c>
      <c r="FP38" s="88">
        <v>2210508</v>
      </c>
      <c r="FQ38" s="88">
        <v>2634948</v>
      </c>
      <c r="FR38" s="88">
        <v>2502495</v>
      </c>
      <c r="FS38" s="88">
        <v>1673334</v>
      </c>
      <c r="FT38" s="88">
        <v>11609001</v>
      </c>
      <c r="FU38" s="88">
        <v>11822751</v>
      </c>
      <c r="FV38" s="88">
        <v>84434</v>
      </c>
      <c r="FW38" s="88">
        <v>11340</v>
      </c>
      <c r="FX38" s="88">
        <v>95774</v>
      </c>
      <c r="FY38" s="88">
        <v>0</v>
      </c>
      <c r="FZ38" s="88">
        <v>119146</v>
      </c>
      <c r="GA38" s="88">
        <v>61938</v>
      </c>
      <c r="GB38" s="88">
        <v>216432</v>
      </c>
      <c r="GC38" s="88">
        <v>80784</v>
      </c>
      <c r="GD38" s="88">
        <v>0</v>
      </c>
      <c r="GE38" s="88">
        <v>478300</v>
      </c>
      <c r="GF38" s="88">
        <v>574074</v>
      </c>
      <c r="GG38" s="88">
        <v>163485</v>
      </c>
      <c r="GH38" s="88">
        <v>63000</v>
      </c>
      <c r="GI38" s="88">
        <v>226485</v>
      </c>
      <c r="GJ38" s="88">
        <v>0</v>
      </c>
      <c r="GK38" s="88">
        <v>600262</v>
      </c>
      <c r="GL38" s="88">
        <v>402651</v>
      </c>
      <c r="GM38" s="88">
        <v>105084</v>
      </c>
      <c r="GN38" s="88">
        <v>180000</v>
      </c>
      <c r="GO38" s="88">
        <v>285840</v>
      </c>
      <c r="GP38" s="88">
        <v>1573837</v>
      </c>
      <c r="GQ38" s="132">
        <v>1800322</v>
      </c>
      <c r="GR38" s="87">
        <v>61246</v>
      </c>
      <c r="GS38" s="88">
        <v>141382</v>
      </c>
      <c r="GT38" s="88">
        <v>202628</v>
      </c>
      <c r="GU38" s="88">
        <v>770298</v>
      </c>
      <c r="GV38" s="88">
        <v>2448647</v>
      </c>
      <c r="GW38" s="88">
        <v>2147608</v>
      </c>
      <c r="GX38" s="88">
        <v>3211242</v>
      </c>
      <c r="GY38" s="88">
        <v>2345576</v>
      </c>
      <c r="GZ38" s="88">
        <v>1176852</v>
      </c>
      <c r="HA38" s="132">
        <v>12100223</v>
      </c>
      <c r="HB38" s="91">
        <v>12302851</v>
      </c>
      <c r="HC38" s="115">
        <v>210410</v>
      </c>
      <c r="HD38" s="88">
        <v>364640</v>
      </c>
      <c r="HE38" s="88">
        <v>575050</v>
      </c>
      <c r="HF38" s="88">
        <v>1677958</v>
      </c>
      <c r="HG38" s="88">
        <v>5887050</v>
      </c>
      <c r="HH38" s="88">
        <v>3171795</v>
      </c>
      <c r="HI38" s="88">
        <v>3380728</v>
      </c>
      <c r="HJ38" s="88">
        <v>2153703</v>
      </c>
      <c r="HK38" s="88">
        <v>1269599</v>
      </c>
      <c r="HL38" s="132">
        <v>17540833</v>
      </c>
      <c r="HM38" s="116">
        <v>18115883</v>
      </c>
    </row>
    <row r="39" spans="1:221" s="74" customFormat="1" ht="18" customHeight="1">
      <c r="A39" s="87" t="s">
        <v>44</v>
      </c>
      <c r="B39" s="115">
        <v>3219545</v>
      </c>
      <c r="C39" s="115">
        <v>7480107</v>
      </c>
      <c r="D39" s="115">
        <v>10699652</v>
      </c>
      <c r="E39" s="88">
        <v>12058949</v>
      </c>
      <c r="F39" s="88">
        <v>78501210</v>
      </c>
      <c r="G39" s="88">
        <v>68920284</v>
      </c>
      <c r="H39" s="88">
        <v>57797490</v>
      </c>
      <c r="I39" s="88">
        <v>43491804</v>
      </c>
      <c r="J39" s="88">
        <v>43790522</v>
      </c>
      <c r="K39" s="132">
        <v>304560259</v>
      </c>
      <c r="L39" s="91">
        <v>315259911</v>
      </c>
      <c r="M39" s="87">
        <v>1573790</v>
      </c>
      <c r="N39" s="88">
        <v>3113987</v>
      </c>
      <c r="O39" s="88">
        <v>4687777</v>
      </c>
      <c r="P39" s="88">
        <v>4616103</v>
      </c>
      <c r="Q39" s="88">
        <v>29812092</v>
      </c>
      <c r="R39" s="88">
        <v>24496321</v>
      </c>
      <c r="S39" s="88">
        <v>21110080</v>
      </c>
      <c r="T39" s="88">
        <v>15133845</v>
      </c>
      <c r="U39" s="88">
        <v>25609174</v>
      </c>
      <c r="V39" s="88">
        <v>120777615</v>
      </c>
      <c r="W39" s="88">
        <v>125465392</v>
      </c>
      <c r="X39" s="88">
        <v>1412371</v>
      </c>
      <c r="Y39" s="88">
        <v>2677218</v>
      </c>
      <c r="Z39" s="88">
        <v>4089589</v>
      </c>
      <c r="AA39" s="88">
        <v>4349306</v>
      </c>
      <c r="AB39" s="88">
        <v>25350722</v>
      </c>
      <c r="AC39" s="88">
        <v>19335020</v>
      </c>
      <c r="AD39" s="88">
        <v>15930142</v>
      </c>
      <c r="AE39" s="88">
        <v>9959025</v>
      </c>
      <c r="AF39" s="88">
        <v>16126798</v>
      </c>
      <c r="AG39" s="88">
        <v>91051013</v>
      </c>
      <c r="AH39" s="88">
        <v>95140602</v>
      </c>
      <c r="AI39" s="88">
        <v>0</v>
      </c>
      <c r="AJ39" s="88">
        <v>73323</v>
      </c>
      <c r="AK39" s="88">
        <v>73323</v>
      </c>
      <c r="AL39" s="88">
        <v>0</v>
      </c>
      <c r="AM39" s="88">
        <v>107325</v>
      </c>
      <c r="AN39" s="88">
        <v>330322</v>
      </c>
      <c r="AO39" s="88">
        <v>771899</v>
      </c>
      <c r="AP39" s="88">
        <v>1402811</v>
      </c>
      <c r="AQ39" s="88">
        <v>3337059</v>
      </c>
      <c r="AR39" s="88">
        <v>5949416</v>
      </c>
      <c r="AS39" s="88">
        <v>6022739</v>
      </c>
      <c r="AT39" s="88">
        <v>121819</v>
      </c>
      <c r="AU39" s="88">
        <v>287126</v>
      </c>
      <c r="AV39" s="88">
        <v>408945</v>
      </c>
      <c r="AW39" s="88">
        <v>84097</v>
      </c>
      <c r="AX39" s="88">
        <v>3372595</v>
      </c>
      <c r="AY39" s="88">
        <v>3777585</v>
      </c>
      <c r="AZ39" s="88">
        <v>3450546</v>
      </c>
      <c r="BA39" s="88">
        <v>2820107</v>
      </c>
      <c r="BB39" s="88">
        <v>5200139</v>
      </c>
      <c r="BC39" s="88">
        <v>18705069</v>
      </c>
      <c r="BD39" s="88">
        <v>19114014</v>
      </c>
      <c r="BE39" s="88">
        <v>0</v>
      </c>
      <c r="BF39" s="88">
        <v>0</v>
      </c>
      <c r="BG39" s="88">
        <v>0</v>
      </c>
      <c r="BH39" s="88">
        <v>0</v>
      </c>
      <c r="BI39" s="88">
        <v>23580</v>
      </c>
      <c r="BJ39" s="88">
        <v>168964</v>
      </c>
      <c r="BK39" s="88">
        <v>109423</v>
      </c>
      <c r="BL39" s="88">
        <v>63422</v>
      </c>
      <c r="BM39" s="88">
        <v>76858</v>
      </c>
      <c r="BN39" s="88">
        <v>442247</v>
      </c>
      <c r="BO39" s="88">
        <v>442247</v>
      </c>
      <c r="BP39" s="88">
        <v>39600</v>
      </c>
      <c r="BQ39" s="88">
        <v>76320</v>
      </c>
      <c r="BR39" s="88">
        <v>115920</v>
      </c>
      <c r="BS39" s="88">
        <v>182700</v>
      </c>
      <c r="BT39" s="88">
        <v>957870</v>
      </c>
      <c r="BU39" s="88">
        <v>884430</v>
      </c>
      <c r="BV39" s="88">
        <v>848070</v>
      </c>
      <c r="BW39" s="88">
        <v>888480</v>
      </c>
      <c r="BX39" s="88">
        <v>868320</v>
      </c>
      <c r="BY39" s="88">
        <v>4629870</v>
      </c>
      <c r="BZ39" s="88">
        <v>4745790</v>
      </c>
      <c r="CA39" s="88">
        <v>516158</v>
      </c>
      <c r="CB39" s="88">
        <v>1921089</v>
      </c>
      <c r="CC39" s="88">
        <v>2437247</v>
      </c>
      <c r="CD39" s="88">
        <v>2173431</v>
      </c>
      <c r="CE39" s="88">
        <v>19450742</v>
      </c>
      <c r="CF39" s="88">
        <v>18442069</v>
      </c>
      <c r="CG39" s="88">
        <v>12831608</v>
      </c>
      <c r="CH39" s="88">
        <v>6432577</v>
      </c>
      <c r="CI39" s="88">
        <v>2438595</v>
      </c>
      <c r="CJ39" s="88">
        <v>61769022</v>
      </c>
      <c r="CK39" s="88">
        <v>64206269</v>
      </c>
      <c r="CL39" s="88">
        <v>492796</v>
      </c>
      <c r="CM39" s="88">
        <v>1549363</v>
      </c>
      <c r="CN39" s="88">
        <v>2042159</v>
      </c>
      <c r="CO39" s="88">
        <v>1991385</v>
      </c>
      <c r="CP39" s="88">
        <v>14979422</v>
      </c>
      <c r="CQ39" s="88">
        <v>12667802</v>
      </c>
      <c r="CR39" s="88">
        <v>9706233</v>
      </c>
      <c r="CS39" s="88">
        <v>4744596</v>
      </c>
      <c r="CT39" s="88">
        <v>1832161</v>
      </c>
      <c r="CU39" s="88">
        <v>45921599</v>
      </c>
      <c r="CV39" s="88">
        <v>47963758</v>
      </c>
      <c r="CW39" s="88">
        <v>23362</v>
      </c>
      <c r="CX39" s="88">
        <v>371726</v>
      </c>
      <c r="CY39" s="88">
        <v>395088</v>
      </c>
      <c r="CZ39" s="88">
        <v>182046</v>
      </c>
      <c r="DA39" s="88">
        <v>4471320</v>
      </c>
      <c r="DB39" s="88">
        <v>5774267</v>
      </c>
      <c r="DC39" s="88">
        <v>3125375</v>
      </c>
      <c r="DD39" s="88">
        <v>1687981</v>
      </c>
      <c r="DE39" s="88">
        <v>606434</v>
      </c>
      <c r="DF39" s="88">
        <v>15847423</v>
      </c>
      <c r="DG39" s="91">
        <v>16242511</v>
      </c>
      <c r="DH39" s="115">
        <v>19618</v>
      </c>
      <c r="DI39" s="88">
        <v>20394</v>
      </c>
      <c r="DJ39" s="88">
        <v>40012</v>
      </c>
      <c r="DK39" s="88">
        <v>26244</v>
      </c>
      <c r="DL39" s="88">
        <v>1511011</v>
      </c>
      <c r="DM39" s="88">
        <v>3182346</v>
      </c>
      <c r="DN39" s="88">
        <v>4051744</v>
      </c>
      <c r="DO39" s="88">
        <v>4378107</v>
      </c>
      <c r="DP39" s="88">
        <v>3195988</v>
      </c>
      <c r="DQ39" s="88">
        <v>16345440</v>
      </c>
      <c r="DR39" s="88">
        <v>16385452</v>
      </c>
      <c r="DS39" s="115">
        <v>19618</v>
      </c>
      <c r="DT39" s="88">
        <v>20394</v>
      </c>
      <c r="DU39" s="88">
        <v>40012</v>
      </c>
      <c r="DV39" s="88">
        <v>26244</v>
      </c>
      <c r="DW39" s="88">
        <v>1019975</v>
      </c>
      <c r="DX39" s="88">
        <v>2504858</v>
      </c>
      <c r="DY39" s="88">
        <v>3151552</v>
      </c>
      <c r="DZ39" s="88">
        <v>4237109</v>
      </c>
      <c r="EA39" s="88">
        <v>2520782</v>
      </c>
      <c r="EB39" s="88">
        <v>13460520</v>
      </c>
      <c r="EC39" s="88">
        <v>13500532</v>
      </c>
      <c r="ED39" s="88">
        <v>0</v>
      </c>
      <c r="EE39" s="88">
        <v>0</v>
      </c>
      <c r="EF39" s="88">
        <v>0</v>
      </c>
      <c r="EG39" s="88">
        <v>0</v>
      </c>
      <c r="EH39" s="88">
        <v>491036</v>
      </c>
      <c r="EI39" s="88">
        <v>677488</v>
      </c>
      <c r="EJ39" s="88">
        <v>812592</v>
      </c>
      <c r="EK39" s="88">
        <v>140998</v>
      </c>
      <c r="EL39" s="88">
        <v>675206</v>
      </c>
      <c r="EM39" s="88">
        <v>2797320</v>
      </c>
      <c r="EN39" s="88">
        <v>2797320</v>
      </c>
      <c r="EO39" s="88">
        <v>0</v>
      </c>
      <c r="EP39" s="88">
        <v>0</v>
      </c>
      <c r="EQ39" s="88">
        <v>0</v>
      </c>
      <c r="ER39" s="88">
        <v>0</v>
      </c>
      <c r="ES39" s="88">
        <v>0</v>
      </c>
      <c r="ET39" s="88">
        <v>0</v>
      </c>
      <c r="EU39" s="88">
        <v>87600</v>
      </c>
      <c r="EV39" s="88">
        <v>0</v>
      </c>
      <c r="EW39" s="88">
        <v>0</v>
      </c>
      <c r="EX39" s="132">
        <v>87600</v>
      </c>
      <c r="EY39" s="91">
        <v>87600</v>
      </c>
      <c r="EZ39" s="115">
        <v>67680</v>
      </c>
      <c r="FA39" s="88">
        <v>504972</v>
      </c>
      <c r="FB39" s="88">
        <v>572652</v>
      </c>
      <c r="FC39" s="88">
        <v>632997</v>
      </c>
      <c r="FD39" s="88">
        <v>3677904</v>
      </c>
      <c r="FE39" s="88">
        <v>5058693</v>
      </c>
      <c r="FF39" s="88">
        <v>4036014</v>
      </c>
      <c r="FG39" s="88">
        <v>3079179</v>
      </c>
      <c r="FH39" s="88">
        <v>3656457</v>
      </c>
      <c r="FI39" s="88">
        <v>20141244</v>
      </c>
      <c r="FJ39" s="88">
        <v>20713896</v>
      </c>
      <c r="FK39" s="88">
        <v>67680</v>
      </c>
      <c r="FL39" s="88">
        <v>504972</v>
      </c>
      <c r="FM39" s="88">
        <v>572652</v>
      </c>
      <c r="FN39" s="88">
        <v>632997</v>
      </c>
      <c r="FO39" s="88">
        <v>3677904</v>
      </c>
      <c r="FP39" s="88">
        <v>5058693</v>
      </c>
      <c r="FQ39" s="88">
        <v>4036014</v>
      </c>
      <c r="FR39" s="88">
        <v>3079179</v>
      </c>
      <c r="FS39" s="88">
        <v>3656457</v>
      </c>
      <c r="FT39" s="88">
        <v>20141244</v>
      </c>
      <c r="FU39" s="88">
        <v>20713896</v>
      </c>
      <c r="FV39" s="88">
        <v>0</v>
      </c>
      <c r="FW39" s="88">
        <v>0</v>
      </c>
      <c r="FX39" s="88">
        <v>0</v>
      </c>
      <c r="FY39" s="88">
        <v>0</v>
      </c>
      <c r="FZ39" s="88">
        <v>0</v>
      </c>
      <c r="GA39" s="88">
        <v>0</v>
      </c>
      <c r="GB39" s="88">
        <v>0</v>
      </c>
      <c r="GC39" s="88">
        <v>0</v>
      </c>
      <c r="GD39" s="88">
        <v>0</v>
      </c>
      <c r="GE39" s="88">
        <v>0</v>
      </c>
      <c r="GF39" s="88">
        <v>0</v>
      </c>
      <c r="GG39" s="88">
        <v>0</v>
      </c>
      <c r="GH39" s="88">
        <v>0</v>
      </c>
      <c r="GI39" s="88">
        <v>0</v>
      </c>
      <c r="GJ39" s="88">
        <v>0</v>
      </c>
      <c r="GK39" s="88">
        <v>0</v>
      </c>
      <c r="GL39" s="88">
        <v>0</v>
      </c>
      <c r="GM39" s="88">
        <v>0</v>
      </c>
      <c r="GN39" s="88">
        <v>0</v>
      </c>
      <c r="GO39" s="88">
        <v>0</v>
      </c>
      <c r="GP39" s="88">
        <v>0</v>
      </c>
      <c r="GQ39" s="132">
        <v>0</v>
      </c>
      <c r="GR39" s="87">
        <v>447402</v>
      </c>
      <c r="GS39" s="88">
        <v>964945</v>
      </c>
      <c r="GT39" s="88">
        <v>1412347</v>
      </c>
      <c r="GU39" s="88">
        <v>1323903</v>
      </c>
      <c r="GV39" s="88">
        <v>11864727</v>
      </c>
      <c r="GW39" s="88">
        <v>11066025</v>
      </c>
      <c r="GX39" s="88">
        <v>10616119</v>
      </c>
      <c r="GY39" s="88">
        <v>11742349</v>
      </c>
      <c r="GZ39" s="88">
        <v>6399231</v>
      </c>
      <c r="HA39" s="132">
        <v>53012354</v>
      </c>
      <c r="HB39" s="91">
        <v>54424701</v>
      </c>
      <c r="HC39" s="115">
        <v>594897</v>
      </c>
      <c r="HD39" s="88">
        <v>954720</v>
      </c>
      <c r="HE39" s="88">
        <v>1549617</v>
      </c>
      <c r="HF39" s="88">
        <v>3286271</v>
      </c>
      <c r="HG39" s="88">
        <v>12184734</v>
      </c>
      <c r="HH39" s="88">
        <v>6674830</v>
      </c>
      <c r="HI39" s="88">
        <v>5151925</v>
      </c>
      <c r="HJ39" s="88">
        <v>2725747</v>
      </c>
      <c r="HK39" s="88">
        <v>2491077</v>
      </c>
      <c r="HL39" s="132">
        <v>32514584</v>
      </c>
      <c r="HM39" s="116">
        <v>34064201</v>
      </c>
    </row>
    <row r="40" spans="1:221" s="74" customFormat="1" ht="18" customHeight="1">
      <c r="A40" s="87" t="s">
        <v>45</v>
      </c>
      <c r="B40" s="115">
        <v>5500006</v>
      </c>
      <c r="C40" s="115">
        <v>12700765</v>
      </c>
      <c r="D40" s="115">
        <v>18200771</v>
      </c>
      <c r="E40" s="88">
        <v>15472689</v>
      </c>
      <c r="F40" s="88">
        <v>167795931</v>
      </c>
      <c r="G40" s="88">
        <v>135024098</v>
      </c>
      <c r="H40" s="88">
        <v>130411821</v>
      </c>
      <c r="I40" s="88">
        <v>118907125</v>
      </c>
      <c r="J40" s="88">
        <v>115191849</v>
      </c>
      <c r="K40" s="132">
        <v>682803513</v>
      </c>
      <c r="L40" s="91">
        <v>701004284</v>
      </c>
      <c r="M40" s="87">
        <v>2282621</v>
      </c>
      <c r="N40" s="88">
        <v>4176995</v>
      </c>
      <c r="O40" s="88">
        <v>6459616</v>
      </c>
      <c r="P40" s="88">
        <v>5283055</v>
      </c>
      <c r="Q40" s="88">
        <v>58450650</v>
      </c>
      <c r="R40" s="88">
        <v>43237214</v>
      </c>
      <c r="S40" s="88">
        <v>41962996</v>
      </c>
      <c r="T40" s="88">
        <v>44400440</v>
      </c>
      <c r="U40" s="88">
        <v>59936118</v>
      </c>
      <c r="V40" s="88">
        <v>253270473</v>
      </c>
      <c r="W40" s="88">
        <v>259730089</v>
      </c>
      <c r="X40" s="88">
        <v>2129637</v>
      </c>
      <c r="Y40" s="88">
        <v>3857732</v>
      </c>
      <c r="Z40" s="88">
        <v>5987369</v>
      </c>
      <c r="AA40" s="88">
        <v>5120649</v>
      </c>
      <c r="AB40" s="88">
        <v>52013927</v>
      </c>
      <c r="AC40" s="88">
        <v>34768824</v>
      </c>
      <c r="AD40" s="88">
        <v>32227642</v>
      </c>
      <c r="AE40" s="88">
        <v>31558263</v>
      </c>
      <c r="AF40" s="88">
        <v>37502714</v>
      </c>
      <c r="AG40" s="88">
        <v>193192019</v>
      </c>
      <c r="AH40" s="88">
        <v>199179388</v>
      </c>
      <c r="AI40" s="88">
        <v>0</v>
      </c>
      <c r="AJ40" s="88">
        <v>32588</v>
      </c>
      <c r="AK40" s="88">
        <v>32588</v>
      </c>
      <c r="AL40" s="88">
        <v>0</v>
      </c>
      <c r="AM40" s="88">
        <v>83475</v>
      </c>
      <c r="AN40" s="88">
        <v>417375</v>
      </c>
      <c r="AO40" s="88">
        <v>1357604</v>
      </c>
      <c r="AP40" s="88">
        <v>3258979</v>
      </c>
      <c r="AQ40" s="88">
        <v>8011719</v>
      </c>
      <c r="AR40" s="88">
        <v>13129152</v>
      </c>
      <c r="AS40" s="88">
        <v>13161740</v>
      </c>
      <c r="AT40" s="88">
        <v>70480</v>
      </c>
      <c r="AU40" s="88">
        <v>219985</v>
      </c>
      <c r="AV40" s="88">
        <v>290465</v>
      </c>
      <c r="AW40" s="88">
        <v>100666</v>
      </c>
      <c r="AX40" s="88">
        <v>4585170</v>
      </c>
      <c r="AY40" s="88">
        <v>6554099</v>
      </c>
      <c r="AZ40" s="88">
        <v>6164016</v>
      </c>
      <c r="BA40" s="88">
        <v>7435965</v>
      </c>
      <c r="BB40" s="88">
        <v>12265358</v>
      </c>
      <c r="BC40" s="88">
        <v>37105274</v>
      </c>
      <c r="BD40" s="88">
        <v>37395739</v>
      </c>
      <c r="BE40" s="88">
        <v>43804</v>
      </c>
      <c r="BF40" s="88">
        <v>0</v>
      </c>
      <c r="BG40" s="88">
        <v>43804</v>
      </c>
      <c r="BH40" s="88">
        <v>0</v>
      </c>
      <c r="BI40" s="88">
        <v>19468</v>
      </c>
      <c r="BJ40" s="88">
        <v>99216</v>
      </c>
      <c r="BK40" s="88">
        <v>148504</v>
      </c>
      <c r="BL40" s="88">
        <v>121153</v>
      </c>
      <c r="BM40" s="88">
        <v>145637</v>
      </c>
      <c r="BN40" s="88">
        <v>533978</v>
      </c>
      <c r="BO40" s="88">
        <v>577782</v>
      </c>
      <c r="BP40" s="88">
        <v>38700</v>
      </c>
      <c r="BQ40" s="88">
        <v>66690</v>
      </c>
      <c r="BR40" s="88">
        <v>105390</v>
      </c>
      <c r="BS40" s="88">
        <v>61740</v>
      </c>
      <c r="BT40" s="88">
        <v>1748610</v>
      </c>
      <c r="BU40" s="88">
        <v>1397700</v>
      </c>
      <c r="BV40" s="88">
        <v>2065230</v>
      </c>
      <c r="BW40" s="88">
        <v>2026080</v>
      </c>
      <c r="BX40" s="88">
        <v>2010690</v>
      </c>
      <c r="BY40" s="88">
        <v>9310050</v>
      </c>
      <c r="BZ40" s="88">
        <v>9415440</v>
      </c>
      <c r="CA40" s="88">
        <v>1301756</v>
      </c>
      <c r="CB40" s="88">
        <v>5138599</v>
      </c>
      <c r="CC40" s="88">
        <v>6440355</v>
      </c>
      <c r="CD40" s="88">
        <v>4115241</v>
      </c>
      <c r="CE40" s="88">
        <v>53419251</v>
      </c>
      <c r="CF40" s="88">
        <v>50323686</v>
      </c>
      <c r="CG40" s="88">
        <v>40516757</v>
      </c>
      <c r="CH40" s="88">
        <v>27575024</v>
      </c>
      <c r="CI40" s="88">
        <v>18923689</v>
      </c>
      <c r="CJ40" s="88">
        <v>194873648</v>
      </c>
      <c r="CK40" s="88">
        <v>201314003</v>
      </c>
      <c r="CL40" s="88">
        <v>1201990</v>
      </c>
      <c r="CM40" s="88">
        <v>4949577</v>
      </c>
      <c r="CN40" s="88">
        <v>6151567</v>
      </c>
      <c r="CO40" s="88">
        <v>3985300</v>
      </c>
      <c r="CP40" s="88">
        <v>48477982</v>
      </c>
      <c r="CQ40" s="88">
        <v>44984439</v>
      </c>
      <c r="CR40" s="88">
        <v>33631883</v>
      </c>
      <c r="CS40" s="88">
        <v>24492110</v>
      </c>
      <c r="CT40" s="88">
        <v>15506880</v>
      </c>
      <c r="CU40" s="88">
        <v>171078594</v>
      </c>
      <c r="CV40" s="88">
        <v>177230161</v>
      </c>
      <c r="CW40" s="88">
        <v>99766</v>
      </c>
      <c r="CX40" s="88">
        <v>189022</v>
      </c>
      <c r="CY40" s="88">
        <v>288788</v>
      </c>
      <c r="CZ40" s="88">
        <v>129941</v>
      </c>
      <c r="DA40" s="88">
        <v>4941269</v>
      </c>
      <c r="DB40" s="88">
        <v>5339247</v>
      </c>
      <c r="DC40" s="88">
        <v>6884874</v>
      </c>
      <c r="DD40" s="88">
        <v>3082914</v>
      </c>
      <c r="DE40" s="88">
        <v>3416809</v>
      </c>
      <c r="DF40" s="88">
        <v>23795054</v>
      </c>
      <c r="DG40" s="91">
        <v>24083842</v>
      </c>
      <c r="DH40" s="115">
        <v>0</v>
      </c>
      <c r="DI40" s="88">
        <v>57562</v>
      </c>
      <c r="DJ40" s="88">
        <v>57562</v>
      </c>
      <c r="DK40" s="88">
        <v>103275</v>
      </c>
      <c r="DL40" s="88">
        <v>4318589</v>
      </c>
      <c r="DM40" s="88">
        <v>9365214</v>
      </c>
      <c r="DN40" s="88">
        <v>13223294</v>
      </c>
      <c r="DO40" s="88">
        <v>16115578</v>
      </c>
      <c r="DP40" s="88">
        <v>12203339</v>
      </c>
      <c r="DQ40" s="88">
        <v>55329289</v>
      </c>
      <c r="DR40" s="88">
        <v>55386851</v>
      </c>
      <c r="DS40" s="115">
        <v>0</v>
      </c>
      <c r="DT40" s="88">
        <v>57562</v>
      </c>
      <c r="DU40" s="88">
        <v>57562</v>
      </c>
      <c r="DV40" s="88">
        <v>103275</v>
      </c>
      <c r="DW40" s="88">
        <v>3894075</v>
      </c>
      <c r="DX40" s="88">
        <v>8543576</v>
      </c>
      <c r="DY40" s="88">
        <v>12071754</v>
      </c>
      <c r="DZ40" s="88">
        <v>14787509</v>
      </c>
      <c r="EA40" s="88">
        <v>10621671</v>
      </c>
      <c r="EB40" s="88">
        <v>50021860</v>
      </c>
      <c r="EC40" s="88">
        <v>50079422</v>
      </c>
      <c r="ED40" s="88">
        <v>0</v>
      </c>
      <c r="EE40" s="88">
        <v>0</v>
      </c>
      <c r="EF40" s="88">
        <v>0</v>
      </c>
      <c r="EG40" s="88">
        <v>0</v>
      </c>
      <c r="EH40" s="88">
        <v>424514</v>
      </c>
      <c r="EI40" s="88">
        <v>821638</v>
      </c>
      <c r="EJ40" s="88">
        <v>1151540</v>
      </c>
      <c r="EK40" s="88">
        <v>1328069</v>
      </c>
      <c r="EL40" s="88">
        <v>1581668</v>
      </c>
      <c r="EM40" s="88">
        <v>5307429</v>
      </c>
      <c r="EN40" s="88">
        <v>5307429</v>
      </c>
      <c r="EO40" s="88">
        <v>0</v>
      </c>
      <c r="EP40" s="88">
        <v>0</v>
      </c>
      <c r="EQ40" s="88">
        <v>0</v>
      </c>
      <c r="ER40" s="88">
        <v>0</v>
      </c>
      <c r="ES40" s="88">
        <v>0</v>
      </c>
      <c r="ET40" s="88">
        <v>0</v>
      </c>
      <c r="EU40" s="88">
        <v>0</v>
      </c>
      <c r="EV40" s="88">
        <v>0</v>
      </c>
      <c r="EW40" s="88">
        <v>0</v>
      </c>
      <c r="EX40" s="132">
        <v>0</v>
      </c>
      <c r="EY40" s="91">
        <v>0</v>
      </c>
      <c r="EZ40" s="115">
        <v>648182</v>
      </c>
      <c r="FA40" s="88">
        <v>1142040</v>
      </c>
      <c r="FB40" s="88">
        <v>1790222</v>
      </c>
      <c r="FC40" s="88">
        <v>916145</v>
      </c>
      <c r="FD40" s="88">
        <v>10500484</v>
      </c>
      <c r="FE40" s="88">
        <v>9778146</v>
      </c>
      <c r="FF40" s="88">
        <v>8654762</v>
      </c>
      <c r="FG40" s="88">
        <v>7914302</v>
      </c>
      <c r="FH40" s="88">
        <v>8931848</v>
      </c>
      <c r="FI40" s="88">
        <v>46695687</v>
      </c>
      <c r="FJ40" s="88">
        <v>48485909</v>
      </c>
      <c r="FK40" s="88">
        <v>226782</v>
      </c>
      <c r="FL40" s="88">
        <v>609309</v>
      </c>
      <c r="FM40" s="88">
        <v>836091</v>
      </c>
      <c r="FN40" s="88">
        <v>531459</v>
      </c>
      <c r="FO40" s="88">
        <v>8254062</v>
      </c>
      <c r="FP40" s="88">
        <v>7426944</v>
      </c>
      <c r="FQ40" s="88">
        <v>7442901</v>
      </c>
      <c r="FR40" s="88">
        <v>7133740</v>
      </c>
      <c r="FS40" s="88">
        <v>8181351</v>
      </c>
      <c r="FT40" s="88">
        <v>38970457</v>
      </c>
      <c r="FU40" s="88">
        <v>39806548</v>
      </c>
      <c r="FV40" s="88">
        <v>88499</v>
      </c>
      <c r="FW40" s="88">
        <v>53482</v>
      </c>
      <c r="FX40" s="88">
        <v>141981</v>
      </c>
      <c r="FY40" s="88">
        <v>50677</v>
      </c>
      <c r="FZ40" s="88">
        <v>636111</v>
      </c>
      <c r="GA40" s="88">
        <v>923197</v>
      </c>
      <c r="GB40" s="88">
        <v>763495</v>
      </c>
      <c r="GC40" s="88">
        <v>546084</v>
      </c>
      <c r="GD40" s="88">
        <v>379122</v>
      </c>
      <c r="GE40" s="88">
        <v>3298686</v>
      </c>
      <c r="GF40" s="88">
        <v>3440667</v>
      </c>
      <c r="GG40" s="88">
        <v>332901</v>
      </c>
      <c r="GH40" s="88">
        <v>479249</v>
      </c>
      <c r="GI40" s="88">
        <v>812150</v>
      </c>
      <c r="GJ40" s="88">
        <v>334009</v>
      </c>
      <c r="GK40" s="88">
        <v>1610311</v>
      </c>
      <c r="GL40" s="88">
        <v>1428005</v>
      </c>
      <c r="GM40" s="88">
        <v>448366</v>
      </c>
      <c r="GN40" s="88">
        <v>234478</v>
      </c>
      <c r="GO40" s="88">
        <v>371375</v>
      </c>
      <c r="GP40" s="88">
        <v>4426544</v>
      </c>
      <c r="GQ40" s="132">
        <v>5238694</v>
      </c>
      <c r="GR40" s="87">
        <v>373390</v>
      </c>
      <c r="GS40" s="88">
        <v>668179</v>
      </c>
      <c r="GT40" s="88">
        <v>1041569</v>
      </c>
      <c r="GU40" s="88">
        <v>1106857</v>
      </c>
      <c r="GV40" s="88">
        <v>14720932</v>
      </c>
      <c r="GW40" s="88">
        <v>8910473</v>
      </c>
      <c r="GX40" s="88">
        <v>14071582</v>
      </c>
      <c r="GY40" s="88">
        <v>14903780</v>
      </c>
      <c r="GZ40" s="88">
        <v>8607868</v>
      </c>
      <c r="HA40" s="132">
        <v>62321492</v>
      </c>
      <c r="HB40" s="91">
        <v>63363061</v>
      </c>
      <c r="HC40" s="115">
        <v>894057</v>
      </c>
      <c r="HD40" s="88">
        <v>1517390</v>
      </c>
      <c r="HE40" s="88">
        <v>2411447</v>
      </c>
      <c r="HF40" s="88">
        <v>3948116</v>
      </c>
      <c r="HG40" s="88">
        <v>26386025</v>
      </c>
      <c r="HH40" s="88">
        <v>13409365</v>
      </c>
      <c r="HI40" s="88">
        <v>11982430</v>
      </c>
      <c r="HJ40" s="88">
        <v>7998001</v>
      </c>
      <c r="HK40" s="88">
        <v>6588987</v>
      </c>
      <c r="HL40" s="132">
        <v>70312924</v>
      </c>
      <c r="HM40" s="116">
        <v>72724371</v>
      </c>
    </row>
    <row r="41" spans="1:221" s="74" customFormat="1" ht="18" customHeight="1">
      <c r="A41" s="87" t="s">
        <v>46</v>
      </c>
      <c r="B41" s="115">
        <v>2277629</v>
      </c>
      <c r="C41" s="115">
        <v>2567070</v>
      </c>
      <c r="D41" s="115">
        <v>4844699</v>
      </c>
      <c r="E41" s="88">
        <v>9394679</v>
      </c>
      <c r="F41" s="88">
        <v>51682067</v>
      </c>
      <c r="G41" s="88">
        <v>34292767</v>
      </c>
      <c r="H41" s="88">
        <v>28023440</v>
      </c>
      <c r="I41" s="88">
        <v>29888418</v>
      </c>
      <c r="J41" s="88">
        <v>24005412</v>
      </c>
      <c r="K41" s="132">
        <v>177286783</v>
      </c>
      <c r="L41" s="91">
        <v>182131482</v>
      </c>
      <c r="M41" s="87">
        <v>724511</v>
      </c>
      <c r="N41" s="88">
        <v>684162</v>
      </c>
      <c r="O41" s="88">
        <v>1408673</v>
      </c>
      <c r="P41" s="88">
        <v>3539747</v>
      </c>
      <c r="Q41" s="88">
        <v>17413576</v>
      </c>
      <c r="R41" s="88">
        <v>12665114</v>
      </c>
      <c r="S41" s="88">
        <v>7677049</v>
      </c>
      <c r="T41" s="88">
        <v>10588637</v>
      </c>
      <c r="U41" s="88">
        <v>13769920</v>
      </c>
      <c r="V41" s="88">
        <v>65654043</v>
      </c>
      <c r="W41" s="88">
        <v>67062716</v>
      </c>
      <c r="X41" s="88">
        <v>714403</v>
      </c>
      <c r="Y41" s="88">
        <v>600038</v>
      </c>
      <c r="Z41" s="88">
        <v>1314441</v>
      </c>
      <c r="AA41" s="88">
        <v>3338603</v>
      </c>
      <c r="AB41" s="88">
        <v>15189022</v>
      </c>
      <c r="AC41" s="88">
        <v>10402573</v>
      </c>
      <c r="AD41" s="88">
        <v>6174905</v>
      </c>
      <c r="AE41" s="88">
        <v>7379845</v>
      </c>
      <c r="AF41" s="88">
        <v>8632704</v>
      </c>
      <c r="AG41" s="88">
        <v>51117652</v>
      </c>
      <c r="AH41" s="88">
        <v>52432093</v>
      </c>
      <c r="AI41" s="88">
        <v>0</v>
      </c>
      <c r="AJ41" s="88">
        <v>0</v>
      </c>
      <c r="AK41" s="88">
        <v>0</v>
      </c>
      <c r="AL41" s="88">
        <v>0</v>
      </c>
      <c r="AM41" s="88">
        <v>59625</v>
      </c>
      <c r="AN41" s="88">
        <v>187222</v>
      </c>
      <c r="AO41" s="88">
        <v>345825</v>
      </c>
      <c r="AP41" s="88">
        <v>1049400</v>
      </c>
      <c r="AQ41" s="88">
        <v>2590709</v>
      </c>
      <c r="AR41" s="88">
        <v>4232781</v>
      </c>
      <c r="AS41" s="88">
        <v>4232781</v>
      </c>
      <c r="AT41" s="88">
        <v>10108</v>
      </c>
      <c r="AU41" s="88">
        <v>54756</v>
      </c>
      <c r="AV41" s="88">
        <v>64864</v>
      </c>
      <c r="AW41" s="88">
        <v>148494</v>
      </c>
      <c r="AX41" s="88">
        <v>1414767</v>
      </c>
      <c r="AY41" s="88">
        <v>1671849</v>
      </c>
      <c r="AZ41" s="88">
        <v>730799</v>
      </c>
      <c r="BA41" s="88">
        <v>1587018</v>
      </c>
      <c r="BB41" s="88">
        <v>2037990</v>
      </c>
      <c r="BC41" s="88">
        <v>7590917</v>
      </c>
      <c r="BD41" s="88">
        <v>7655781</v>
      </c>
      <c r="BE41" s="88">
        <v>0</v>
      </c>
      <c r="BF41" s="88">
        <v>19468</v>
      </c>
      <c r="BG41" s="88">
        <v>19468</v>
      </c>
      <c r="BH41" s="88">
        <v>0</v>
      </c>
      <c r="BI41" s="88">
        <v>98652</v>
      </c>
      <c r="BJ41" s="88">
        <v>0</v>
      </c>
      <c r="BK41" s="88">
        <v>0</v>
      </c>
      <c r="BL41" s="88">
        <v>43804</v>
      </c>
      <c r="BM41" s="88">
        <v>73007</v>
      </c>
      <c r="BN41" s="88">
        <v>215463</v>
      </c>
      <c r="BO41" s="88">
        <v>234931</v>
      </c>
      <c r="BP41" s="88">
        <v>0</v>
      </c>
      <c r="BQ41" s="88">
        <v>9900</v>
      </c>
      <c r="BR41" s="88">
        <v>9900</v>
      </c>
      <c r="BS41" s="88">
        <v>52650</v>
      </c>
      <c r="BT41" s="88">
        <v>651510</v>
      </c>
      <c r="BU41" s="88">
        <v>403470</v>
      </c>
      <c r="BV41" s="88">
        <v>425520</v>
      </c>
      <c r="BW41" s="88">
        <v>528570</v>
      </c>
      <c r="BX41" s="88">
        <v>435510</v>
      </c>
      <c r="BY41" s="88">
        <v>2497230</v>
      </c>
      <c r="BZ41" s="88">
        <v>2507130</v>
      </c>
      <c r="CA41" s="88">
        <v>514504</v>
      </c>
      <c r="CB41" s="88">
        <v>530911</v>
      </c>
      <c r="CC41" s="88">
        <v>1045415</v>
      </c>
      <c r="CD41" s="88">
        <v>2664215</v>
      </c>
      <c r="CE41" s="88">
        <v>14186570</v>
      </c>
      <c r="CF41" s="88">
        <v>10084328</v>
      </c>
      <c r="CG41" s="88">
        <v>6044045</v>
      </c>
      <c r="CH41" s="88">
        <v>5993636</v>
      </c>
      <c r="CI41" s="88">
        <v>1230819</v>
      </c>
      <c r="CJ41" s="88">
        <v>40203613</v>
      </c>
      <c r="CK41" s="88">
        <v>41249028</v>
      </c>
      <c r="CL41" s="88">
        <v>412632</v>
      </c>
      <c r="CM41" s="88">
        <v>387565</v>
      </c>
      <c r="CN41" s="88">
        <v>800197</v>
      </c>
      <c r="CO41" s="88">
        <v>2364939</v>
      </c>
      <c r="CP41" s="88">
        <v>11270356</v>
      </c>
      <c r="CQ41" s="88">
        <v>7800407</v>
      </c>
      <c r="CR41" s="88">
        <v>4264861</v>
      </c>
      <c r="CS41" s="88">
        <v>4289457</v>
      </c>
      <c r="CT41" s="88">
        <v>443643</v>
      </c>
      <c r="CU41" s="88">
        <v>30433663</v>
      </c>
      <c r="CV41" s="88">
        <v>31233860</v>
      </c>
      <c r="CW41" s="88">
        <v>101872</v>
      </c>
      <c r="CX41" s="88">
        <v>143346</v>
      </c>
      <c r="CY41" s="88">
        <v>245218</v>
      </c>
      <c r="CZ41" s="88">
        <v>299276</v>
      </c>
      <c r="DA41" s="88">
        <v>2916214</v>
      </c>
      <c r="DB41" s="88">
        <v>2283921</v>
      </c>
      <c r="DC41" s="88">
        <v>1779184</v>
      </c>
      <c r="DD41" s="88">
        <v>1704179</v>
      </c>
      <c r="DE41" s="88">
        <v>787176</v>
      </c>
      <c r="DF41" s="88">
        <v>9769950</v>
      </c>
      <c r="DG41" s="91">
        <v>10015168</v>
      </c>
      <c r="DH41" s="115">
        <v>0</v>
      </c>
      <c r="DI41" s="88">
        <v>0</v>
      </c>
      <c r="DJ41" s="88">
        <v>0</v>
      </c>
      <c r="DK41" s="88">
        <v>0</v>
      </c>
      <c r="DL41" s="88">
        <v>1518447</v>
      </c>
      <c r="DM41" s="88">
        <v>1650653</v>
      </c>
      <c r="DN41" s="88">
        <v>4282581</v>
      </c>
      <c r="DO41" s="88">
        <v>2678329</v>
      </c>
      <c r="DP41" s="88">
        <v>1718050</v>
      </c>
      <c r="DQ41" s="88">
        <v>11848060</v>
      </c>
      <c r="DR41" s="88">
        <v>11848060</v>
      </c>
      <c r="DS41" s="115">
        <v>0</v>
      </c>
      <c r="DT41" s="88">
        <v>0</v>
      </c>
      <c r="DU41" s="88">
        <v>0</v>
      </c>
      <c r="DV41" s="88">
        <v>0</v>
      </c>
      <c r="DW41" s="88">
        <v>1164260</v>
      </c>
      <c r="DX41" s="88">
        <v>1028266</v>
      </c>
      <c r="DY41" s="88">
        <v>3024834</v>
      </c>
      <c r="DZ41" s="88">
        <v>1569140</v>
      </c>
      <c r="EA41" s="88">
        <v>592332</v>
      </c>
      <c r="EB41" s="88">
        <v>7378832</v>
      </c>
      <c r="EC41" s="88">
        <v>7378832</v>
      </c>
      <c r="ED41" s="88">
        <v>0</v>
      </c>
      <c r="EE41" s="88">
        <v>0</v>
      </c>
      <c r="EF41" s="88">
        <v>0</v>
      </c>
      <c r="EG41" s="88">
        <v>0</v>
      </c>
      <c r="EH41" s="88">
        <v>354187</v>
      </c>
      <c r="EI41" s="88">
        <v>622387</v>
      </c>
      <c r="EJ41" s="88">
        <v>1257747</v>
      </c>
      <c r="EK41" s="88">
        <v>1109189</v>
      </c>
      <c r="EL41" s="88">
        <v>1125718</v>
      </c>
      <c r="EM41" s="88">
        <v>4469228</v>
      </c>
      <c r="EN41" s="88">
        <v>4469228</v>
      </c>
      <c r="EO41" s="88">
        <v>0</v>
      </c>
      <c r="EP41" s="88">
        <v>0</v>
      </c>
      <c r="EQ41" s="88">
        <v>0</v>
      </c>
      <c r="ER41" s="88">
        <v>0</v>
      </c>
      <c r="ES41" s="88">
        <v>0</v>
      </c>
      <c r="ET41" s="88">
        <v>0</v>
      </c>
      <c r="EU41" s="88">
        <v>0</v>
      </c>
      <c r="EV41" s="88">
        <v>0</v>
      </c>
      <c r="EW41" s="88">
        <v>0</v>
      </c>
      <c r="EX41" s="132">
        <v>0</v>
      </c>
      <c r="EY41" s="91">
        <v>0</v>
      </c>
      <c r="EZ41" s="115">
        <v>712134</v>
      </c>
      <c r="FA41" s="88">
        <v>559989</v>
      </c>
      <c r="FB41" s="88">
        <v>1272123</v>
      </c>
      <c r="FC41" s="88">
        <v>553732</v>
      </c>
      <c r="FD41" s="88">
        <v>4314258</v>
      </c>
      <c r="FE41" s="88">
        <v>2471158</v>
      </c>
      <c r="FF41" s="88">
        <v>2043316</v>
      </c>
      <c r="FG41" s="88">
        <v>2319939</v>
      </c>
      <c r="FH41" s="88">
        <v>1761088</v>
      </c>
      <c r="FI41" s="88">
        <v>13463491</v>
      </c>
      <c r="FJ41" s="88">
        <v>14735614</v>
      </c>
      <c r="FK41" s="88">
        <v>30150</v>
      </c>
      <c r="FL41" s="88">
        <v>45900</v>
      </c>
      <c r="FM41" s="88">
        <v>76050</v>
      </c>
      <c r="FN41" s="88">
        <v>260280</v>
      </c>
      <c r="FO41" s="88">
        <v>2704563</v>
      </c>
      <c r="FP41" s="88">
        <v>2091132</v>
      </c>
      <c r="FQ41" s="88">
        <v>1591722</v>
      </c>
      <c r="FR41" s="88">
        <v>2088333</v>
      </c>
      <c r="FS41" s="88">
        <v>1741527</v>
      </c>
      <c r="FT41" s="88">
        <v>10477557</v>
      </c>
      <c r="FU41" s="88">
        <v>10553607</v>
      </c>
      <c r="FV41" s="88">
        <v>14454</v>
      </c>
      <c r="FW41" s="88">
        <v>95823</v>
      </c>
      <c r="FX41" s="88">
        <v>110277</v>
      </c>
      <c r="FY41" s="88">
        <v>16632</v>
      </c>
      <c r="FZ41" s="88">
        <v>275296</v>
      </c>
      <c r="GA41" s="88">
        <v>291196</v>
      </c>
      <c r="GB41" s="88">
        <v>132544</v>
      </c>
      <c r="GC41" s="88">
        <v>172566</v>
      </c>
      <c r="GD41" s="88">
        <v>19561</v>
      </c>
      <c r="GE41" s="88">
        <v>907795</v>
      </c>
      <c r="GF41" s="88">
        <v>1018072</v>
      </c>
      <c r="GG41" s="88">
        <v>667530</v>
      </c>
      <c r="GH41" s="88">
        <v>418266</v>
      </c>
      <c r="GI41" s="88">
        <v>1085796</v>
      </c>
      <c r="GJ41" s="88">
        <v>276820</v>
      </c>
      <c r="GK41" s="88">
        <v>1334399</v>
      </c>
      <c r="GL41" s="88">
        <v>88830</v>
      </c>
      <c r="GM41" s="88">
        <v>319050</v>
      </c>
      <c r="GN41" s="88">
        <v>59040</v>
      </c>
      <c r="GO41" s="88">
        <v>0</v>
      </c>
      <c r="GP41" s="88">
        <v>2078139</v>
      </c>
      <c r="GQ41" s="132">
        <v>3163935</v>
      </c>
      <c r="GR41" s="87">
        <v>0</v>
      </c>
      <c r="GS41" s="88">
        <v>567818</v>
      </c>
      <c r="GT41" s="88">
        <v>567818</v>
      </c>
      <c r="GU41" s="88">
        <v>252588</v>
      </c>
      <c r="GV41" s="88">
        <v>6962200</v>
      </c>
      <c r="GW41" s="88">
        <v>3977754</v>
      </c>
      <c r="GX41" s="88">
        <v>5644437</v>
      </c>
      <c r="GY41" s="88">
        <v>6287573</v>
      </c>
      <c r="GZ41" s="88">
        <v>4247175</v>
      </c>
      <c r="HA41" s="132">
        <v>27371727</v>
      </c>
      <c r="HB41" s="91">
        <v>27939545</v>
      </c>
      <c r="HC41" s="115">
        <v>326480</v>
      </c>
      <c r="HD41" s="88">
        <v>224190</v>
      </c>
      <c r="HE41" s="88">
        <v>550670</v>
      </c>
      <c r="HF41" s="88">
        <v>2384397</v>
      </c>
      <c r="HG41" s="88">
        <v>7287016</v>
      </c>
      <c r="HH41" s="88">
        <v>3443760</v>
      </c>
      <c r="HI41" s="88">
        <v>2332012</v>
      </c>
      <c r="HJ41" s="88">
        <v>2020304</v>
      </c>
      <c r="HK41" s="88">
        <v>1278360</v>
      </c>
      <c r="HL41" s="132">
        <v>18745849</v>
      </c>
      <c r="HM41" s="116">
        <v>19296519</v>
      </c>
    </row>
    <row r="42" spans="1:221" s="74" customFormat="1" ht="18" customHeight="1">
      <c r="A42" s="87" t="s">
        <v>47</v>
      </c>
      <c r="B42" s="115">
        <v>3587238</v>
      </c>
      <c r="C42" s="115">
        <v>3900708</v>
      </c>
      <c r="D42" s="115">
        <v>7487946</v>
      </c>
      <c r="E42" s="88">
        <v>15362963</v>
      </c>
      <c r="F42" s="88">
        <v>73492844</v>
      </c>
      <c r="G42" s="88">
        <v>43020533</v>
      </c>
      <c r="H42" s="88">
        <v>44113889</v>
      </c>
      <c r="I42" s="88">
        <v>38304095</v>
      </c>
      <c r="J42" s="88">
        <v>34669668</v>
      </c>
      <c r="K42" s="132">
        <v>248963992</v>
      </c>
      <c r="L42" s="91">
        <v>256451938</v>
      </c>
      <c r="M42" s="87">
        <v>1554299</v>
      </c>
      <c r="N42" s="88">
        <v>878064</v>
      </c>
      <c r="O42" s="88">
        <v>2432363</v>
      </c>
      <c r="P42" s="88">
        <v>5985175</v>
      </c>
      <c r="Q42" s="88">
        <v>26666916</v>
      </c>
      <c r="R42" s="88">
        <v>16223149</v>
      </c>
      <c r="S42" s="88">
        <v>15298803</v>
      </c>
      <c r="T42" s="88">
        <v>17236471</v>
      </c>
      <c r="U42" s="88">
        <v>20902042</v>
      </c>
      <c r="V42" s="88">
        <v>102312556</v>
      </c>
      <c r="W42" s="88">
        <v>104744919</v>
      </c>
      <c r="X42" s="88">
        <v>1457621</v>
      </c>
      <c r="Y42" s="88">
        <v>725821</v>
      </c>
      <c r="Z42" s="88">
        <v>2183442</v>
      </c>
      <c r="AA42" s="88">
        <v>5530445</v>
      </c>
      <c r="AB42" s="88">
        <v>22333553</v>
      </c>
      <c r="AC42" s="88">
        <v>12394679</v>
      </c>
      <c r="AD42" s="88">
        <v>11137635</v>
      </c>
      <c r="AE42" s="88">
        <v>10920341</v>
      </c>
      <c r="AF42" s="88">
        <v>12436139</v>
      </c>
      <c r="AG42" s="88">
        <v>74752792</v>
      </c>
      <c r="AH42" s="88">
        <v>76936234</v>
      </c>
      <c r="AI42" s="88">
        <v>0</v>
      </c>
      <c r="AJ42" s="88">
        <v>0</v>
      </c>
      <c r="AK42" s="88">
        <v>0</v>
      </c>
      <c r="AL42" s="88">
        <v>0</v>
      </c>
      <c r="AM42" s="88">
        <v>345825</v>
      </c>
      <c r="AN42" s="88">
        <v>500850</v>
      </c>
      <c r="AO42" s="88">
        <v>866947</v>
      </c>
      <c r="AP42" s="88">
        <v>2427975</v>
      </c>
      <c r="AQ42" s="88">
        <v>4039267</v>
      </c>
      <c r="AR42" s="88">
        <v>8180864</v>
      </c>
      <c r="AS42" s="88">
        <v>8180864</v>
      </c>
      <c r="AT42" s="88">
        <v>50778</v>
      </c>
      <c r="AU42" s="88">
        <v>125423</v>
      </c>
      <c r="AV42" s="88">
        <v>176201</v>
      </c>
      <c r="AW42" s="88">
        <v>323870</v>
      </c>
      <c r="AX42" s="88">
        <v>2848681</v>
      </c>
      <c r="AY42" s="88">
        <v>2563110</v>
      </c>
      <c r="AZ42" s="88">
        <v>2462386</v>
      </c>
      <c r="BA42" s="88">
        <v>3185734</v>
      </c>
      <c r="BB42" s="88">
        <v>3618694</v>
      </c>
      <c r="BC42" s="88">
        <v>15002475</v>
      </c>
      <c r="BD42" s="88">
        <v>15178676</v>
      </c>
      <c r="BE42" s="88">
        <v>0</v>
      </c>
      <c r="BF42" s="88">
        <v>0</v>
      </c>
      <c r="BG42" s="88">
        <v>0</v>
      </c>
      <c r="BH42" s="88">
        <v>0</v>
      </c>
      <c r="BI42" s="88">
        <v>149757</v>
      </c>
      <c r="BJ42" s="88">
        <v>296240</v>
      </c>
      <c r="BK42" s="88">
        <v>310465</v>
      </c>
      <c r="BL42" s="88">
        <v>296521</v>
      </c>
      <c r="BM42" s="88">
        <v>173622</v>
      </c>
      <c r="BN42" s="88">
        <v>1226605</v>
      </c>
      <c r="BO42" s="88">
        <v>1226605</v>
      </c>
      <c r="BP42" s="88">
        <v>45900</v>
      </c>
      <c r="BQ42" s="88">
        <v>26820</v>
      </c>
      <c r="BR42" s="88">
        <v>72720</v>
      </c>
      <c r="BS42" s="88">
        <v>130860</v>
      </c>
      <c r="BT42" s="88">
        <v>989100</v>
      </c>
      <c r="BU42" s="88">
        <v>468270</v>
      </c>
      <c r="BV42" s="88">
        <v>521370</v>
      </c>
      <c r="BW42" s="88">
        <v>405900</v>
      </c>
      <c r="BX42" s="88">
        <v>634320</v>
      </c>
      <c r="BY42" s="88">
        <v>3149820</v>
      </c>
      <c r="BZ42" s="88">
        <v>3222540</v>
      </c>
      <c r="CA42" s="88">
        <v>935413</v>
      </c>
      <c r="CB42" s="88">
        <v>1220354</v>
      </c>
      <c r="CC42" s="88">
        <v>2155767</v>
      </c>
      <c r="CD42" s="88">
        <v>3640446</v>
      </c>
      <c r="CE42" s="88">
        <v>20153280</v>
      </c>
      <c r="CF42" s="88">
        <v>12932166</v>
      </c>
      <c r="CG42" s="88">
        <v>11574625</v>
      </c>
      <c r="CH42" s="88">
        <v>7718749</v>
      </c>
      <c r="CI42" s="88">
        <v>4215324</v>
      </c>
      <c r="CJ42" s="88">
        <v>60234590</v>
      </c>
      <c r="CK42" s="88">
        <v>62390357</v>
      </c>
      <c r="CL42" s="88">
        <v>786817</v>
      </c>
      <c r="CM42" s="88">
        <v>1029226</v>
      </c>
      <c r="CN42" s="88">
        <v>1816043</v>
      </c>
      <c r="CO42" s="88">
        <v>3239008</v>
      </c>
      <c r="CP42" s="88">
        <v>17925118</v>
      </c>
      <c r="CQ42" s="88">
        <v>11298680</v>
      </c>
      <c r="CR42" s="88">
        <v>9270144</v>
      </c>
      <c r="CS42" s="88">
        <v>6015718</v>
      </c>
      <c r="CT42" s="88">
        <v>3415795</v>
      </c>
      <c r="CU42" s="88">
        <v>51164463</v>
      </c>
      <c r="CV42" s="88">
        <v>52980506</v>
      </c>
      <c r="CW42" s="88">
        <v>148596</v>
      </c>
      <c r="CX42" s="88">
        <v>191128</v>
      </c>
      <c r="CY42" s="88">
        <v>339724</v>
      </c>
      <c r="CZ42" s="88">
        <v>401438</v>
      </c>
      <c r="DA42" s="88">
        <v>2228162</v>
      </c>
      <c r="DB42" s="88">
        <v>1633486</v>
      </c>
      <c r="DC42" s="88">
        <v>2304481</v>
      </c>
      <c r="DD42" s="88">
        <v>1703031</v>
      </c>
      <c r="DE42" s="88">
        <v>799529</v>
      </c>
      <c r="DF42" s="88">
        <v>9070127</v>
      </c>
      <c r="DG42" s="91">
        <v>9409851</v>
      </c>
      <c r="DH42" s="115">
        <v>22183</v>
      </c>
      <c r="DI42" s="88">
        <v>47247</v>
      </c>
      <c r="DJ42" s="88">
        <v>69430</v>
      </c>
      <c r="DK42" s="88">
        <v>77074</v>
      </c>
      <c r="DL42" s="88">
        <v>3157459</v>
      </c>
      <c r="DM42" s="88">
        <v>3236504</v>
      </c>
      <c r="DN42" s="88">
        <v>4466432</v>
      </c>
      <c r="DO42" s="88">
        <v>2737448</v>
      </c>
      <c r="DP42" s="88">
        <v>2638626</v>
      </c>
      <c r="DQ42" s="88">
        <v>16313543</v>
      </c>
      <c r="DR42" s="88">
        <v>16382973</v>
      </c>
      <c r="DS42" s="115">
        <v>22183</v>
      </c>
      <c r="DT42" s="88">
        <v>47247</v>
      </c>
      <c r="DU42" s="88">
        <v>69430</v>
      </c>
      <c r="DV42" s="88">
        <v>77074</v>
      </c>
      <c r="DW42" s="88">
        <v>2781309</v>
      </c>
      <c r="DX42" s="88">
        <v>2743959</v>
      </c>
      <c r="DY42" s="88">
        <v>3499682</v>
      </c>
      <c r="DZ42" s="88">
        <v>2262000</v>
      </c>
      <c r="EA42" s="88">
        <v>2121842</v>
      </c>
      <c r="EB42" s="88">
        <v>13485866</v>
      </c>
      <c r="EC42" s="88">
        <v>13555296</v>
      </c>
      <c r="ED42" s="88">
        <v>0</v>
      </c>
      <c r="EE42" s="88">
        <v>0</v>
      </c>
      <c r="EF42" s="88">
        <v>0</v>
      </c>
      <c r="EG42" s="88">
        <v>0</v>
      </c>
      <c r="EH42" s="88">
        <v>376150</v>
      </c>
      <c r="EI42" s="88">
        <v>492545</v>
      </c>
      <c r="EJ42" s="88">
        <v>966750</v>
      </c>
      <c r="EK42" s="88">
        <v>475448</v>
      </c>
      <c r="EL42" s="88">
        <v>516784</v>
      </c>
      <c r="EM42" s="88">
        <v>2827677</v>
      </c>
      <c r="EN42" s="88">
        <v>2827677</v>
      </c>
      <c r="EO42" s="88">
        <v>0</v>
      </c>
      <c r="EP42" s="88">
        <v>0</v>
      </c>
      <c r="EQ42" s="88">
        <v>0</v>
      </c>
      <c r="ER42" s="88">
        <v>0</v>
      </c>
      <c r="ES42" s="88">
        <v>0</v>
      </c>
      <c r="ET42" s="88">
        <v>0</v>
      </c>
      <c r="EU42" s="88">
        <v>0</v>
      </c>
      <c r="EV42" s="88">
        <v>0</v>
      </c>
      <c r="EW42" s="88">
        <v>0</v>
      </c>
      <c r="EX42" s="132">
        <v>0</v>
      </c>
      <c r="EY42" s="91">
        <v>0</v>
      </c>
      <c r="EZ42" s="115">
        <v>216162</v>
      </c>
      <c r="FA42" s="88">
        <v>547933</v>
      </c>
      <c r="FB42" s="88">
        <v>764095</v>
      </c>
      <c r="FC42" s="88">
        <v>1388697</v>
      </c>
      <c r="FD42" s="88">
        <v>5573035</v>
      </c>
      <c r="FE42" s="88">
        <v>3561840</v>
      </c>
      <c r="FF42" s="88">
        <v>4040232</v>
      </c>
      <c r="FG42" s="88">
        <v>3141710</v>
      </c>
      <c r="FH42" s="88">
        <v>2931475</v>
      </c>
      <c r="FI42" s="88">
        <v>20636989</v>
      </c>
      <c r="FJ42" s="88">
        <v>21401084</v>
      </c>
      <c r="FK42" s="88">
        <v>216162</v>
      </c>
      <c r="FL42" s="88">
        <v>126675</v>
      </c>
      <c r="FM42" s="88">
        <v>342837</v>
      </c>
      <c r="FN42" s="88">
        <v>758835</v>
      </c>
      <c r="FO42" s="88">
        <v>4453029</v>
      </c>
      <c r="FP42" s="88">
        <v>3228606</v>
      </c>
      <c r="FQ42" s="88">
        <v>3374550</v>
      </c>
      <c r="FR42" s="88">
        <v>2872638</v>
      </c>
      <c r="FS42" s="88">
        <v>2780334</v>
      </c>
      <c r="FT42" s="88">
        <v>17467992</v>
      </c>
      <c r="FU42" s="88">
        <v>17810829</v>
      </c>
      <c r="FV42" s="88">
        <v>0</v>
      </c>
      <c r="FW42" s="88">
        <v>108675</v>
      </c>
      <c r="FX42" s="88">
        <v>108675</v>
      </c>
      <c r="FY42" s="88">
        <v>54424</v>
      </c>
      <c r="FZ42" s="88">
        <v>442891</v>
      </c>
      <c r="GA42" s="88">
        <v>152406</v>
      </c>
      <c r="GB42" s="88">
        <v>208089</v>
      </c>
      <c r="GC42" s="88">
        <v>33408</v>
      </c>
      <c r="GD42" s="88">
        <v>151141</v>
      </c>
      <c r="GE42" s="88">
        <v>1042359</v>
      </c>
      <c r="GF42" s="88">
        <v>1151034</v>
      </c>
      <c r="GG42" s="88">
        <v>0</v>
      </c>
      <c r="GH42" s="88">
        <v>312583</v>
      </c>
      <c r="GI42" s="88">
        <v>312583</v>
      </c>
      <c r="GJ42" s="88">
        <v>575438</v>
      </c>
      <c r="GK42" s="88">
        <v>677115</v>
      </c>
      <c r="GL42" s="88">
        <v>180828</v>
      </c>
      <c r="GM42" s="88">
        <v>457593</v>
      </c>
      <c r="GN42" s="88">
        <v>235664</v>
      </c>
      <c r="GO42" s="88">
        <v>0</v>
      </c>
      <c r="GP42" s="88">
        <v>2126638</v>
      </c>
      <c r="GQ42" s="132">
        <v>2439221</v>
      </c>
      <c r="GR42" s="87">
        <v>181311</v>
      </c>
      <c r="GS42" s="88">
        <v>855190</v>
      </c>
      <c r="GT42" s="88">
        <v>1036501</v>
      </c>
      <c r="GU42" s="88">
        <v>816403</v>
      </c>
      <c r="GV42" s="88">
        <v>7849744</v>
      </c>
      <c r="GW42" s="88">
        <v>2664384</v>
      </c>
      <c r="GX42" s="88">
        <v>4519857</v>
      </c>
      <c r="GY42" s="88">
        <v>4750132</v>
      </c>
      <c r="GZ42" s="88">
        <v>1888344</v>
      </c>
      <c r="HA42" s="132">
        <v>22488864</v>
      </c>
      <c r="HB42" s="91">
        <v>23525365</v>
      </c>
      <c r="HC42" s="115">
        <v>677870</v>
      </c>
      <c r="HD42" s="88">
        <v>351920</v>
      </c>
      <c r="HE42" s="88">
        <v>1029790</v>
      </c>
      <c r="HF42" s="88">
        <v>3455168</v>
      </c>
      <c r="HG42" s="88">
        <v>10092410</v>
      </c>
      <c r="HH42" s="88">
        <v>4402490</v>
      </c>
      <c r="HI42" s="88">
        <v>4213940</v>
      </c>
      <c r="HJ42" s="88">
        <v>2719585</v>
      </c>
      <c r="HK42" s="88">
        <v>2093857</v>
      </c>
      <c r="HL42" s="132">
        <v>26977450</v>
      </c>
      <c r="HM42" s="116">
        <v>28007240</v>
      </c>
    </row>
    <row r="43" spans="1:221" s="74" customFormat="1" ht="18" customHeight="1">
      <c r="A43" s="87" t="s">
        <v>48</v>
      </c>
      <c r="B43" s="115">
        <v>2186388</v>
      </c>
      <c r="C43" s="115">
        <v>4871868</v>
      </c>
      <c r="D43" s="115">
        <v>7058256</v>
      </c>
      <c r="E43" s="88">
        <v>10049783</v>
      </c>
      <c r="F43" s="88">
        <v>70618759</v>
      </c>
      <c r="G43" s="88">
        <v>64765597</v>
      </c>
      <c r="H43" s="88">
        <v>64385040</v>
      </c>
      <c r="I43" s="88">
        <v>50305795</v>
      </c>
      <c r="J43" s="88">
        <v>35685453</v>
      </c>
      <c r="K43" s="132">
        <v>295810427</v>
      </c>
      <c r="L43" s="91">
        <v>302868683</v>
      </c>
      <c r="M43" s="87">
        <v>1130601</v>
      </c>
      <c r="N43" s="88">
        <v>1559724</v>
      </c>
      <c r="O43" s="88">
        <v>2690325</v>
      </c>
      <c r="P43" s="88">
        <v>4254595</v>
      </c>
      <c r="Q43" s="88">
        <v>26894406</v>
      </c>
      <c r="R43" s="88">
        <v>22874511</v>
      </c>
      <c r="S43" s="88">
        <v>23494861</v>
      </c>
      <c r="T43" s="88">
        <v>16134493</v>
      </c>
      <c r="U43" s="88">
        <v>19168453</v>
      </c>
      <c r="V43" s="88">
        <v>112821319</v>
      </c>
      <c r="W43" s="88">
        <v>115511644</v>
      </c>
      <c r="X43" s="88">
        <v>1121601</v>
      </c>
      <c r="Y43" s="88">
        <v>1487926</v>
      </c>
      <c r="Z43" s="88">
        <v>2609527</v>
      </c>
      <c r="AA43" s="88">
        <v>4159551</v>
      </c>
      <c r="AB43" s="88">
        <v>24270534</v>
      </c>
      <c r="AC43" s="88">
        <v>19444879</v>
      </c>
      <c r="AD43" s="88">
        <v>19418273</v>
      </c>
      <c r="AE43" s="88">
        <v>11274101</v>
      </c>
      <c r="AF43" s="88">
        <v>12427090</v>
      </c>
      <c r="AG43" s="88">
        <v>90994428</v>
      </c>
      <c r="AH43" s="88">
        <v>93603955</v>
      </c>
      <c r="AI43" s="88">
        <v>0</v>
      </c>
      <c r="AJ43" s="88">
        <v>0</v>
      </c>
      <c r="AK43" s="88">
        <v>0</v>
      </c>
      <c r="AL43" s="88">
        <v>0</v>
      </c>
      <c r="AM43" s="88">
        <v>0</v>
      </c>
      <c r="AN43" s="88">
        <v>71550</v>
      </c>
      <c r="AO43" s="88">
        <v>441225</v>
      </c>
      <c r="AP43" s="88">
        <v>1026090</v>
      </c>
      <c r="AQ43" s="88">
        <v>2480916</v>
      </c>
      <c r="AR43" s="88">
        <v>4019781</v>
      </c>
      <c r="AS43" s="88">
        <v>4019781</v>
      </c>
      <c r="AT43" s="88">
        <v>0</v>
      </c>
      <c r="AU43" s="88">
        <v>43898</v>
      </c>
      <c r="AV43" s="88">
        <v>43898</v>
      </c>
      <c r="AW43" s="88">
        <v>49324</v>
      </c>
      <c r="AX43" s="88">
        <v>2019252</v>
      </c>
      <c r="AY43" s="88">
        <v>2675652</v>
      </c>
      <c r="AZ43" s="88">
        <v>3001713</v>
      </c>
      <c r="BA43" s="88">
        <v>3254342</v>
      </c>
      <c r="BB43" s="88">
        <v>3691323</v>
      </c>
      <c r="BC43" s="88">
        <v>14691606</v>
      </c>
      <c r="BD43" s="88">
        <v>14735504</v>
      </c>
      <c r="BE43" s="88">
        <v>0</v>
      </c>
      <c r="BF43" s="88">
        <v>0</v>
      </c>
      <c r="BG43" s="88">
        <v>0</v>
      </c>
      <c r="BH43" s="88">
        <v>0</v>
      </c>
      <c r="BI43" s="88">
        <v>0</v>
      </c>
      <c r="BJ43" s="88">
        <v>34070</v>
      </c>
      <c r="BK43" s="88">
        <v>34070</v>
      </c>
      <c r="BL43" s="88">
        <v>0</v>
      </c>
      <c r="BM43" s="88">
        <v>41184</v>
      </c>
      <c r="BN43" s="88">
        <v>109324</v>
      </c>
      <c r="BO43" s="88">
        <v>109324</v>
      </c>
      <c r="BP43" s="88">
        <v>9000</v>
      </c>
      <c r="BQ43" s="88">
        <v>27900</v>
      </c>
      <c r="BR43" s="88">
        <v>36900</v>
      </c>
      <c r="BS43" s="88">
        <v>45720</v>
      </c>
      <c r="BT43" s="88">
        <v>604620</v>
      </c>
      <c r="BU43" s="88">
        <v>648360</v>
      </c>
      <c r="BV43" s="88">
        <v>599580</v>
      </c>
      <c r="BW43" s="88">
        <v>579960</v>
      </c>
      <c r="BX43" s="88">
        <v>527940</v>
      </c>
      <c r="BY43" s="88">
        <v>3006180</v>
      </c>
      <c r="BZ43" s="88">
        <v>3043080</v>
      </c>
      <c r="CA43" s="88">
        <v>324885</v>
      </c>
      <c r="CB43" s="88">
        <v>1621782</v>
      </c>
      <c r="CC43" s="88">
        <v>1946667</v>
      </c>
      <c r="CD43" s="88">
        <v>1539840</v>
      </c>
      <c r="CE43" s="88">
        <v>19943934</v>
      </c>
      <c r="CF43" s="88">
        <v>21639519</v>
      </c>
      <c r="CG43" s="88">
        <v>19353757</v>
      </c>
      <c r="CH43" s="88">
        <v>13536441</v>
      </c>
      <c r="CI43" s="88">
        <v>5524673</v>
      </c>
      <c r="CJ43" s="88">
        <v>81538164</v>
      </c>
      <c r="CK43" s="88">
        <v>83484831</v>
      </c>
      <c r="CL43" s="88">
        <v>298651</v>
      </c>
      <c r="CM43" s="88">
        <v>1433930</v>
      </c>
      <c r="CN43" s="88">
        <v>1732581</v>
      </c>
      <c r="CO43" s="88">
        <v>1276928</v>
      </c>
      <c r="CP43" s="88">
        <v>14862964</v>
      </c>
      <c r="CQ43" s="88">
        <v>13068766</v>
      </c>
      <c r="CR43" s="88">
        <v>12291677</v>
      </c>
      <c r="CS43" s="88">
        <v>6756370</v>
      </c>
      <c r="CT43" s="88">
        <v>2496523</v>
      </c>
      <c r="CU43" s="88">
        <v>50753228</v>
      </c>
      <c r="CV43" s="88">
        <v>52485809</v>
      </c>
      <c r="CW43" s="88">
        <v>26234</v>
      </c>
      <c r="CX43" s="88">
        <v>187852</v>
      </c>
      <c r="CY43" s="88">
        <v>214086</v>
      </c>
      <c r="CZ43" s="88">
        <v>262912</v>
      </c>
      <c r="DA43" s="88">
        <v>5080970</v>
      </c>
      <c r="DB43" s="88">
        <v>8570753</v>
      </c>
      <c r="DC43" s="88">
        <v>7062080</v>
      </c>
      <c r="DD43" s="88">
        <v>6780071</v>
      </c>
      <c r="DE43" s="88">
        <v>3028150</v>
      </c>
      <c r="DF43" s="88">
        <v>30784936</v>
      </c>
      <c r="DG43" s="91">
        <v>30999022</v>
      </c>
      <c r="DH43" s="115">
        <v>0</v>
      </c>
      <c r="DI43" s="88">
        <v>0</v>
      </c>
      <c r="DJ43" s="88">
        <v>0</v>
      </c>
      <c r="DK43" s="88">
        <v>96285</v>
      </c>
      <c r="DL43" s="88">
        <v>1166682</v>
      </c>
      <c r="DM43" s="88">
        <v>2190751</v>
      </c>
      <c r="DN43" s="88">
        <v>4438330</v>
      </c>
      <c r="DO43" s="88">
        <v>5300389</v>
      </c>
      <c r="DP43" s="88">
        <v>3128857</v>
      </c>
      <c r="DQ43" s="88">
        <v>16321294</v>
      </c>
      <c r="DR43" s="88">
        <v>16321294</v>
      </c>
      <c r="DS43" s="115">
        <v>0</v>
      </c>
      <c r="DT43" s="88">
        <v>0</v>
      </c>
      <c r="DU43" s="88">
        <v>0</v>
      </c>
      <c r="DV43" s="88">
        <v>0</v>
      </c>
      <c r="DW43" s="88">
        <v>915942</v>
      </c>
      <c r="DX43" s="88">
        <v>1243754</v>
      </c>
      <c r="DY43" s="88">
        <v>2568334</v>
      </c>
      <c r="DZ43" s="88">
        <v>3099458</v>
      </c>
      <c r="EA43" s="88">
        <v>2033113</v>
      </c>
      <c r="EB43" s="88">
        <v>9860601</v>
      </c>
      <c r="EC43" s="88">
        <v>9860601</v>
      </c>
      <c r="ED43" s="88">
        <v>0</v>
      </c>
      <c r="EE43" s="88">
        <v>0</v>
      </c>
      <c r="EF43" s="88">
        <v>0</v>
      </c>
      <c r="EG43" s="88">
        <v>96285</v>
      </c>
      <c r="EH43" s="88">
        <v>250740</v>
      </c>
      <c r="EI43" s="88">
        <v>813200</v>
      </c>
      <c r="EJ43" s="88">
        <v>1500291</v>
      </c>
      <c r="EK43" s="88">
        <v>1784661</v>
      </c>
      <c r="EL43" s="88">
        <v>657086</v>
      </c>
      <c r="EM43" s="88">
        <v>5102263</v>
      </c>
      <c r="EN43" s="88">
        <v>5102263</v>
      </c>
      <c r="EO43" s="88">
        <v>0</v>
      </c>
      <c r="EP43" s="88">
        <v>0</v>
      </c>
      <c r="EQ43" s="88">
        <v>0</v>
      </c>
      <c r="ER43" s="88">
        <v>0</v>
      </c>
      <c r="ES43" s="88">
        <v>0</v>
      </c>
      <c r="ET43" s="88">
        <v>133797</v>
      </c>
      <c r="EU43" s="88">
        <v>369705</v>
      </c>
      <c r="EV43" s="88">
        <v>416270</v>
      </c>
      <c r="EW43" s="88">
        <v>438658</v>
      </c>
      <c r="EX43" s="132">
        <v>1358430</v>
      </c>
      <c r="EY43" s="91">
        <v>1358430</v>
      </c>
      <c r="EZ43" s="115">
        <v>199800</v>
      </c>
      <c r="FA43" s="88">
        <v>481671</v>
      </c>
      <c r="FB43" s="88">
        <v>681471</v>
      </c>
      <c r="FC43" s="88">
        <v>690267</v>
      </c>
      <c r="FD43" s="88">
        <v>5693033</v>
      </c>
      <c r="FE43" s="88">
        <v>5794788</v>
      </c>
      <c r="FF43" s="88">
        <v>5220136</v>
      </c>
      <c r="FG43" s="88">
        <v>4425196</v>
      </c>
      <c r="FH43" s="88">
        <v>3080565</v>
      </c>
      <c r="FI43" s="88">
        <v>24903985</v>
      </c>
      <c r="FJ43" s="88">
        <v>25585456</v>
      </c>
      <c r="FK43" s="88">
        <v>105300</v>
      </c>
      <c r="FL43" s="88">
        <v>195471</v>
      </c>
      <c r="FM43" s="88">
        <v>300771</v>
      </c>
      <c r="FN43" s="88">
        <v>444870</v>
      </c>
      <c r="FO43" s="88">
        <v>4186323</v>
      </c>
      <c r="FP43" s="88">
        <v>4474566</v>
      </c>
      <c r="FQ43" s="88">
        <v>4236057</v>
      </c>
      <c r="FR43" s="88">
        <v>3976929</v>
      </c>
      <c r="FS43" s="88">
        <v>2931777</v>
      </c>
      <c r="FT43" s="88">
        <v>20250522</v>
      </c>
      <c r="FU43" s="88">
        <v>20551293</v>
      </c>
      <c r="FV43" s="88">
        <v>0</v>
      </c>
      <c r="FW43" s="88">
        <v>106200</v>
      </c>
      <c r="FX43" s="88">
        <v>106200</v>
      </c>
      <c r="FY43" s="88">
        <v>18144</v>
      </c>
      <c r="FZ43" s="88">
        <v>341494</v>
      </c>
      <c r="GA43" s="88">
        <v>360073</v>
      </c>
      <c r="GB43" s="88">
        <v>316984</v>
      </c>
      <c r="GC43" s="88">
        <v>291775</v>
      </c>
      <c r="GD43" s="88">
        <v>148788</v>
      </c>
      <c r="GE43" s="88">
        <v>1477258</v>
      </c>
      <c r="GF43" s="88">
        <v>1583458</v>
      </c>
      <c r="GG43" s="88">
        <v>94500</v>
      </c>
      <c r="GH43" s="88">
        <v>180000</v>
      </c>
      <c r="GI43" s="88">
        <v>274500</v>
      </c>
      <c r="GJ43" s="88">
        <v>227253</v>
      </c>
      <c r="GK43" s="88">
        <v>1165216</v>
      </c>
      <c r="GL43" s="88">
        <v>960149</v>
      </c>
      <c r="GM43" s="88">
        <v>667095</v>
      </c>
      <c r="GN43" s="88">
        <v>156492</v>
      </c>
      <c r="GO43" s="88">
        <v>0</v>
      </c>
      <c r="GP43" s="88">
        <v>3176205</v>
      </c>
      <c r="GQ43" s="132">
        <v>3450705</v>
      </c>
      <c r="GR43" s="87">
        <v>129362</v>
      </c>
      <c r="GS43" s="88">
        <v>673921</v>
      </c>
      <c r="GT43" s="88">
        <v>803283</v>
      </c>
      <c r="GU43" s="88">
        <v>734877</v>
      </c>
      <c r="GV43" s="88">
        <v>7236431</v>
      </c>
      <c r="GW43" s="88">
        <v>6210864</v>
      </c>
      <c r="GX43" s="88">
        <v>6586114</v>
      </c>
      <c r="GY43" s="88">
        <v>7891631</v>
      </c>
      <c r="GZ43" s="88">
        <v>3183871</v>
      </c>
      <c r="HA43" s="132">
        <v>31843788</v>
      </c>
      <c r="HB43" s="91">
        <v>32647071</v>
      </c>
      <c r="HC43" s="115">
        <v>401740</v>
      </c>
      <c r="HD43" s="88">
        <v>534770</v>
      </c>
      <c r="HE43" s="88">
        <v>936510</v>
      </c>
      <c r="HF43" s="88">
        <v>2733919</v>
      </c>
      <c r="HG43" s="88">
        <v>9684273</v>
      </c>
      <c r="HH43" s="88">
        <v>6055164</v>
      </c>
      <c r="HI43" s="88">
        <v>5291842</v>
      </c>
      <c r="HJ43" s="88">
        <v>3017645</v>
      </c>
      <c r="HK43" s="88">
        <v>1599034</v>
      </c>
      <c r="HL43" s="132">
        <v>28381877</v>
      </c>
      <c r="HM43" s="116">
        <v>29318387</v>
      </c>
    </row>
    <row r="44" spans="1:221" s="74" customFormat="1" ht="18" customHeight="1">
      <c r="A44" s="87" t="s">
        <v>49</v>
      </c>
      <c r="B44" s="115">
        <v>2620454</v>
      </c>
      <c r="C44" s="115">
        <v>4738500</v>
      </c>
      <c r="D44" s="115">
        <v>7358954</v>
      </c>
      <c r="E44" s="88">
        <v>8513349</v>
      </c>
      <c r="F44" s="88">
        <v>54784604</v>
      </c>
      <c r="G44" s="88">
        <v>45796474</v>
      </c>
      <c r="H44" s="88">
        <v>36666019</v>
      </c>
      <c r="I44" s="88">
        <v>38017913</v>
      </c>
      <c r="J44" s="88">
        <v>27719567</v>
      </c>
      <c r="K44" s="132">
        <v>211497926</v>
      </c>
      <c r="L44" s="91">
        <v>218856880</v>
      </c>
      <c r="M44" s="87">
        <v>1226258</v>
      </c>
      <c r="N44" s="88">
        <v>1740709</v>
      </c>
      <c r="O44" s="88">
        <v>2966967</v>
      </c>
      <c r="P44" s="88">
        <v>3695600</v>
      </c>
      <c r="Q44" s="88">
        <v>18034172</v>
      </c>
      <c r="R44" s="88">
        <v>14319471</v>
      </c>
      <c r="S44" s="88">
        <v>10650917</v>
      </c>
      <c r="T44" s="88">
        <v>13107056</v>
      </c>
      <c r="U44" s="88">
        <v>16771538</v>
      </c>
      <c r="V44" s="88">
        <v>76578754</v>
      </c>
      <c r="W44" s="88">
        <v>79545721</v>
      </c>
      <c r="X44" s="88">
        <v>1138617</v>
      </c>
      <c r="Y44" s="88">
        <v>1529791</v>
      </c>
      <c r="Z44" s="88">
        <v>2668408</v>
      </c>
      <c r="AA44" s="88">
        <v>3525401</v>
      </c>
      <c r="AB44" s="88">
        <v>16042435</v>
      </c>
      <c r="AC44" s="88">
        <v>11366941</v>
      </c>
      <c r="AD44" s="88">
        <v>8692132</v>
      </c>
      <c r="AE44" s="88">
        <v>9301612</v>
      </c>
      <c r="AF44" s="88">
        <v>9579494</v>
      </c>
      <c r="AG44" s="88">
        <v>58508015</v>
      </c>
      <c r="AH44" s="88">
        <v>61176423</v>
      </c>
      <c r="AI44" s="88">
        <v>0</v>
      </c>
      <c r="AJ44" s="88">
        <v>0</v>
      </c>
      <c r="AK44" s="88">
        <v>0</v>
      </c>
      <c r="AL44" s="88">
        <v>0</v>
      </c>
      <c r="AM44" s="88">
        <v>93982</v>
      </c>
      <c r="AN44" s="88">
        <v>101250</v>
      </c>
      <c r="AO44" s="88">
        <v>260842</v>
      </c>
      <c r="AP44" s="88">
        <v>888388</v>
      </c>
      <c r="AQ44" s="88">
        <v>2401380</v>
      </c>
      <c r="AR44" s="88">
        <v>3745842</v>
      </c>
      <c r="AS44" s="88">
        <v>3745842</v>
      </c>
      <c r="AT44" s="88">
        <v>87641</v>
      </c>
      <c r="AU44" s="88">
        <v>136935</v>
      </c>
      <c r="AV44" s="88">
        <v>224576</v>
      </c>
      <c r="AW44" s="88">
        <v>147159</v>
      </c>
      <c r="AX44" s="88">
        <v>1400426</v>
      </c>
      <c r="AY44" s="88">
        <v>1965872</v>
      </c>
      <c r="AZ44" s="88">
        <v>1069282</v>
      </c>
      <c r="BA44" s="88">
        <v>2229042</v>
      </c>
      <c r="BB44" s="88">
        <v>3673135</v>
      </c>
      <c r="BC44" s="88">
        <v>10484916</v>
      </c>
      <c r="BD44" s="88">
        <v>10709492</v>
      </c>
      <c r="BE44" s="88">
        <v>0</v>
      </c>
      <c r="BF44" s="88">
        <v>53913</v>
      </c>
      <c r="BG44" s="88">
        <v>53913</v>
      </c>
      <c r="BH44" s="88">
        <v>0</v>
      </c>
      <c r="BI44" s="88">
        <v>219769</v>
      </c>
      <c r="BJ44" s="88">
        <v>397698</v>
      </c>
      <c r="BK44" s="88">
        <v>187571</v>
      </c>
      <c r="BL44" s="88">
        <v>364284</v>
      </c>
      <c r="BM44" s="88">
        <v>507959</v>
      </c>
      <c r="BN44" s="88">
        <v>1677281</v>
      </c>
      <c r="BO44" s="88">
        <v>1731194</v>
      </c>
      <c r="BP44" s="88">
        <v>0</v>
      </c>
      <c r="BQ44" s="88">
        <v>20070</v>
      </c>
      <c r="BR44" s="88">
        <v>20070</v>
      </c>
      <c r="BS44" s="88">
        <v>23040</v>
      </c>
      <c r="BT44" s="88">
        <v>277560</v>
      </c>
      <c r="BU44" s="88">
        <v>487710</v>
      </c>
      <c r="BV44" s="88">
        <v>441090</v>
      </c>
      <c r="BW44" s="88">
        <v>323730</v>
      </c>
      <c r="BX44" s="88">
        <v>609570</v>
      </c>
      <c r="BY44" s="88">
        <v>2162700</v>
      </c>
      <c r="BZ44" s="88">
        <v>2182770</v>
      </c>
      <c r="CA44" s="88">
        <v>452151</v>
      </c>
      <c r="CB44" s="88">
        <v>1900638</v>
      </c>
      <c r="CC44" s="88">
        <v>2352789</v>
      </c>
      <c r="CD44" s="88">
        <v>1367301</v>
      </c>
      <c r="CE44" s="88">
        <v>18042991</v>
      </c>
      <c r="CF44" s="88">
        <v>16980617</v>
      </c>
      <c r="CG44" s="88">
        <v>11779656</v>
      </c>
      <c r="CH44" s="88">
        <v>9724991</v>
      </c>
      <c r="CI44" s="88">
        <v>3319237</v>
      </c>
      <c r="CJ44" s="88">
        <v>61214793</v>
      </c>
      <c r="CK44" s="88">
        <v>63567582</v>
      </c>
      <c r="CL44" s="88">
        <v>204023</v>
      </c>
      <c r="CM44" s="88">
        <v>1024875</v>
      </c>
      <c r="CN44" s="88">
        <v>1228898</v>
      </c>
      <c r="CO44" s="88">
        <v>962230</v>
      </c>
      <c r="CP44" s="88">
        <v>10263444</v>
      </c>
      <c r="CQ44" s="88">
        <v>10028526</v>
      </c>
      <c r="CR44" s="88">
        <v>7214180</v>
      </c>
      <c r="CS44" s="88">
        <v>6020276</v>
      </c>
      <c r="CT44" s="88">
        <v>2507512</v>
      </c>
      <c r="CU44" s="88">
        <v>36996168</v>
      </c>
      <c r="CV44" s="88">
        <v>38225066</v>
      </c>
      <c r="CW44" s="88">
        <v>248128</v>
      </c>
      <c r="CX44" s="88">
        <v>875763</v>
      </c>
      <c r="CY44" s="88">
        <v>1123891</v>
      </c>
      <c r="CZ44" s="88">
        <v>405071</v>
      </c>
      <c r="DA44" s="88">
        <v>7779547</v>
      </c>
      <c r="DB44" s="88">
        <v>6952091</v>
      </c>
      <c r="DC44" s="88">
        <v>4565476</v>
      </c>
      <c r="DD44" s="88">
        <v>3704715</v>
      </c>
      <c r="DE44" s="88">
        <v>811725</v>
      </c>
      <c r="DF44" s="88">
        <v>24218625</v>
      </c>
      <c r="DG44" s="91">
        <v>25342516</v>
      </c>
      <c r="DH44" s="115">
        <v>0</v>
      </c>
      <c r="DI44" s="88">
        <v>41342</v>
      </c>
      <c r="DJ44" s="88">
        <v>41342</v>
      </c>
      <c r="DK44" s="88">
        <v>39148</v>
      </c>
      <c r="DL44" s="88">
        <v>2376197</v>
      </c>
      <c r="DM44" s="88">
        <v>3243980</v>
      </c>
      <c r="DN44" s="88">
        <v>4795262</v>
      </c>
      <c r="DO44" s="88">
        <v>4888181</v>
      </c>
      <c r="DP44" s="88">
        <v>2172296</v>
      </c>
      <c r="DQ44" s="88">
        <v>17515064</v>
      </c>
      <c r="DR44" s="88">
        <v>17556406</v>
      </c>
      <c r="DS44" s="115">
        <v>0</v>
      </c>
      <c r="DT44" s="88">
        <v>41342</v>
      </c>
      <c r="DU44" s="88">
        <v>41342</v>
      </c>
      <c r="DV44" s="88">
        <v>39148</v>
      </c>
      <c r="DW44" s="88">
        <v>1407758</v>
      </c>
      <c r="DX44" s="88">
        <v>1892952</v>
      </c>
      <c r="DY44" s="88">
        <v>2938073</v>
      </c>
      <c r="DZ44" s="88">
        <v>3607756</v>
      </c>
      <c r="EA44" s="88">
        <v>1648934</v>
      </c>
      <c r="EB44" s="88">
        <v>11534621</v>
      </c>
      <c r="EC44" s="88">
        <v>11575963</v>
      </c>
      <c r="ED44" s="88">
        <v>0</v>
      </c>
      <c r="EE44" s="88">
        <v>0</v>
      </c>
      <c r="EF44" s="88">
        <v>0</v>
      </c>
      <c r="EG44" s="88">
        <v>0</v>
      </c>
      <c r="EH44" s="88">
        <v>968439</v>
      </c>
      <c r="EI44" s="88">
        <v>1351028</v>
      </c>
      <c r="EJ44" s="88">
        <v>1857189</v>
      </c>
      <c r="EK44" s="88">
        <v>1280425</v>
      </c>
      <c r="EL44" s="88">
        <v>523362</v>
      </c>
      <c r="EM44" s="88">
        <v>5980443</v>
      </c>
      <c r="EN44" s="88">
        <v>5980443</v>
      </c>
      <c r="EO44" s="88">
        <v>0</v>
      </c>
      <c r="EP44" s="88">
        <v>0</v>
      </c>
      <c r="EQ44" s="88">
        <v>0</v>
      </c>
      <c r="ER44" s="88">
        <v>0</v>
      </c>
      <c r="ES44" s="88">
        <v>0</v>
      </c>
      <c r="ET44" s="88">
        <v>0</v>
      </c>
      <c r="EU44" s="88">
        <v>0</v>
      </c>
      <c r="EV44" s="88">
        <v>0</v>
      </c>
      <c r="EW44" s="88">
        <v>0</v>
      </c>
      <c r="EX44" s="132">
        <v>0</v>
      </c>
      <c r="EY44" s="91">
        <v>0</v>
      </c>
      <c r="EZ44" s="115">
        <v>384030</v>
      </c>
      <c r="FA44" s="88">
        <v>478111</v>
      </c>
      <c r="FB44" s="88">
        <v>862141</v>
      </c>
      <c r="FC44" s="88">
        <v>802372</v>
      </c>
      <c r="FD44" s="88">
        <v>4417714</v>
      </c>
      <c r="FE44" s="88">
        <v>3561279</v>
      </c>
      <c r="FF44" s="88">
        <v>3737949</v>
      </c>
      <c r="FG44" s="88">
        <v>3724566</v>
      </c>
      <c r="FH44" s="88">
        <v>2297574</v>
      </c>
      <c r="FI44" s="88">
        <v>18541454</v>
      </c>
      <c r="FJ44" s="88">
        <v>19403595</v>
      </c>
      <c r="FK44" s="88">
        <v>106452</v>
      </c>
      <c r="FL44" s="88">
        <v>287145</v>
      </c>
      <c r="FM44" s="88">
        <v>393597</v>
      </c>
      <c r="FN44" s="88">
        <v>421767</v>
      </c>
      <c r="FO44" s="88">
        <v>3031884</v>
      </c>
      <c r="FP44" s="88">
        <v>3230424</v>
      </c>
      <c r="FQ44" s="88">
        <v>2372643</v>
      </c>
      <c r="FR44" s="88">
        <v>3021975</v>
      </c>
      <c r="FS44" s="88">
        <v>2257506</v>
      </c>
      <c r="FT44" s="88">
        <v>14336199</v>
      </c>
      <c r="FU44" s="88">
        <v>14729796</v>
      </c>
      <c r="FV44" s="88">
        <v>115757</v>
      </c>
      <c r="FW44" s="88">
        <v>5292</v>
      </c>
      <c r="FX44" s="88">
        <v>121049</v>
      </c>
      <c r="FY44" s="88">
        <v>11187</v>
      </c>
      <c r="FZ44" s="88">
        <v>365715</v>
      </c>
      <c r="GA44" s="88">
        <v>95190</v>
      </c>
      <c r="GB44" s="88">
        <v>378454</v>
      </c>
      <c r="GC44" s="88">
        <v>406941</v>
      </c>
      <c r="GD44" s="88">
        <v>40068</v>
      </c>
      <c r="GE44" s="88">
        <v>1297555</v>
      </c>
      <c r="GF44" s="88">
        <v>1418604</v>
      </c>
      <c r="GG44" s="88">
        <v>161821</v>
      </c>
      <c r="GH44" s="88">
        <v>185674</v>
      </c>
      <c r="GI44" s="88">
        <v>347495</v>
      </c>
      <c r="GJ44" s="88">
        <v>369418</v>
      </c>
      <c r="GK44" s="88">
        <v>1020115</v>
      </c>
      <c r="GL44" s="88">
        <v>235665</v>
      </c>
      <c r="GM44" s="88">
        <v>986852</v>
      </c>
      <c r="GN44" s="88">
        <v>295650</v>
      </c>
      <c r="GO44" s="88">
        <v>0</v>
      </c>
      <c r="GP44" s="88">
        <v>2907700</v>
      </c>
      <c r="GQ44" s="132">
        <v>3255195</v>
      </c>
      <c r="GR44" s="87">
        <v>112285</v>
      </c>
      <c r="GS44" s="88">
        <v>0</v>
      </c>
      <c r="GT44" s="88">
        <v>112285</v>
      </c>
      <c r="GU44" s="88">
        <v>235785</v>
      </c>
      <c r="GV44" s="88">
        <v>2908731</v>
      </c>
      <c r="GW44" s="88">
        <v>2646069</v>
      </c>
      <c r="GX44" s="88">
        <v>1956968</v>
      </c>
      <c r="GY44" s="88">
        <v>3568930</v>
      </c>
      <c r="GZ44" s="88">
        <v>1550378</v>
      </c>
      <c r="HA44" s="132">
        <v>12866861</v>
      </c>
      <c r="HB44" s="91">
        <v>12979146</v>
      </c>
      <c r="HC44" s="115">
        <v>445730</v>
      </c>
      <c r="HD44" s="88">
        <v>577700</v>
      </c>
      <c r="HE44" s="88">
        <v>1023430</v>
      </c>
      <c r="HF44" s="88">
        <v>2373143</v>
      </c>
      <c r="HG44" s="88">
        <v>9004799</v>
      </c>
      <c r="HH44" s="88">
        <v>5045058</v>
      </c>
      <c r="HI44" s="88">
        <v>3745267</v>
      </c>
      <c r="HJ44" s="88">
        <v>3004189</v>
      </c>
      <c r="HK44" s="88">
        <v>1608544</v>
      </c>
      <c r="HL44" s="132">
        <v>24781000</v>
      </c>
      <c r="HM44" s="116">
        <v>25804430</v>
      </c>
    </row>
    <row r="45" spans="1:221" s="74" customFormat="1" ht="18" customHeight="1">
      <c r="A45" s="87" t="s">
        <v>50</v>
      </c>
      <c r="B45" s="115">
        <v>1997689</v>
      </c>
      <c r="C45" s="115">
        <v>2421894</v>
      </c>
      <c r="D45" s="115">
        <v>4419583</v>
      </c>
      <c r="E45" s="88">
        <v>7817749</v>
      </c>
      <c r="F45" s="88">
        <v>41822497</v>
      </c>
      <c r="G45" s="88">
        <v>38600831</v>
      </c>
      <c r="H45" s="88">
        <v>34053733</v>
      </c>
      <c r="I45" s="88">
        <v>25344082</v>
      </c>
      <c r="J45" s="88">
        <v>26869659</v>
      </c>
      <c r="K45" s="132">
        <v>174508551</v>
      </c>
      <c r="L45" s="91">
        <v>178928134</v>
      </c>
      <c r="M45" s="87">
        <v>815724</v>
      </c>
      <c r="N45" s="88">
        <v>946234</v>
      </c>
      <c r="O45" s="88">
        <v>1761958</v>
      </c>
      <c r="P45" s="88">
        <v>3490533</v>
      </c>
      <c r="Q45" s="88">
        <v>13721937</v>
      </c>
      <c r="R45" s="88">
        <v>12824108</v>
      </c>
      <c r="S45" s="88">
        <v>11221249</v>
      </c>
      <c r="T45" s="88">
        <v>7838179</v>
      </c>
      <c r="U45" s="88">
        <v>15144203</v>
      </c>
      <c r="V45" s="88">
        <v>64240209</v>
      </c>
      <c r="W45" s="88">
        <v>66002167</v>
      </c>
      <c r="X45" s="88">
        <v>788724</v>
      </c>
      <c r="Y45" s="88">
        <v>816538</v>
      </c>
      <c r="Z45" s="88">
        <v>1605262</v>
      </c>
      <c r="AA45" s="88">
        <v>3326879</v>
      </c>
      <c r="AB45" s="88">
        <v>11953405</v>
      </c>
      <c r="AC45" s="88">
        <v>10212360</v>
      </c>
      <c r="AD45" s="88">
        <v>7924423</v>
      </c>
      <c r="AE45" s="88">
        <v>4937750</v>
      </c>
      <c r="AF45" s="88">
        <v>9064173</v>
      </c>
      <c r="AG45" s="88">
        <v>47418990</v>
      </c>
      <c r="AH45" s="88">
        <v>49024252</v>
      </c>
      <c r="AI45" s="88">
        <v>0</v>
      </c>
      <c r="AJ45" s="88">
        <v>0</v>
      </c>
      <c r="AK45" s="88">
        <v>0</v>
      </c>
      <c r="AL45" s="88">
        <v>0</v>
      </c>
      <c r="AM45" s="88">
        <v>0</v>
      </c>
      <c r="AN45" s="88">
        <v>35775</v>
      </c>
      <c r="AO45" s="88">
        <v>354172</v>
      </c>
      <c r="AP45" s="88">
        <v>584325</v>
      </c>
      <c r="AQ45" s="88">
        <v>2450708</v>
      </c>
      <c r="AR45" s="88">
        <v>3424980</v>
      </c>
      <c r="AS45" s="88">
        <v>3424980</v>
      </c>
      <c r="AT45" s="88">
        <v>0</v>
      </c>
      <c r="AU45" s="88">
        <v>120696</v>
      </c>
      <c r="AV45" s="88">
        <v>120696</v>
      </c>
      <c r="AW45" s="88">
        <v>101554</v>
      </c>
      <c r="AX45" s="88">
        <v>1345212</v>
      </c>
      <c r="AY45" s="88">
        <v>1928701</v>
      </c>
      <c r="AZ45" s="88">
        <v>2261085</v>
      </c>
      <c r="BA45" s="88">
        <v>1993238</v>
      </c>
      <c r="BB45" s="88">
        <v>3399282</v>
      </c>
      <c r="BC45" s="88">
        <v>11029072</v>
      </c>
      <c r="BD45" s="88">
        <v>11149768</v>
      </c>
      <c r="BE45" s="88">
        <v>0</v>
      </c>
      <c r="BF45" s="88">
        <v>0</v>
      </c>
      <c r="BG45" s="88">
        <v>0</v>
      </c>
      <c r="BH45" s="88">
        <v>0</v>
      </c>
      <c r="BI45" s="88">
        <v>38750</v>
      </c>
      <c r="BJ45" s="88">
        <v>74692</v>
      </c>
      <c r="BK45" s="88">
        <v>208259</v>
      </c>
      <c r="BL45" s="88">
        <v>24336</v>
      </c>
      <c r="BM45" s="88">
        <v>0</v>
      </c>
      <c r="BN45" s="88">
        <v>346037</v>
      </c>
      <c r="BO45" s="88">
        <v>346037</v>
      </c>
      <c r="BP45" s="88">
        <v>27000</v>
      </c>
      <c r="BQ45" s="88">
        <v>9000</v>
      </c>
      <c r="BR45" s="88">
        <v>36000</v>
      </c>
      <c r="BS45" s="88">
        <v>62100</v>
      </c>
      <c r="BT45" s="88">
        <v>384570</v>
      </c>
      <c r="BU45" s="88">
        <v>572580</v>
      </c>
      <c r="BV45" s="88">
        <v>473310</v>
      </c>
      <c r="BW45" s="88">
        <v>298530</v>
      </c>
      <c r="BX45" s="88">
        <v>230040</v>
      </c>
      <c r="BY45" s="88">
        <v>2021130</v>
      </c>
      <c r="BZ45" s="88">
        <v>2057130</v>
      </c>
      <c r="CA45" s="88">
        <v>340915</v>
      </c>
      <c r="CB45" s="88">
        <v>596315</v>
      </c>
      <c r="CC45" s="88">
        <v>937230</v>
      </c>
      <c r="CD45" s="88">
        <v>1222826</v>
      </c>
      <c r="CE45" s="88">
        <v>11792189</v>
      </c>
      <c r="CF45" s="88">
        <v>11538721</v>
      </c>
      <c r="CG45" s="88">
        <v>10670688</v>
      </c>
      <c r="CH45" s="88">
        <v>6680834</v>
      </c>
      <c r="CI45" s="88">
        <v>3527343</v>
      </c>
      <c r="CJ45" s="88">
        <v>45432601</v>
      </c>
      <c r="CK45" s="88">
        <v>46369831</v>
      </c>
      <c r="CL45" s="88">
        <v>292029</v>
      </c>
      <c r="CM45" s="88">
        <v>549375</v>
      </c>
      <c r="CN45" s="88">
        <v>841404</v>
      </c>
      <c r="CO45" s="88">
        <v>985931</v>
      </c>
      <c r="CP45" s="88">
        <v>8565979</v>
      </c>
      <c r="CQ45" s="88">
        <v>7675377</v>
      </c>
      <c r="CR45" s="88">
        <v>8377981</v>
      </c>
      <c r="CS45" s="88">
        <v>4911095</v>
      </c>
      <c r="CT45" s="88">
        <v>2539965</v>
      </c>
      <c r="CU45" s="88">
        <v>33056328</v>
      </c>
      <c r="CV45" s="88">
        <v>33897732</v>
      </c>
      <c r="CW45" s="88">
        <v>48886</v>
      </c>
      <c r="CX45" s="88">
        <v>46940</v>
      </c>
      <c r="CY45" s="88">
        <v>95826</v>
      </c>
      <c r="CZ45" s="88">
        <v>236895</v>
      </c>
      <c r="DA45" s="88">
        <v>3226210</v>
      </c>
      <c r="DB45" s="88">
        <v>3863344</v>
      </c>
      <c r="DC45" s="88">
        <v>2292707</v>
      </c>
      <c r="DD45" s="88">
        <v>1769739</v>
      </c>
      <c r="DE45" s="88">
        <v>987378</v>
      </c>
      <c r="DF45" s="88">
        <v>12376273</v>
      </c>
      <c r="DG45" s="91">
        <v>12472099</v>
      </c>
      <c r="DH45" s="115">
        <v>0</v>
      </c>
      <c r="DI45" s="88">
        <v>29530</v>
      </c>
      <c r="DJ45" s="88">
        <v>29530</v>
      </c>
      <c r="DK45" s="88">
        <v>89780</v>
      </c>
      <c r="DL45" s="88">
        <v>897111</v>
      </c>
      <c r="DM45" s="88">
        <v>1397994</v>
      </c>
      <c r="DN45" s="88">
        <v>2867195</v>
      </c>
      <c r="DO45" s="88">
        <v>2804702</v>
      </c>
      <c r="DP45" s="88">
        <v>2331735</v>
      </c>
      <c r="DQ45" s="88">
        <v>10388517</v>
      </c>
      <c r="DR45" s="88">
        <v>10418047</v>
      </c>
      <c r="DS45" s="115">
        <v>0</v>
      </c>
      <c r="DT45" s="88">
        <v>29530</v>
      </c>
      <c r="DU45" s="88">
        <v>29530</v>
      </c>
      <c r="DV45" s="88">
        <v>89780</v>
      </c>
      <c r="DW45" s="88">
        <v>554934</v>
      </c>
      <c r="DX45" s="88">
        <v>769274</v>
      </c>
      <c r="DY45" s="88">
        <v>1954276</v>
      </c>
      <c r="DZ45" s="88">
        <v>1859853</v>
      </c>
      <c r="EA45" s="88">
        <v>1723229</v>
      </c>
      <c r="EB45" s="88">
        <v>6951346</v>
      </c>
      <c r="EC45" s="88">
        <v>6980876</v>
      </c>
      <c r="ED45" s="88">
        <v>0</v>
      </c>
      <c r="EE45" s="88">
        <v>0</v>
      </c>
      <c r="EF45" s="88">
        <v>0</v>
      </c>
      <c r="EG45" s="88">
        <v>0</v>
      </c>
      <c r="EH45" s="88">
        <v>342177</v>
      </c>
      <c r="EI45" s="88">
        <v>436703</v>
      </c>
      <c r="EJ45" s="88">
        <v>567542</v>
      </c>
      <c r="EK45" s="88">
        <v>485480</v>
      </c>
      <c r="EL45" s="88">
        <v>265766</v>
      </c>
      <c r="EM45" s="88">
        <v>2097668</v>
      </c>
      <c r="EN45" s="88">
        <v>2097668</v>
      </c>
      <c r="EO45" s="88">
        <v>0</v>
      </c>
      <c r="EP45" s="88">
        <v>0</v>
      </c>
      <c r="EQ45" s="88">
        <v>0</v>
      </c>
      <c r="ER45" s="88">
        <v>0</v>
      </c>
      <c r="ES45" s="88">
        <v>0</v>
      </c>
      <c r="ET45" s="88">
        <v>192017</v>
      </c>
      <c r="EU45" s="88">
        <v>345377</v>
      </c>
      <c r="EV45" s="88">
        <v>459369</v>
      </c>
      <c r="EW45" s="88">
        <v>342740</v>
      </c>
      <c r="EX45" s="132">
        <v>1339503</v>
      </c>
      <c r="EY45" s="91">
        <v>1339503</v>
      </c>
      <c r="EZ45" s="115">
        <v>336132</v>
      </c>
      <c r="FA45" s="88">
        <v>442373</v>
      </c>
      <c r="FB45" s="88">
        <v>778505</v>
      </c>
      <c r="FC45" s="88">
        <v>664002</v>
      </c>
      <c r="FD45" s="88">
        <v>3506336</v>
      </c>
      <c r="FE45" s="88">
        <v>3102821</v>
      </c>
      <c r="FF45" s="88">
        <v>2147463</v>
      </c>
      <c r="FG45" s="88">
        <v>2269754</v>
      </c>
      <c r="FH45" s="88">
        <v>2453217</v>
      </c>
      <c r="FI45" s="88">
        <v>14143593</v>
      </c>
      <c r="FJ45" s="88">
        <v>14922098</v>
      </c>
      <c r="FK45" s="88">
        <v>49500</v>
      </c>
      <c r="FL45" s="88">
        <v>200520</v>
      </c>
      <c r="FM45" s="88">
        <v>250020</v>
      </c>
      <c r="FN45" s="88">
        <v>290052</v>
      </c>
      <c r="FO45" s="88">
        <v>2317950</v>
      </c>
      <c r="FP45" s="88">
        <v>2457873</v>
      </c>
      <c r="FQ45" s="88">
        <v>2016531</v>
      </c>
      <c r="FR45" s="88">
        <v>1846728</v>
      </c>
      <c r="FS45" s="88">
        <v>2005074</v>
      </c>
      <c r="FT45" s="88">
        <v>10934208</v>
      </c>
      <c r="FU45" s="88">
        <v>11184228</v>
      </c>
      <c r="FV45" s="88">
        <v>16632</v>
      </c>
      <c r="FW45" s="88">
        <v>120582</v>
      </c>
      <c r="FX45" s="88">
        <v>137214</v>
      </c>
      <c r="FY45" s="88">
        <v>90000</v>
      </c>
      <c r="FZ45" s="88">
        <v>201897</v>
      </c>
      <c r="GA45" s="88">
        <v>68364</v>
      </c>
      <c r="GB45" s="88">
        <v>79380</v>
      </c>
      <c r="GC45" s="88">
        <v>179126</v>
      </c>
      <c r="GD45" s="88">
        <v>89946</v>
      </c>
      <c r="GE45" s="88">
        <v>708713</v>
      </c>
      <c r="GF45" s="88">
        <v>845927</v>
      </c>
      <c r="GG45" s="88">
        <v>270000</v>
      </c>
      <c r="GH45" s="88">
        <v>121271</v>
      </c>
      <c r="GI45" s="88">
        <v>391271</v>
      </c>
      <c r="GJ45" s="88">
        <v>283950</v>
      </c>
      <c r="GK45" s="88">
        <v>986489</v>
      </c>
      <c r="GL45" s="88">
        <v>576584</v>
      </c>
      <c r="GM45" s="88">
        <v>51552</v>
      </c>
      <c r="GN45" s="88">
        <v>243900</v>
      </c>
      <c r="GO45" s="88">
        <v>358197</v>
      </c>
      <c r="GP45" s="88">
        <v>2500672</v>
      </c>
      <c r="GQ45" s="132">
        <v>2891943</v>
      </c>
      <c r="GR45" s="87">
        <v>183738</v>
      </c>
      <c r="GS45" s="88">
        <v>141382</v>
      </c>
      <c r="GT45" s="88">
        <v>325120</v>
      </c>
      <c r="GU45" s="88">
        <v>299712</v>
      </c>
      <c r="GV45" s="88">
        <v>5932746</v>
      </c>
      <c r="GW45" s="88">
        <v>6052537</v>
      </c>
      <c r="GX45" s="88">
        <v>4318048</v>
      </c>
      <c r="GY45" s="88">
        <v>4014861</v>
      </c>
      <c r="GZ45" s="88">
        <v>1816958</v>
      </c>
      <c r="HA45" s="132">
        <v>22434862</v>
      </c>
      <c r="HB45" s="91">
        <v>22759982</v>
      </c>
      <c r="HC45" s="115">
        <v>321180</v>
      </c>
      <c r="HD45" s="88">
        <v>266060</v>
      </c>
      <c r="HE45" s="88">
        <v>587240</v>
      </c>
      <c r="HF45" s="88">
        <v>2050896</v>
      </c>
      <c r="HG45" s="88">
        <v>5972178</v>
      </c>
      <c r="HH45" s="88">
        <v>3684650</v>
      </c>
      <c r="HI45" s="88">
        <v>2829090</v>
      </c>
      <c r="HJ45" s="88">
        <v>1735752</v>
      </c>
      <c r="HK45" s="88">
        <v>1596203</v>
      </c>
      <c r="HL45" s="132">
        <v>17868769</v>
      </c>
      <c r="HM45" s="116">
        <v>18456009</v>
      </c>
    </row>
    <row r="46" spans="1:221" s="74" customFormat="1" ht="18" customHeight="1">
      <c r="A46" s="87" t="s">
        <v>51</v>
      </c>
      <c r="B46" s="115">
        <v>1612325</v>
      </c>
      <c r="C46" s="115">
        <v>2086673</v>
      </c>
      <c r="D46" s="115">
        <v>3698998</v>
      </c>
      <c r="E46" s="88">
        <v>8710561</v>
      </c>
      <c r="F46" s="88">
        <v>27962618</v>
      </c>
      <c r="G46" s="88">
        <v>22038738</v>
      </c>
      <c r="H46" s="88">
        <v>21760987</v>
      </c>
      <c r="I46" s="88">
        <v>15534789</v>
      </c>
      <c r="J46" s="88">
        <v>19309096</v>
      </c>
      <c r="K46" s="132">
        <v>115316789</v>
      </c>
      <c r="L46" s="91">
        <v>119015787</v>
      </c>
      <c r="M46" s="87">
        <v>745776</v>
      </c>
      <c r="N46" s="88">
        <v>660507</v>
      </c>
      <c r="O46" s="88">
        <v>1406283</v>
      </c>
      <c r="P46" s="88">
        <v>3285849</v>
      </c>
      <c r="Q46" s="88">
        <v>9967195</v>
      </c>
      <c r="R46" s="88">
        <v>7954435</v>
      </c>
      <c r="S46" s="88">
        <v>7542845</v>
      </c>
      <c r="T46" s="88">
        <v>7877338</v>
      </c>
      <c r="U46" s="88">
        <v>11719838</v>
      </c>
      <c r="V46" s="88">
        <v>48347500</v>
      </c>
      <c r="W46" s="88">
        <v>49753783</v>
      </c>
      <c r="X46" s="88">
        <v>729864</v>
      </c>
      <c r="Y46" s="88">
        <v>568507</v>
      </c>
      <c r="Z46" s="88">
        <v>1298371</v>
      </c>
      <c r="AA46" s="88">
        <v>2939958</v>
      </c>
      <c r="AB46" s="88">
        <v>7718644</v>
      </c>
      <c r="AC46" s="88">
        <v>6618866</v>
      </c>
      <c r="AD46" s="88">
        <v>6015832</v>
      </c>
      <c r="AE46" s="88">
        <v>5859574</v>
      </c>
      <c r="AF46" s="88">
        <v>8273023</v>
      </c>
      <c r="AG46" s="88">
        <v>37425897</v>
      </c>
      <c r="AH46" s="88">
        <v>38724268</v>
      </c>
      <c r="AI46" s="88">
        <v>0</v>
      </c>
      <c r="AJ46" s="88">
        <v>0</v>
      </c>
      <c r="AK46" s="88">
        <v>0</v>
      </c>
      <c r="AL46" s="88">
        <v>58671</v>
      </c>
      <c r="AM46" s="88">
        <v>0</v>
      </c>
      <c r="AN46" s="88">
        <v>131175</v>
      </c>
      <c r="AO46" s="88">
        <v>333900</v>
      </c>
      <c r="AP46" s="88">
        <v>274275</v>
      </c>
      <c r="AQ46" s="88">
        <v>1681425</v>
      </c>
      <c r="AR46" s="88">
        <v>2479446</v>
      </c>
      <c r="AS46" s="88">
        <v>2479446</v>
      </c>
      <c r="AT46" s="88">
        <v>15912</v>
      </c>
      <c r="AU46" s="88">
        <v>77780</v>
      </c>
      <c r="AV46" s="88">
        <v>93692</v>
      </c>
      <c r="AW46" s="88">
        <v>195600</v>
      </c>
      <c r="AX46" s="88">
        <v>1817837</v>
      </c>
      <c r="AY46" s="88">
        <v>874196</v>
      </c>
      <c r="AZ46" s="88">
        <v>749624</v>
      </c>
      <c r="BA46" s="88">
        <v>1369288</v>
      </c>
      <c r="BB46" s="88">
        <v>1498026</v>
      </c>
      <c r="BC46" s="88">
        <v>6504571</v>
      </c>
      <c r="BD46" s="88">
        <v>6598263</v>
      </c>
      <c r="BE46" s="88">
        <v>0</v>
      </c>
      <c r="BF46" s="88">
        <v>0</v>
      </c>
      <c r="BG46" s="88">
        <v>0</v>
      </c>
      <c r="BH46" s="88">
        <v>0</v>
      </c>
      <c r="BI46" s="88">
        <v>43804</v>
      </c>
      <c r="BJ46" s="88">
        <v>53538</v>
      </c>
      <c r="BK46" s="88">
        <v>134969</v>
      </c>
      <c r="BL46" s="88">
        <v>83771</v>
      </c>
      <c r="BM46" s="88">
        <v>20404</v>
      </c>
      <c r="BN46" s="88">
        <v>336486</v>
      </c>
      <c r="BO46" s="88">
        <v>336486</v>
      </c>
      <c r="BP46" s="88">
        <v>0</v>
      </c>
      <c r="BQ46" s="88">
        <v>14220</v>
      </c>
      <c r="BR46" s="88">
        <v>14220</v>
      </c>
      <c r="BS46" s="88">
        <v>91620</v>
      </c>
      <c r="BT46" s="88">
        <v>386910</v>
      </c>
      <c r="BU46" s="88">
        <v>276660</v>
      </c>
      <c r="BV46" s="88">
        <v>308520</v>
      </c>
      <c r="BW46" s="88">
        <v>290430</v>
      </c>
      <c r="BX46" s="88">
        <v>246960</v>
      </c>
      <c r="BY46" s="88">
        <v>1601100</v>
      </c>
      <c r="BZ46" s="88">
        <v>1615320</v>
      </c>
      <c r="CA46" s="88">
        <v>466648</v>
      </c>
      <c r="CB46" s="88">
        <v>805726</v>
      </c>
      <c r="CC46" s="88">
        <v>1272374</v>
      </c>
      <c r="CD46" s="88">
        <v>2532537</v>
      </c>
      <c r="CE46" s="88">
        <v>10120717</v>
      </c>
      <c r="CF46" s="88">
        <v>7381615</v>
      </c>
      <c r="CG46" s="88">
        <v>5463104</v>
      </c>
      <c r="CH46" s="88">
        <v>2496907</v>
      </c>
      <c r="CI46" s="88">
        <v>1830738</v>
      </c>
      <c r="CJ46" s="88">
        <v>29825618</v>
      </c>
      <c r="CK46" s="88">
        <v>31097992</v>
      </c>
      <c r="CL46" s="88">
        <v>294690</v>
      </c>
      <c r="CM46" s="88">
        <v>425576</v>
      </c>
      <c r="CN46" s="88">
        <v>720266</v>
      </c>
      <c r="CO46" s="88">
        <v>1627998</v>
      </c>
      <c r="CP46" s="88">
        <v>6456145</v>
      </c>
      <c r="CQ46" s="88">
        <v>3946723</v>
      </c>
      <c r="CR46" s="88">
        <v>2382252</v>
      </c>
      <c r="CS46" s="88">
        <v>987399</v>
      </c>
      <c r="CT46" s="88">
        <v>922024</v>
      </c>
      <c r="CU46" s="88">
        <v>16322541</v>
      </c>
      <c r="CV46" s="88">
        <v>17042807</v>
      </c>
      <c r="CW46" s="88">
        <v>171958</v>
      </c>
      <c r="CX46" s="88">
        <v>380150</v>
      </c>
      <c r="CY46" s="88">
        <v>552108</v>
      </c>
      <c r="CZ46" s="88">
        <v>904539</v>
      </c>
      <c r="DA46" s="88">
        <v>3664572</v>
      </c>
      <c r="DB46" s="88">
        <v>3434892</v>
      </c>
      <c r="DC46" s="88">
        <v>3080852</v>
      </c>
      <c r="DD46" s="88">
        <v>1509508</v>
      </c>
      <c r="DE46" s="88">
        <v>908714</v>
      </c>
      <c r="DF46" s="88">
        <v>13503077</v>
      </c>
      <c r="DG46" s="91">
        <v>14055185</v>
      </c>
      <c r="DH46" s="115">
        <v>0</v>
      </c>
      <c r="DI46" s="88">
        <v>0</v>
      </c>
      <c r="DJ46" s="88">
        <v>0</v>
      </c>
      <c r="DK46" s="88">
        <v>60575</v>
      </c>
      <c r="DL46" s="88">
        <v>1029242</v>
      </c>
      <c r="DM46" s="88">
        <v>1358613</v>
      </c>
      <c r="DN46" s="88">
        <v>2987310</v>
      </c>
      <c r="DO46" s="88">
        <v>1324955</v>
      </c>
      <c r="DP46" s="88">
        <v>1429618</v>
      </c>
      <c r="DQ46" s="88">
        <v>8190313</v>
      </c>
      <c r="DR46" s="88">
        <v>8190313</v>
      </c>
      <c r="DS46" s="115">
        <v>0</v>
      </c>
      <c r="DT46" s="88">
        <v>0</v>
      </c>
      <c r="DU46" s="88">
        <v>0</v>
      </c>
      <c r="DV46" s="88">
        <v>60575</v>
      </c>
      <c r="DW46" s="88">
        <v>596348</v>
      </c>
      <c r="DX46" s="88">
        <v>904368</v>
      </c>
      <c r="DY46" s="88">
        <v>2213470</v>
      </c>
      <c r="DZ46" s="88">
        <v>738656</v>
      </c>
      <c r="EA46" s="88">
        <v>911153</v>
      </c>
      <c r="EB46" s="88">
        <v>5424570</v>
      </c>
      <c r="EC46" s="88">
        <v>5424570</v>
      </c>
      <c r="ED46" s="88">
        <v>0</v>
      </c>
      <c r="EE46" s="88">
        <v>0</v>
      </c>
      <c r="EF46" s="88">
        <v>0</v>
      </c>
      <c r="EG46" s="88">
        <v>0</v>
      </c>
      <c r="EH46" s="88">
        <v>432894</v>
      </c>
      <c r="EI46" s="88">
        <v>454245</v>
      </c>
      <c r="EJ46" s="88">
        <v>773840</v>
      </c>
      <c r="EK46" s="88">
        <v>586299</v>
      </c>
      <c r="EL46" s="88">
        <v>423397</v>
      </c>
      <c r="EM46" s="88">
        <v>2670675</v>
      </c>
      <c r="EN46" s="88">
        <v>2670675</v>
      </c>
      <c r="EO46" s="88">
        <v>0</v>
      </c>
      <c r="EP46" s="88">
        <v>0</v>
      </c>
      <c r="EQ46" s="88">
        <v>0</v>
      </c>
      <c r="ER46" s="88">
        <v>0</v>
      </c>
      <c r="ES46" s="88">
        <v>0</v>
      </c>
      <c r="ET46" s="88">
        <v>0</v>
      </c>
      <c r="EU46" s="88">
        <v>0</v>
      </c>
      <c r="EV46" s="88">
        <v>0</v>
      </c>
      <c r="EW46" s="88">
        <v>95068</v>
      </c>
      <c r="EX46" s="132">
        <v>95068</v>
      </c>
      <c r="EY46" s="91">
        <v>95068</v>
      </c>
      <c r="EZ46" s="115">
        <v>125361</v>
      </c>
      <c r="FA46" s="88">
        <v>281898</v>
      </c>
      <c r="FB46" s="88">
        <v>407259</v>
      </c>
      <c r="FC46" s="88">
        <v>533079</v>
      </c>
      <c r="FD46" s="88">
        <v>1449227</v>
      </c>
      <c r="FE46" s="88">
        <v>1471815</v>
      </c>
      <c r="FF46" s="88">
        <v>1518355</v>
      </c>
      <c r="FG46" s="88">
        <v>1115866</v>
      </c>
      <c r="FH46" s="88">
        <v>1664289</v>
      </c>
      <c r="FI46" s="88">
        <v>7752631</v>
      </c>
      <c r="FJ46" s="88">
        <v>8159890</v>
      </c>
      <c r="FK46" s="88">
        <v>97380</v>
      </c>
      <c r="FL46" s="88">
        <v>281898</v>
      </c>
      <c r="FM46" s="88">
        <v>379278</v>
      </c>
      <c r="FN46" s="88">
        <v>460179</v>
      </c>
      <c r="FO46" s="88">
        <v>1279080</v>
      </c>
      <c r="FP46" s="88">
        <v>1424565</v>
      </c>
      <c r="FQ46" s="88">
        <v>1334817</v>
      </c>
      <c r="FR46" s="88">
        <v>970623</v>
      </c>
      <c r="FS46" s="88">
        <v>1554480</v>
      </c>
      <c r="FT46" s="88">
        <v>7023744</v>
      </c>
      <c r="FU46" s="88">
        <v>7403022</v>
      </c>
      <c r="FV46" s="88">
        <v>27981</v>
      </c>
      <c r="FW46" s="88">
        <v>0</v>
      </c>
      <c r="FX46" s="88">
        <v>27981</v>
      </c>
      <c r="FY46" s="88">
        <v>42120</v>
      </c>
      <c r="FZ46" s="88">
        <v>58288</v>
      </c>
      <c r="GA46" s="88">
        <v>0</v>
      </c>
      <c r="GB46" s="88">
        <v>55018</v>
      </c>
      <c r="GC46" s="88">
        <v>0</v>
      </c>
      <c r="GD46" s="88">
        <v>15309</v>
      </c>
      <c r="GE46" s="88">
        <v>170735</v>
      </c>
      <c r="GF46" s="88">
        <v>198716</v>
      </c>
      <c r="GG46" s="88">
        <v>0</v>
      </c>
      <c r="GH46" s="88">
        <v>0</v>
      </c>
      <c r="GI46" s="88">
        <v>0</v>
      </c>
      <c r="GJ46" s="88">
        <v>30780</v>
      </c>
      <c r="GK46" s="88">
        <v>111859</v>
      </c>
      <c r="GL46" s="88">
        <v>47250</v>
      </c>
      <c r="GM46" s="88">
        <v>128520</v>
      </c>
      <c r="GN46" s="88">
        <v>145243</v>
      </c>
      <c r="GO46" s="88">
        <v>94500</v>
      </c>
      <c r="GP46" s="88">
        <v>558152</v>
      </c>
      <c r="GQ46" s="132">
        <v>558152</v>
      </c>
      <c r="GR46" s="87">
        <v>0</v>
      </c>
      <c r="GS46" s="88">
        <v>141382</v>
      </c>
      <c r="GT46" s="88">
        <v>141382</v>
      </c>
      <c r="GU46" s="88">
        <v>376894</v>
      </c>
      <c r="GV46" s="88">
        <v>2216887</v>
      </c>
      <c r="GW46" s="88">
        <v>1988450</v>
      </c>
      <c r="GX46" s="88">
        <v>2704576</v>
      </c>
      <c r="GY46" s="88">
        <v>1670785</v>
      </c>
      <c r="GZ46" s="88">
        <v>1665049</v>
      </c>
      <c r="HA46" s="132">
        <v>10622641</v>
      </c>
      <c r="HB46" s="91">
        <v>10764023</v>
      </c>
      <c r="HC46" s="115">
        <v>274540</v>
      </c>
      <c r="HD46" s="88">
        <v>197160</v>
      </c>
      <c r="HE46" s="88">
        <v>471700</v>
      </c>
      <c r="HF46" s="88">
        <v>1921627</v>
      </c>
      <c r="HG46" s="88">
        <v>3179350</v>
      </c>
      <c r="HH46" s="88">
        <v>1883810</v>
      </c>
      <c r="HI46" s="88">
        <v>1544797</v>
      </c>
      <c r="HJ46" s="88">
        <v>1048938</v>
      </c>
      <c r="HK46" s="88">
        <v>999564</v>
      </c>
      <c r="HL46" s="132">
        <v>10578086</v>
      </c>
      <c r="HM46" s="116">
        <v>11049786</v>
      </c>
    </row>
    <row r="47" spans="1:221" s="74" customFormat="1" ht="18" customHeight="1">
      <c r="A47" s="87" t="s">
        <v>52</v>
      </c>
      <c r="B47" s="115">
        <v>243408</v>
      </c>
      <c r="C47" s="115">
        <v>2101826</v>
      </c>
      <c r="D47" s="115">
        <v>2345234</v>
      </c>
      <c r="E47" s="88">
        <v>2059232</v>
      </c>
      <c r="F47" s="88">
        <v>22989733</v>
      </c>
      <c r="G47" s="88">
        <v>16234078</v>
      </c>
      <c r="H47" s="88">
        <v>17773506</v>
      </c>
      <c r="I47" s="88">
        <v>11909044</v>
      </c>
      <c r="J47" s="88">
        <v>11255627</v>
      </c>
      <c r="K47" s="132">
        <v>82221220</v>
      </c>
      <c r="L47" s="91">
        <v>84566454</v>
      </c>
      <c r="M47" s="87">
        <v>113664</v>
      </c>
      <c r="N47" s="88">
        <v>598733</v>
      </c>
      <c r="O47" s="88">
        <v>712397</v>
      </c>
      <c r="P47" s="88">
        <v>885386</v>
      </c>
      <c r="Q47" s="88">
        <v>8551964</v>
      </c>
      <c r="R47" s="88">
        <v>5734846</v>
      </c>
      <c r="S47" s="88">
        <v>5501993</v>
      </c>
      <c r="T47" s="88">
        <v>5748782</v>
      </c>
      <c r="U47" s="88">
        <v>6488016</v>
      </c>
      <c r="V47" s="88">
        <v>32910987</v>
      </c>
      <c r="W47" s="88">
        <v>33623384</v>
      </c>
      <c r="X47" s="88">
        <v>113664</v>
      </c>
      <c r="Y47" s="88">
        <v>572756</v>
      </c>
      <c r="Z47" s="88">
        <v>686420</v>
      </c>
      <c r="AA47" s="88">
        <v>862162</v>
      </c>
      <c r="AB47" s="88">
        <v>8096396</v>
      </c>
      <c r="AC47" s="88">
        <v>5082437</v>
      </c>
      <c r="AD47" s="88">
        <v>5031213</v>
      </c>
      <c r="AE47" s="88">
        <v>5010683</v>
      </c>
      <c r="AF47" s="88">
        <v>4633985</v>
      </c>
      <c r="AG47" s="88">
        <v>28716876</v>
      </c>
      <c r="AH47" s="88">
        <v>29403296</v>
      </c>
      <c r="AI47" s="88">
        <v>0</v>
      </c>
      <c r="AJ47" s="88">
        <v>0</v>
      </c>
      <c r="AK47" s="88">
        <v>0</v>
      </c>
      <c r="AL47" s="88">
        <v>0</v>
      </c>
      <c r="AM47" s="88">
        <v>0</v>
      </c>
      <c r="AN47" s="88">
        <v>79357</v>
      </c>
      <c r="AO47" s="88">
        <v>0</v>
      </c>
      <c r="AP47" s="88">
        <v>368685</v>
      </c>
      <c r="AQ47" s="88">
        <v>657224</v>
      </c>
      <c r="AR47" s="88">
        <v>1105266</v>
      </c>
      <c r="AS47" s="88">
        <v>1105266</v>
      </c>
      <c r="AT47" s="88">
        <v>0</v>
      </c>
      <c r="AU47" s="88">
        <v>15537</v>
      </c>
      <c r="AV47" s="88">
        <v>15537</v>
      </c>
      <c r="AW47" s="88">
        <v>23224</v>
      </c>
      <c r="AX47" s="88">
        <v>220670</v>
      </c>
      <c r="AY47" s="88">
        <v>419590</v>
      </c>
      <c r="AZ47" s="88">
        <v>386720</v>
      </c>
      <c r="BA47" s="88">
        <v>189945</v>
      </c>
      <c r="BB47" s="88">
        <v>1047406</v>
      </c>
      <c r="BC47" s="88">
        <v>2287555</v>
      </c>
      <c r="BD47" s="88">
        <v>2303092</v>
      </c>
      <c r="BE47" s="88">
        <v>0</v>
      </c>
      <c r="BF47" s="88">
        <v>0</v>
      </c>
      <c r="BG47" s="88">
        <v>0</v>
      </c>
      <c r="BH47" s="88">
        <v>0</v>
      </c>
      <c r="BI47" s="88">
        <v>60658</v>
      </c>
      <c r="BJ47" s="88">
        <v>39072</v>
      </c>
      <c r="BK47" s="88">
        <v>0</v>
      </c>
      <c r="BL47" s="88">
        <v>107109</v>
      </c>
      <c r="BM47" s="88">
        <v>22951</v>
      </c>
      <c r="BN47" s="88">
        <v>229790</v>
      </c>
      <c r="BO47" s="88">
        <v>229790</v>
      </c>
      <c r="BP47" s="88">
        <v>0</v>
      </c>
      <c r="BQ47" s="88">
        <v>10440</v>
      </c>
      <c r="BR47" s="88">
        <v>10440</v>
      </c>
      <c r="BS47" s="88">
        <v>0</v>
      </c>
      <c r="BT47" s="88">
        <v>174240</v>
      </c>
      <c r="BU47" s="88">
        <v>114390</v>
      </c>
      <c r="BV47" s="88">
        <v>84060</v>
      </c>
      <c r="BW47" s="88">
        <v>72360</v>
      </c>
      <c r="BX47" s="88">
        <v>126450</v>
      </c>
      <c r="BY47" s="88">
        <v>571500</v>
      </c>
      <c r="BZ47" s="88">
        <v>581940</v>
      </c>
      <c r="CA47" s="88">
        <v>70700</v>
      </c>
      <c r="CB47" s="88">
        <v>1050749</v>
      </c>
      <c r="CC47" s="88">
        <v>1121449</v>
      </c>
      <c r="CD47" s="88">
        <v>349849</v>
      </c>
      <c r="CE47" s="88">
        <v>6960482</v>
      </c>
      <c r="CF47" s="88">
        <v>5835355</v>
      </c>
      <c r="CG47" s="88">
        <v>5797907</v>
      </c>
      <c r="CH47" s="88">
        <v>1659555</v>
      </c>
      <c r="CI47" s="88">
        <v>1270055</v>
      </c>
      <c r="CJ47" s="88">
        <v>21873203</v>
      </c>
      <c r="CK47" s="88">
        <v>22994652</v>
      </c>
      <c r="CL47" s="88">
        <v>21136</v>
      </c>
      <c r="CM47" s="88">
        <v>446864</v>
      </c>
      <c r="CN47" s="88">
        <v>468000</v>
      </c>
      <c r="CO47" s="88">
        <v>276206</v>
      </c>
      <c r="CP47" s="88">
        <v>4348173</v>
      </c>
      <c r="CQ47" s="88">
        <v>3468766</v>
      </c>
      <c r="CR47" s="88">
        <v>3141970</v>
      </c>
      <c r="CS47" s="88">
        <v>529944</v>
      </c>
      <c r="CT47" s="88">
        <v>569229</v>
      </c>
      <c r="CU47" s="88">
        <v>12334288</v>
      </c>
      <c r="CV47" s="88">
        <v>12802288</v>
      </c>
      <c r="CW47" s="88">
        <v>49564</v>
      </c>
      <c r="CX47" s="88">
        <v>603885</v>
      </c>
      <c r="CY47" s="88">
        <v>653449</v>
      </c>
      <c r="CZ47" s="88">
        <v>73643</v>
      </c>
      <c r="DA47" s="88">
        <v>2612309</v>
      </c>
      <c r="DB47" s="88">
        <v>2366589</v>
      </c>
      <c r="DC47" s="88">
        <v>2655937</v>
      </c>
      <c r="DD47" s="88">
        <v>1129611</v>
      </c>
      <c r="DE47" s="88">
        <v>700826</v>
      </c>
      <c r="DF47" s="88">
        <v>9538915</v>
      </c>
      <c r="DG47" s="91">
        <v>10192364</v>
      </c>
      <c r="DH47" s="115">
        <v>0</v>
      </c>
      <c r="DI47" s="88">
        <v>0</v>
      </c>
      <c r="DJ47" s="88">
        <v>0</v>
      </c>
      <c r="DK47" s="88">
        <v>0</v>
      </c>
      <c r="DL47" s="88">
        <v>400522</v>
      </c>
      <c r="DM47" s="88">
        <v>968383</v>
      </c>
      <c r="DN47" s="88">
        <v>2971536</v>
      </c>
      <c r="DO47" s="88">
        <v>1315620</v>
      </c>
      <c r="DP47" s="88">
        <v>1179182</v>
      </c>
      <c r="DQ47" s="88">
        <v>6835243</v>
      </c>
      <c r="DR47" s="88">
        <v>6835243</v>
      </c>
      <c r="DS47" s="115">
        <v>0</v>
      </c>
      <c r="DT47" s="88">
        <v>0</v>
      </c>
      <c r="DU47" s="88">
        <v>0</v>
      </c>
      <c r="DV47" s="88">
        <v>0</v>
      </c>
      <c r="DW47" s="88">
        <v>334693</v>
      </c>
      <c r="DX47" s="88">
        <v>693036</v>
      </c>
      <c r="DY47" s="88">
        <v>2100231</v>
      </c>
      <c r="DZ47" s="88">
        <v>927121</v>
      </c>
      <c r="EA47" s="88">
        <v>907649</v>
      </c>
      <c r="EB47" s="88">
        <v>4962730</v>
      </c>
      <c r="EC47" s="88">
        <v>4962730</v>
      </c>
      <c r="ED47" s="88">
        <v>0</v>
      </c>
      <c r="EE47" s="88">
        <v>0</v>
      </c>
      <c r="EF47" s="88">
        <v>0</v>
      </c>
      <c r="EG47" s="88">
        <v>0</v>
      </c>
      <c r="EH47" s="88">
        <v>65829</v>
      </c>
      <c r="EI47" s="88">
        <v>275347</v>
      </c>
      <c r="EJ47" s="88">
        <v>871305</v>
      </c>
      <c r="EK47" s="88">
        <v>388499</v>
      </c>
      <c r="EL47" s="88">
        <v>271533</v>
      </c>
      <c r="EM47" s="88">
        <v>1872513</v>
      </c>
      <c r="EN47" s="88">
        <v>1872513</v>
      </c>
      <c r="EO47" s="88">
        <v>0</v>
      </c>
      <c r="EP47" s="88">
        <v>0</v>
      </c>
      <c r="EQ47" s="88">
        <v>0</v>
      </c>
      <c r="ER47" s="88">
        <v>0</v>
      </c>
      <c r="ES47" s="88">
        <v>0</v>
      </c>
      <c r="ET47" s="88">
        <v>0</v>
      </c>
      <c r="EU47" s="88">
        <v>0</v>
      </c>
      <c r="EV47" s="88">
        <v>0</v>
      </c>
      <c r="EW47" s="88">
        <v>0</v>
      </c>
      <c r="EX47" s="132">
        <v>0</v>
      </c>
      <c r="EY47" s="91">
        <v>0</v>
      </c>
      <c r="EZ47" s="115">
        <v>0</v>
      </c>
      <c r="FA47" s="88">
        <v>164250</v>
      </c>
      <c r="FB47" s="88">
        <v>164250</v>
      </c>
      <c r="FC47" s="88">
        <v>144522</v>
      </c>
      <c r="FD47" s="88">
        <v>1444329</v>
      </c>
      <c r="FE47" s="88">
        <v>1003860</v>
      </c>
      <c r="FF47" s="88">
        <v>1106865</v>
      </c>
      <c r="FG47" s="88">
        <v>967226</v>
      </c>
      <c r="FH47" s="88">
        <v>820819</v>
      </c>
      <c r="FI47" s="88">
        <v>5487621</v>
      </c>
      <c r="FJ47" s="88">
        <v>5651871</v>
      </c>
      <c r="FK47" s="88">
        <v>0</v>
      </c>
      <c r="FL47" s="88">
        <v>164250</v>
      </c>
      <c r="FM47" s="88">
        <v>164250</v>
      </c>
      <c r="FN47" s="88">
        <v>135450</v>
      </c>
      <c r="FO47" s="88">
        <v>1254690</v>
      </c>
      <c r="FP47" s="88">
        <v>961902</v>
      </c>
      <c r="FQ47" s="88">
        <v>1084185</v>
      </c>
      <c r="FR47" s="88">
        <v>801720</v>
      </c>
      <c r="FS47" s="88">
        <v>788850</v>
      </c>
      <c r="FT47" s="88">
        <v>5026797</v>
      </c>
      <c r="FU47" s="88">
        <v>5191047</v>
      </c>
      <c r="FV47" s="88">
        <v>0</v>
      </c>
      <c r="FW47" s="88">
        <v>0</v>
      </c>
      <c r="FX47" s="88">
        <v>0</v>
      </c>
      <c r="FY47" s="88">
        <v>9072</v>
      </c>
      <c r="FZ47" s="88">
        <v>9639</v>
      </c>
      <c r="GA47" s="88">
        <v>41958</v>
      </c>
      <c r="GB47" s="88">
        <v>22680</v>
      </c>
      <c r="GC47" s="88">
        <v>14458</v>
      </c>
      <c r="GD47" s="88">
        <v>31969</v>
      </c>
      <c r="GE47" s="88">
        <v>129776</v>
      </c>
      <c r="GF47" s="88">
        <v>129776</v>
      </c>
      <c r="GG47" s="88">
        <v>0</v>
      </c>
      <c r="GH47" s="88">
        <v>0</v>
      </c>
      <c r="GI47" s="88">
        <v>0</v>
      </c>
      <c r="GJ47" s="88">
        <v>0</v>
      </c>
      <c r="GK47" s="88">
        <v>180000</v>
      </c>
      <c r="GL47" s="88">
        <v>0</v>
      </c>
      <c r="GM47" s="88">
        <v>0</v>
      </c>
      <c r="GN47" s="88">
        <v>151048</v>
      </c>
      <c r="GO47" s="88">
        <v>0</v>
      </c>
      <c r="GP47" s="88">
        <v>331048</v>
      </c>
      <c r="GQ47" s="132">
        <v>331048</v>
      </c>
      <c r="GR47" s="87">
        <v>0</v>
      </c>
      <c r="GS47" s="88">
        <v>0</v>
      </c>
      <c r="GT47" s="88">
        <v>0</v>
      </c>
      <c r="GU47" s="88">
        <v>117638</v>
      </c>
      <c r="GV47" s="88">
        <v>2434297</v>
      </c>
      <c r="GW47" s="88">
        <v>1196476</v>
      </c>
      <c r="GX47" s="88">
        <v>750916</v>
      </c>
      <c r="GY47" s="88">
        <v>1457816</v>
      </c>
      <c r="GZ47" s="88">
        <v>891845</v>
      </c>
      <c r="HA47" s="132">
        <v>6848988</v>
      </c>
      <c r="HB47" s="91">
        <v>6848988</v>
      </c>
      <c r="HC47" s="115">
        <v>59044</v>
      </c>
      <c r="HD47" s="88">
        <v>288094</v>
      </c>
      <c r="HE47" s="88">
        <v>347138</v>
      </c>
      <c r="HF47" s="88">
        <v>561837</v>
      </c>
      <c r="HG47" s="88">
        <v>3198139</v>
      </c>
      <c r="HH47" s="88">
        <v>1495158</v>
      </c>
      <c r="HI47" s="88">
        <v>1644289</v>
      </c>
      <c r="HJ47" s="88">
        <v>760045</v>
      </c>
      <c r="HK47" s="88">
        <v>605710</v>
      </c>
      <c r="HL47" s="132">
        <v>8265178</v>
      </c>
      <c r="HM47" s="116">
        <v>8612316</v>
      </c>
    </row>
    <row r="48" spans="1:221" s="74" customFormat="1" ht="18" customHeight="1">
      <c r="A48" s="87" t="s">
        <v>53</v>
      </c>
      <c r="B48" s="115">
        <v>959310</v>
      </c>
      <c r="C48" s="115">
        <v>3461040</v>
      </c>
      <c r="D48" s="115">
        <v>4420350</v>
      </c>
      <c r="E48" s="88">
        <v>4375767</v>
      </c>
      <c r="F48" s="88">
        <v>28663887</v>
      </c>
      <c r="G48" s="88">
        <v>25340431</v>
      </c>
      <c r="H48" s="88">
        <v>24042225</v>
      </c>
      <c r="I48" s="88">
        <v>20572153</v>
      </c>
      <c r="J48" s="88">
        <v>27467986</v>
      </c>
      <c r="K48" s="132">
        <v>130462449</v>
      </c>
      <c r="L48" s="91">
        <v>134882799</v>
      </c>
      <c r="M48" s="87">
        <v>588987</v>
      </c>
      <c r="N48" s="88">
        <v>1221512</v>
      </c>
      <c r="O48" s="88">
        <v>1810499</v>
      </c>
      <c r="P48" s="88">
        <v>1815738</v>
      </c>
      <c r="Q48" s="88">
        <v>11733872</v>
      </c>
      <c r="R48" s="88">
        <v>9229357</v>
      </c>
      <c r="S48" s="88">
        <v>9285790</v>
      </c>
      <c r="T48" s="88">
        <v>7995367</v>
      </c>
      <c r="U48" s="88">
        <v>13779798</v>
      </c>
      <c r="V48" s="88">
        <v>53839922</v>
      </c>
      <c r="W48" s="88">
        <v>55650421</v>
      </c>
      <c r="X48" s="88">
        <v>503549</v>
      </c>
      <c r="Y48" s="88">
        <v>1010676</v>
      </c>
      <c r="Z48" s="88">
        <v>1514225</v>
      </c>
      <c r="AA48" s="88">
        <v>1684242</v>
      </c>
      <c r="AB48" s="88">
        <v>9904052</v>
      </c>
      <c r="AC48" s="88">
        <v>7651598</v>
      </c>
      <c r="AD48" s="88">
        <v>7097991</v>
      </c>
      <c r="AE48" s="88">
        <v>5629008</v>
      </c>
      <c r="AF48" s="88">
        <v>7937736</v>
      </c>
      <c r="AG48" s="88">
        <v>39904627</v>
      </c>
      <c r="AH48" s="88">
        <v>41418852</v>
      </c>
      <c r="AI48" s="88">
        <v>0</v>
      </c>
      <c r="AJ48" s="88">
        <v>0</v>
      </c>
      <c r="AK48" s="88">
        <v>0</v>
      </c>
      <c r="AL48" s="88">
        <v>0</v>
      </c>
      <c r="AM48" s="88">
        <v>71550</v>
      </c>
      <c r="AN48" s="88">
        <v>71550</v>
      </c>
      <c r="AO48" s="88">
        <v>286147</v>
      </c>
      <c r="AP48" s="88">
        <v>641857</v>
      </c>
      <c r="AQ48" s="88">
        <v>2459116</v>
      </c>
      <c r="AR48" s="88">
        <v>3530220</v>
      </c>
      <c r="AS48" s="88">
        <v>3530220</v>
      </c>
      <c r="AT48" s="88">
        <v>54568</v>
      </c>
      <c r="AU48" s="88">
        <v>160616</v>
      </c>
      <c r="AV48" s="88">
        <v>215184</v>
      </c>
      <c r="AW48" s="88">
        <v>121506</v>
      </c>
      <c r="AX48" s="88">
        <v>1254764</v>
      </c>
      <c r="AY48" s="88">
        <v>846549</v>
      </c>
      <c r="AZ48" s="88">
        <v>1259741</v>
      </c>
      <c r="BA48" s="88">
        <v>1261795</v>
      </c>
      <c r="BB48" s="88">
        <v>2061992</v>
      </c>
      <c r="BC48" s="88">
        <v>6806347</v>
      </c>
      <c r="BD48" s="88">
        <v>7021531</v>
      </c>
      <c r="BE48" s="88">
        <v>0</v>
      </c>
      <c r="BF48" s="88">
        <v>0</v>
      </c>
      <c r="BG48" s="88">
        <v>0</v>
      </c>
      <c r="BH48" s="88">
        <v>0</v>
      </c>
      <c r="BI48" s="88">
        <v>200836</v>
      </c>
      <c r="BJ48" s="88">
        <v>246200</v>
      </c>
      <c r="BK48" s="88">
        <v>255271</v>
      </c>
      <c r="BL48" s="88">
        <v>225917</v>
      </c>
      <c r="BM48" s="88">
        <v>440034</v>
      </c>
      <c r="BN48" s="88">
        <v>1368258</v>
      </c>
      <c r="BO48" s="88">
        <v>1368258</v>
      </c>
      <c r="BP48" s="88">
        <v>30870</v>
      </c>
      <c r="BQ48" s="88">
        <v>50220</v>
      </c>
      <c r="BR48" s="88">
        <v>81090</v>
      </c>
      <c r="BS48" s="88">
        <v>9990</v>
      </c>
      <c r="BT48" s="88">
        <v>302670</v>
      </c>
      <c r="BU48" s="88">
        <v>413460</v>
      </c>
      <c r="BV48" s="88">
        <v>386640</v>
      </c>
      <c r="BW48" s="88">
        <v>236790</v>
      </c>
      <c r="BX48" s="88">
        <v>880920</v>
      </c>
      <c r="BY48" s="88">
        <v>2230470</v>
      </c>
      <c r="BZ48" s="88">
        <v>2311560</v>
      </c>
      <c r="CA48" s="88">
        <v>175436</v>
      </c>
      <c r="CB48" s="88">
        <v>1093611</v>
      </c>
      <c r="CC48" s="88">
        <v>1269047</v>
      </c>
      <c r="CD48" s="88">
        <v>934295</v>
      </c>
      <c r="CE48" s="88">
        <v>7105141</v>
      </c>
      <c r="CF48" s="88">
        <v>7420365</v>
      </c>
      <c r="CG48" s="88">
        <v>5847035</v>
      </c>
      <c r="CH48" s="88">
        <v>4991461</v>
      </c>
      <c r="CI48" s="88">
        <v>2215325</v>
      </c>
      <c r="CJ48" s="88">
        <v>28513622</v>
      </c>
      <c r="CK48" s="88">
        <v>29782669</v>
      </c>
      <c r="CL48" s="88">
        <v>175436</v>
      </c>
      <c r="CM48" s="88">
        <v>853597</v>
      </c>
      <c r="CN48" s="88">
        <v>1029033</v>
      </c>
      <c r="CO48" s="88">
        <v>842514</v>
      </c>
      <c r="CP48" s="88">
        <v>5517575</v>
      </c>
      <c r="CQ48" s="88">
        <v>6019338</v>
      </c>
      <c r="CR48" s="88">
        <v>5110648</v>
      </c>
      <c r="CS48" s="88">
        <v>3520805</v>
      </c>
      <c r="CT48" s="88">
        <v>2060953</v>
      </c>
      <c r="CU48" s="88">
        <v>23071833</v>
      </c>
      <c r="CV48" s="88">
        <v>24100866</v>
      </c>
      <c r="CW48" s="88">
        <v>0</v>
      </c>
      <c r="CX48" s="88">
        <v>240014</v>
      </c>
      <c r="CY48" s="88">
        <v>240014</v>
      </c>
      <c r="CZ48" s="88">
        <v>91781</v>
      </c>
      <c r="DA48" s="88">
        <v>1587566</v>
      </c>
      <c r="DB48" s="88">
        <v>1401027</v>
      </c>
      <c r="DC48" s="88">
        <v>736387</v>
      </c>
      <c r="DD48" s="88">
        <v>1470656</v>
      </c>
      <c r="DE48" s="88">
        <v>154372</v>
      </c>
      <c r="DF48" s="88">
        <v>5441789</v>
      </c>
      <c r="DG48" s="91">
        <v>5681803</v>
      </c>
      <c r="DH48" s="115">
        <v>0</v>
      </c>
      <c r="DI48" s="88">
        <v>0</v>
      </c>
      <c r="DJ48" s="88">
        <v>0</v>
      </c>
      <c r="DK48" s="88">
        <v>0</v>
      </c>
      <c r="DL48" s="88">
        <v>344823</v>
      </c>
      <c r="DM48" s="88">
        <v>518514</v>
      </c>
      <c r="DN48" s="88">
        <v>1332605</v>
      </c>
      <c r="DO48" s="88">
        <v>2641160</v>
      </c>
      <c r="DP48" s="88">
        <v>2034187</v>
      </c>
      <c r="DQ48" s="88">
        <v>6871289</v>
      </c>
      <c r="DR48" s="88">
        <v>6871289</v>
      </c>
      <c r="DS48" s="115">
        <v>0</v>
      </c>
      <c r="DT48" s="88">
        <v>0</v>
      </c>
      <c r="DU48" s="88">
        <v>0</v>
      </c>
      <c r="DV48" s="88">
        <v>0</v>
      </c>
      <c r="DW48" s="88">
        <v>344823</v>
      </c>
      <c r="DX48" s="88">
        <v>488825</v>
      </c>
      <c r="DY48" s="88">
        <v>1102940</v>
      </c>
      <c r="DZ48" s="88">
        <v>2144668</v>
      </c>
      <c r="EA48" s="88">
        <v>1971220</v>
      </c>
      <c r="EB48" s="88">
        <v>6052476</v>
      </c>
      <c r="EC48" s="88">
        <v>6052476</v>
      </c>
      <c r="ED48" s="88">
        <v>0</v>
      </c>
      <c r="EE48" s="88">
        <v>0</v>
      </c>
      <c r="EF48" s="88">
        <v>0</v>
      </c>
      <c r="EG48" s="88">
        <v>0</v>
      </c>
      <c r="EH48" s="88">
        <v>0</v>
      </c>
      <c r="EI48" s="88">
        <v>29689</v>
      </c>
      <c r="EJ48" s="88">
        <v>229665</v>
      </c>
      <c r="EK48" s="88">
        <v>496492</v>
      </c>
      <c r="EL48" s="88">
        <v>62967</v>
      </c>
      <c r="EM48" s="88">
        <v>818813</v>
      </c>
      <c r="EN48" s="88">
        <v>818813</v>
      </c>
      <c r="EO48" s="88">
        <v>0</v>
      </c>
      <c r="EP48" s="88">
        <v>0</v>
      </c>
      <c r="EQ48" s="88">
        <v>0</v>
      </c>
      <c r="ER48" s="88">
        <v>0</v>
      </c>
      <c r="ES48" s="88">
        <v>0</v>
      </c>
      <c r="ET48" s="88">
        <v>0</v>
      </c>
      <c r="EU48" s="88">
        <v>0</v>
      </c>
      <c r="EV48" s="88">
        <v>0</v>
      </c>
      <c r="EW48" s="88">
        <v>0</v>
      </c>
      <c r="EX48" s="132">
        <v>0</v>
      </c>
      <c r="EY48" s="91">
        <v>0</v>
      </c>
      <c r="EZ48" s="115">
        <v>47070</v>
      </c>
      <c r="FA48" s="88">
        <v>341761</v>
      </c>
      <c r="FB48" s="88">
        <v>388831</v>
      </c>
      <c r="FC48" s="88">
        <v>361616</v>
      </c>
      <c r="FD48" s="88">
        <v>1848245</v>
      </c>
      <c r="FE48" s="88">
        <v>2185661</v>
      </c>
      <c r="FF48" s="88">
        <v>1821319</v>
      </c>
      <c r="FG48" s="88">
        <v>1526098</v>
      </c>
      <c r="FH48" s="88">
        <v>2164132</v>
      </c>
      <c r="FI48" s="88">
        <v>9907071</v>
      </c>
      <c r="FJ48" s="88">
        <v>10295902</v>
      </c>
      <c r="FK48" s="88">
        <v>47070</v>
      </c>
      <c r="FL48" s="88">
        <v>236772</v>
      </c>
      <c r="FM48" s="88">
        <v>283842</v>
      </c>
      <c r="FN48" s="88">
        <v>212760</v>
      </c>
      <c r="FO48" s="88">
        <v>1408698</v>
      </c>
      <c r="FP48" s="88">
        <v>1699524</v>
      </c>
      <c r="FQ48" s="88">
        <v>1663938</v>
      </c>
      <c r="FR48" s="88">
        <v>1439991</v>
      </c>
      <c r="FS48" s="88">
        <v>2032731</v>
      </c>
      <c r="FT48" s="88">
        <v>8457642</v>
      </c>
      <c r="FU48" s="88">
        <v>8741484</v>
      </c>
      <c r="FV48" s="88">
        <v>0</v>
      </c>
      <c r="FW48" s="88">
        <v>11340</v>
      </c>
      <c r="FX48" s="88">
        <v>11340</v>
      </c>
      <c r="FY48" s="88">
        <v>29700</v>
      </c>
      <c r="FZ48" s="88">
        <v>223547</v>
      </c>
      <c r="GA48" s="88">
        <v>7560</v>
      </c>
      <c r="GB48" s="88">
        <v>35154</v>
      </c>
      <c r="GC48" s="88">
        <v>86107</v>
      </c>
      <c r="GD48" s="88">
        <v>131401</v>
      </c>
      <c r="GE48" s="88">
        <v>513469</v>
      </c>
      <c r="GF48" s="88">
        <v>524809</v>
      </c>
      <c r="GG48" s="88">
        <v>0</v>
      </c>
      <c r="GH48" s="88">
        <v>93649</v>
      </c>
      <c r="GI48" s="88">
        <v>93649</v>
      </c>
      <c r="GJ48" s="88">
        <v>119156</v>
      </c>
      <c r="GK48" s="88">
        <v>216000</v>
      </c>
      <c r="GL48" s="88">
        <v>478577</v>
      </c>
      <c r="GM48" s="88">
        <v>122227</v>
      </c>
      <c r="GN48" s="88">
        <v>0</v>
      </c>
      <c r="GO48" s="88">
        <v>0</v>
      </c>
      <c r="GP48" s="88">
        <v>935960</v>
      </c>
      <c r="GQ48" s="132">
        <v>1029609</v>
      </c>
      <c r="GR48" s="87">
        <v>0</v>
      </c>
      <c r="GS48" s="88">
        <v>424146</v>
      </c>
      <c r="GT48" s="88">
        <v>424146</v>
      </c>
      <c r="GU48" s="88">
        <v>62118</v>
      </c>
      <c r="GV48" s="88">
        <v>3066680</v>
      </c>
      <c r="GW48" s="88">
        <v>3503845</v>
      </c>
      <c r="GX48" s="88">
        <v>3663168</v>
      </c>
      <c r="GY48" s="88">
        <v>1947489</v>
      </c>
      <c r="GZ48" s="88">
        <v>5985927</v>
      </c>
      <c r="HA48" s="132">
        <v>18229227</v>
      </c>
      <c r="HB48" s="91">
        <v>18653373</v>
      </c>
      <c r="HC48" s="115">
        <v>147817</v>
      </c>
      <c r="HD48" s="88">
        <v>380010</v>
      </c>
      <c r="HE48" s="88">
        <v>527827</v>
      </c>
      <c r="HF48" s="88">
        <v>1202000</v>
      </c>
      <c r="HG48" s="88">
        <v>4565126</v>
      </c>
      <c r="HH48" s="88">
        <v>2482689</v>
      </c>
      <c r="HI48" s="88">
        <v>2092308</v>
      </c>
      <c r="HJ48" s="88">
        <v>1470578</v>
      </c>
      <c r="HK48" s="88">
        <v>1288617</v>
      </c>
      <c r="HL48" s="132">
        <v>13101318</v>
      </c>
      <c r="HM48" s="116">
        <v>13629145</v>
      </c>
    </row>
    <row r="49" spans="1:221" s="74" customFormat="1" ht="18" customHeight="1">
      <c r="A49" s="87" t="s">
        <v>54</v>
      </c>
      <c r="B49" s="115">
        <v>990074</v>
      </c>
      <c r="C49" s="115">
        <v>1827672</v>
      </c>
      <c r="D49" s="115">
        <v>2817746</v>
      </c>
      <c r="E49" s="88">
        <v>5256128</v>
      </c>
      <c r="F49" s="88">
        <v>26965793</v>
      </c>
      <c r="G49" s="88">
        <v>24248137</v>
      </c>
      <c r="H49" s="88">
        <v>19073195</v>
      </c>
      <c r="I49" s="88">
        <v>15996343</v>
      </c>
      <c r="J49" s="88">
        <v>11081305</v>
      </c>
      <c r="K49" s="132">
        <v>102620901</v>
      </c>
      <c r="L49" s="91">
        <v>105438647</v>
      </c>
      <c r="M49" s="87">
        <v>354663</v>
      </c>
      <c r="N49" s="88">
        <v>483045</v>
      </c>
      <c r="O49" s="88">
        <v>837708</v>
      </c>
      <c r="P49" s="88">
        <v>1700604</v>
      </c>
      <c r="Q49" s="88">
        <v>8732098</v>
      </c>
      <c r="R49" s="88">
        <v>6598148</v>
      </c>
      <c r="S49" s="88">
        <v>5510367</v>
      </c>
      <c r="T49" s="88">
        <v>4823303</v>
      </c>
      <c r="U49" s="88">
        <v>5423669</v>
      </c>
      <c r="V49" s="88">
        <v>32788189</v>
      </c>
      <c r="W49" s="88">
        <v>33625897</v>
      </c>
      <c r="X49" s="88">
        <v>354663</v>
      </c>
      <c r="Y49" s="88">
        <v>453345</v>
      </c>
      <c r="Z49" s="88">
        <v>808008</v>
      </c>
      <c r="AA49" s="88">
        <v>1658664</v>
      </c>
      <c r="AB49" s="88">
        <v>8485065</v>
      </c>
      <c r="AC49" s="88">
        <v>5660162</v>
      </c>
      <c r="AD49" s="88">
        <v>4200286</v>
      </c>
      <c r="AE49" s="88">
        <v>3212926</v>
      </c>
      <c r="AF49" s="88">
        <v>2930199</v>
      </c>
      <c r="AG49" s="88">
        <v>26147302</v>
      </c>
      <c r="AH49" s="88">
        <v>26955310</v>
      </c>
      <c r="AI49" s="88">
        <v>0</v>
      </c>
      <c r="AJ49" s="88">
        <v>0</v>
      </c>
      <c r="AK49" s="88">
        <v>0</v>
      </c>
      <c r="AL49" s="88">
        <v>0</v>
      </c>
      <c r="AM49" s="88">
        <v>0</v>
      </c>
      <c r="AN49" s="88">
        <v>213750</v>
      </c>
      <c r="AO49" s="88">
        <v>206550</v>
      </c>
      <c r="AP49" s="88">
        <v>489825</v>
      </c>
      <c r="AQ49" s="88">
        <v>1091294</v>
      </c>
      <c r="AR49" s="88">
        <v>2001419</v>
      </c>
      <c r="AS49" s="88">
        <v>2001419</v>
      </c>
      <c r="AT49" s="88">
        <v>0</v>
      </c>
      <c r="AU49" s="88">
        <v>29700</v>
      </c>
      <c r="AV49" s="88">
        <v>29700</v>
      </c>
      <c r="AW49" s="88">
        <v>15300</v>
      </c>
      <c r="AX49" s="88">
        <v>222193</v>
      </c>
      <c r="AY49" s="88">
        <v>556296</v>
      </c>
      <c r="AZ49" s="88">
        <v>873805</v>
      </c>
      <c r="BA49" s="88">
        <v>889087</v>
      </c>
      <c r="BB49" s="88">
        <v>1269588</v>
      </c>
      <c r="BC49" s="88">
        <v>3826269</v>
      </c>
      <c r="BD49" s="88">
        <v>3855969</v>
      </c>
      <c r="BE49" s="88">
        <v>0</v>
      </c>
      <c r="BF49" s="88">
        <v>0</v>
      </c>
      <c r="BG49" s="88">
        <v>0</v>
      </c>
      <c r="BH49" s="88">
        <v>0</v>
      </c>
      <c r="BI49" s="88">
        <v>0</v>
      </c>
      <c r="BJ49" s="88">
        <v>0</v>
      </c>
      <c r="BK49" s="88">
        <v>59716</v>
      </c>
      <c r="BL49" s="88">
        <v>102585</v>
      </c>
      <c r="BM49" s="88">
        <v>23868</v>
      </c>
      <c r="BN49" s="88">
        <v>186169</v>
      </c>
      <c r="BO49" s="88">
        <v>186169</v>
      </c>
      <c r="BP49" s="88">
        <v>0</v>
      </c>
      <c r="BQ49" s="88">
        <v>0</v>
      </c>
      <c r="BR49" s="88">
        <v>0</v>
      </c>
      <c r="BS49" s="88">
        <v>26640</v>
      </c>
      <c r="BT49" s="88">
        <v>24840</v>
      </c>
      <c r="BU49" s="88">
        <v>167940</v>
      </c>
      <c r="BV49" s="88">
        <v>170010</v>
      </c>
      <c r="BW49" s="88">
        <v>128880</v>
      </c>
      <c r="BX49" s="88">
        <v>108720</v>
      </c>
      <c r="BY49" s="88">
        <v>627030</v>
      </c>
      <c r="BZ49" s="88">
        <v>627030</v>
      </c>
      <c r="CA49" s="88">
        <v>378310</v>
      </c>
      <c r="CB49" s="88">
        <v>859971</v>
      </c>
      <c r="CC49" s="88">
        <v>1238281</v>
      </c>
      <c r="CD49" s="88">
        <v>2083893</v>
      </c>
      <c r="CE49" s="88">
        <v>11171029</v>
      </c>
      <c r="CF49" s="88">
        <v>10010241</v>
      </c>
      <c r="CG49" s="88">
        <v>7089129</v>
      </c>
      <c r="CH49" s="88">
        <v>5166368</v>
      </c>
      <c r="CI49" s="88">
        <v>2116900</v>
      </c>
      <c r="CJ49" s="88">
        <v>37637560</v>
      </c>
      <c r="CK49" s="88">
        <v>38875841</v>
      </c>
      <c r="CL49" s="88">
        <v>314893</v>
      </c>
      <c r="CM49" s="88">
        <v>771079</v>
      </c>
      <c r="CN49" s="88">
        <v>1085972</v>
      </c>
      <c r="CO49" s="88">
        <v>1981978</v>
      </c>
      <c r="CP49" s="88">
        <v>9013677</v>
      </c>
      <c r="CQ49" s="88">
        <v>7950349</v>
      </c>
      <c r="CR49" s="88">
        <v>5696327</v>
      </c>
      <c r="CS49" s="88">
        <v>4104189</v>
      </c>
      <c r="CT49" s="88">
        <v>1385727</v>
      </c>
      <c r="CU49" s="88">
        <v>30132247</v>
      </c>
      <c r="CV49" s="88">
        <v>31218219</v>
      </c>
      <c r="CW49" s="88">
        <v>63417</v>
      </c>
      <c r="CX49" s="88">
        <v>88892</v>
      </c>
      <c r="CY49" s="88">
        <v>152309</v>
      </c>
      <c r="CZ49" s="88">
        <v>101915</v>
      </c>
      <c r="DA49" s="88">
        <v>2157352</v>
      </c>
      <c r="DB49" s="88">
        <v>2059892</v>
      </c>
      <c r="DC49" s="88">
        <v>1392802</v>
      </c>
      <c r="DD49" s="88">
        <v>1062179</v>
      </c>
      <c r="DE49" s="88">
        <v>731173</v>
      </c>
      <c r="DF49" s="88">
        <v>7505313</v>
      </c>
      <c r="DG49" s="91">
        <v>7657622</v>
      </c>
      <c r="DH49" s="115">
        <v>0</v>
      </c>
      <c r="DI49" s="88">
        <v>20920</v>
      </c>
      <c r="DJ49" s="88">
        <v>20920</v>
      </c>
      <c r="DK49" s="88">
        <v>28370</v>
      </c>
      <c r="DL49" s="88">
        <v>606006</v>
      </c>
      <c r="DM49" s="88">
        <v>1430850</v>
      </c>
      <c r="DN49" s="88">
        <v>1950609</v>
      </c>
      <c r="DO49" s="88">
        <v>2813097</v>
      </c>
      <c r="DP49" s="88">
        <v>1130642</v>
      </c>
      <c r="DQ49" s="88">
        <v>7959574</v>
      </c>
      <c r="DR49" s="88">
        <v>7980494</v>
      </c>
      <c r="DS49" s="115">
        <v>0</v>
      </c>
      <c r="DT49" s="88">
        <v>20920</v>
      </c>
      <c r="DU49" s="88">
        <v>20920</v>
      </c>
      <c r="DV49" s="88">
        <v>0</v>
      </c>
      <c r="DW49" s="88">
        <v>180926</v>
      </c>
      <c r="DX49" s="88">
        <v>1183830</v>
      </c>
      <c r="DY49" s="88">
        <v>1318907</v>
      </c>
      <c r="DZ49" s="88">
        <v>2073953</v>
      </c>
      <c r="EA49" s="88">
        <v>944003</v>
      </c>
      <c r="EB49" s="88">
        <v>5701619</v>
      </c>
      <c r="EC49" s="88">
        <v>5722539</v>
      </c>
      <c r="ED49" s="88">
        <v>0</v>
      </c>
      <c r="EE49" s="88">
        <v>0</v>
      </c>
      <c r="EF49" s="88">
        <v>0</v>
      </c>
      <c r="EG49" s="88">
        <v>28370</v>
      </c>
      <c r="EH49" s="88">
        <v>425080</v>
      </c>
      <c r="EI49" s="88">
        <v>247020</v>
      </c>
      <c r="EJ49" s="88">
        <v>631702</v>
      </c>
      <c r="EK49" s="88">
        <v>739144</v>
      </c>
      <c r="EL49" s="88">
        <v>186639</v>
      </c>
      <c r="EM49" s="88">
        <v>2257955</v>
      </c>
      <c r="EN49" s="88">
        <v>2257955</v>
      </c>
      <c r="EO49" s="88">
        <v>0</v>
      </c>
      <c r="EP49" s="88">
        <v>0</v>
      </c>
      <c r="EQ49" s="88">
        <v>0</v>
      </c>
      <c r="ER49" s="88">
        <v>0</v>
      </c>
      <c r="ES49" s="88">
        <v>0</v>
      </c>
      <c r="ET49" s="88">
        <v>0</v>
      </c>
      <c r="EU49" s="88">
        <v>0</v>
      </c>
      <c r="EV49" s="88">
        <v>0</v>
      </c>
      <c r="EW49" s="88">
        <v>0</v>
      </c>
      <c r="EX49" s="132">
        <v>0</v>
      </c>
      <c r="EY49" s="91">
        <v>0</v>
      </c>
      <c r="EZ49" s="115">
        <v>38574</v>
      </c>
      <c r="FA49" s="88">
        <v>202230</v>
      </c>
      <c r="FB49" s="88">
        <v>240804</v>
      </c>
      <c r="FC49" s="88">
        <v>229765</v>
      </c>
      <c r="FD49" s="88">
        <v>1816154</v>
      </c>
      <c r="FE49" s="88">
        <v>2687474</v>
      </c>
      <c r="FF49" s="88">
        <v>1470138</v>
      </c>
      <c r="FG49" s="88">
        <v>1514668</v>
      </c>
      <c r="FH49" s="88">
        <v>1356993</v>
      </c>
      <c r="FI49" s="88">
        <v>9075192</v>
      </c>
      <c r="FJ49" s="88">
        <v>9315996</v>
      </c>
      <c r="FK49" s="88">
        <v>31770</v>
      </c>
      <c r="FL49" s="88">
        <v>64260</v>
      </c>
      <c r="FM49" s="88">
        <v>96030</v>
      </c>
      <c r="FN49" s="88">
        <v>159930</v>
      </c>
      <c r="FO49" s="88">
        <v>1524753</v>
      </c>
      <c r="FP49" s="88">
        <v>1747395</v>
      </c>
      <c r="FQ49" s="88">
        <v>1222551</v>
      </c>
      <c r="FR49" s="88">
        <v>1436751</v>
      </c>
      <c r="FS49" s="88">
        <v>1252953</v>
      </c>
      <c r="FT49" s="88">
        <v>7344333</v>
      </c>
      <c r="FU49" s="88">
        <v>7440363</v>
      </c>
      <c r="FV49" s="88">
        <v>6804</v>
      </c>
      <c r="FW49" s="88">
        <v>0</v>
      </c>
      <c r="FX49" s="88">
        <v>6804</v>
      </c>
      <c r="FY49" s="88">
        <v>34398</v>
      </c>
      <c r="FZ49" s="88">
        <v>153175</v>
      </c>
      <c r="GA49" s="88">
        <v>343594</v>
      </c>
      <c r="GB49" s="88">
        <v>247587</v>
      </c>
      <c r="GC49" s="88">
        <v>77917</v>
      </c>
      <c r="GD49" s="88">
        <v>73800</v>
      </c>
      <c r="GE49" s="88">
        <v>930471</v>
      </c>
      <c r="GF49" s="88">
        <v>937275</v>
      </c>
      <c r="GG49" s="88">
        <v>0</v>
      </c>
      <c r="GH49" s="88">
        <v>137970</v>
      </c>
      <c r="GI49" s="88">
        <v>137970</v>
      </c>
      <c r="GJ49" s="88">
        <v>35437</v>
      </c>
      <c r="GK49" s="88">
        <v>138226</v>
      </c>
      <c r="GL49" s="88">
        <v>596485</v>
      </c>
      <c r="GM49" s="88">
        <v>0</v>
      </c>
      <c r="GN49" s="88">
        <v>0</v>
      </c>
      <c r="GO49" s="88">
        <v>30240</v>
      </c>
      <c r="GP49" s="88">
        <v>800388</v>
      </c>
      <c r="GQ49" s="132">
        <v>938358</v>
      </c>
      <c r="GR49" s="87">
        <v>61246</v>
      </c>
      <c r="GS49" s="88">
        <v>141382</v>
      </c>
      <c r="GT49" s="88">
        <v>202628</v>
      </c>
      <c r="GU49" s="88">
        <v>61246</v>
      </c>
      <c r="GV49" s="88">
        <v>465143</v>
      </c>
      <c r="GW49" s="88">
        <v>993811</v>
      </c>
      <c r="GX49" s="88">
        <v>1004955</v>
      </c>
      <c r="GY49" s="88">
        <v>420795</v>
      </c>
      <c r="GZ49" s="88">
        <v>227583</v>
      </c>
      <c r="HA49" s="132">
        <v>3173533</v>
      </c>
      <c r="HB49" s="91">
        <v>3376161</v>
      </c>
      <c r="HC49" s="115">
        <v>157281</v>
      </c>
      <c r="HD49" s="88">
        <v>120124</v>
      </c>
      <c r="HE49" s="88">
        <v>277405</v>
      </c>
      <c r="HF49" s="88">
        <v>1152250</v>
      </c>
      <c r="HG49" s="88">
        <v>4175363</v>
      </c>
      <c r="HH49" s="88">
        <v>2527613</v>
      </c>
      <c r="HI49" s="88">
        <v>2047997</v>
      </c>
      <c r="HJ49" s="88">
        <v>1258112</v>
      </c>
      <c r="HK49" s="88">
        <v>825518</v>
      </c>
      <c r="HL49" s="132">
        <v>11986853</v>
      </c>
      <c r="HM49" s="116">
        <v>12264258</v>
      </c>
    </row>
    <row r="50" spans="1:221" s="74" customFormat="1" ht="18" customHeight="1">
      <c r="A50" s="87" t="s">
        <v>55</v>
      </c>
      <c r="B50" s="115">
        <v>1108509</v>
      </c>
      <c r="C50" s="115">
        <v>1839368</v>
      </c>
      <c r="D50" s="115">
        <v>2947877</v>
      </c>
      <c r="E50" s="88">
        <v>5585097</v>
      </c>
      <c r="F50" s="88">
        <v>30291358</v>
      </c>
      <c r="G50" s="88">
        <v>19992314</v>
      </c>
      <c r="H50" s="88">
        <v>23405511</v>
      </c>
      <c r="I50" s="88">
        <v>18010517</v>
      </c>
      <c r="J50" s="88">
        <v>12796051</v>
      </c>
      <c r="K50" s="132">
        <v>110080848</v>
      </c>
      <c r="L50" s="91">
        <v>113028725</v>
      </c>
      <c r="M50" s="87">
        <v>672451</v>
      </c>
      <c r="N50" s="88">
        <v>627635</v>
      </c>
      <c r="O50" s="88">
        <v>1300086</v>
      </c>
      <c r="P50" s="88">
        <v>2354620</v>
      </c>
      <c r="Q50" s="88">
        <v>12360596</v>
      </c>
      <c r="R50" s="88">
        <v>8169999</v>
      </c>
      <c r="S50" s="88">
        <v>9355020</v>
      </c>
      <c r="T50" s="88">
        <v>7467424</v>
      </c>
      <c r="U50" s="88">
        <v>7892242</v>
      </c>
      <c r="V50" s="88">
        <v>47599901</v>
      </c>
      <c r="W50" s="88">
        <v>48899987</v>
      </c>
      <c r="X50" s="88">
        <v>619510</v>
      </c>
      <c r="Y50" s="88">
        <v>591150</v>
      </c>
      <c r="Z50" s="88">
        <v>1210660</v>
      </c>
      <c r="AA50" s="88">
        <v>2168465</v>
      </c>
      <c r="AB50" s="88">
        <v>10665857</v>
      </c>
      <c r="AC50" s="88">
        <v>6424529</v>
      </c>
      <c r="AD50" s="88">
        <v>7278747</v>
      </c>
      <c r="AE50" s="88">
        <v>5718610</v>
      </c>
      <c r="AF50" s="88">
        <v>5164497</v>
      </c>
      <c r="AG50" s="88">
        <v>37420705</v>
      </c>
      <c r="AH50" s="88">
        <v>38631365</v>
      </c>
      <c r="AI50" s="88">
        <v>0</v>
      </c>
      <c r="AJ50" s="88">
        <v>0</v>
      </c>
      <c r="AK50" s="88">
        <v>0</v>
      </c>
      <c r="AL50" s="88">
        <v>0</v>
      </c>
      <c r="AM50" s="88">
        <v>103072</v>
      </c>
      <c r="AN50" s="88">
        <v>68715</v>
      </c>
      <c r="AO50" s="88">
        <v>251953</v>
      </c>
      <c r="AP50" s="88">
        <v>366479</v>
      </c>
      <c r="AQ50" s="88">
        <v>833806</v>
      </c>
      <c r="AR50" s="88">
        <v>1624025</v>
      </c>
      <c r="AS50" s="88">
        <v>1624025</v>
      </c>
      <c r="AT50" s="88">
        <v>52941</v>
      </c>
      <c r="AU50" s="88">
        <v>36485</v>
      </c>
      <c r="AV50" s="88">
        <v>89426</v>
      </c>
      <c r="AW50" s="88">
        <v>158345</v>
      </c>
      <c r="AX50" s="88">
        <v>1264337</v>
      </c>
      <c r="AY50" s="88">
        <v>1336915</v>
      </c>
      <c r="AZ50" s="88">
        <v>1535134</v>
      </c>
      <c r="BA50" s="88">
        <v>907197</v>
      </c>
      <c r="BB50" s="88">
        <v>1522644</v>
      </c>
      <c r="BC50" s="88">
        <v>6724572</v>
      </c>
      <c r="BD50" s="88">
        <v>6813998</v>
      </c>
      <c r="BE50" s="88">
        <v>0</v>
      </c>
      <c r="BF50" s="88">
        <v>0</v>
      </c>
      <c r="BG50" s="88">
        <v>0</v>
      </c>
      <c r="BH50" s="88">
        <v>0</v>
      </c>
      <c r="BI50" s="88">
        <v>0</v>
      </c>
      <c r="BJ50" s="88">
        <v>0</v>
      </c>
      <c r="BK50" s="88">
        <v>33676</v>
      </c>
      <c r="BL50" s="88">
        <v>19468</v>
      </c>
      <c r="BM50" s="88">
        <v>87435</v>
      </c>
      <c r="BN50" s="88">
        <v>140579</v>
      </c>
      <c r="BO50" s="88">
        <v>140579</v>
      </c>
      <c r="BP50" s="88">
        <v>0</v>
      </c>
      <c r="BQ50" s="88">
        <v>0</v>
      </c>
      <c r="BR50" s="88">
        <v>0</v>
      </c>
      <c r="BS50" s="88">
        <v>27810</v>
      </c>
      <c r="BT50" s="88">
        <v>327330</v>
      </c>
      <c r="BU50" s="88">
        <v>339840</v>
      </c>
      <c r="BV50" s="88">
        <v>255510</v>
      </c>
      <c r="BW50" s="88">
        <v>455670</v>
      </c>
      <c r="BX50" s="88">
        <v>283860</v>
      </c>
      <c r="BY50" s="88">
        <v>1690020</v>
      </c>
      <c r="BZ50" s="88">
        <v>1690020</v>
      </c>
      <c r="CA50" s="88">
        <v>176116</v>
      </c>
      <c r="CB50" s="88">
        <v>479715</v>
      </c>
      <c r="CC50" s="88">
        <v>655831</v>
      </c>
      <c r="CD50" s="88">
        <v>1238220</v>
      </c>
      <c r="CE50" s="88">
        <v>8145425</v>
      </c>
      <c r="CF50" s="88">
        <v>5846992</v>
      </c>
      <c r="CG50" s="88">
        <v>6884769</v>
      </c>
      <c r="CH50" s="88">
        <v>4756869</v>
      </c>
      <c r="CI50" s="88">
        <v>1349582</v>
      </c>
      <c r="CJ50" s="88">
        <v>28221857</v>
      </c>
      <c r="CK50" s="88">
        <v>28877688</v>
      </c>
      <c r="CL50" s="88">
        <v>176116</v>
      </c>
      <c r="CM50" s="88">
        <v>342279</v>
      </c>
      <c r="CN50" s="88">
        <v>518395</v>
      </c>
      <c r="CO50" s="88">
        <v>879561</v>
      </c>
      <c r="CP50" s="88">
        <v>6078847</v>
      </c>
      <c r="CQ50" s="88">
        <v>3446714</v>
      </c>
      <c r="CR50" s="88">
        <v>3957726</v>
      </c>
      <c r="CS50" s="88">
        <v>2587203</v>
      </c>
      <c r="CT50" s="88">
        <v>1289334</v>
      </c>
      <c r="CU50" s="88">
        <v>18239385</v>
      </c>
      <c r="CV50" s="88">
        <v>18757780</v>
      </c>
      <c r="CW50" s="88">
        <v>0</v>
      </c>
      <c r="CX50" s="88">
        <v>137436</v>
      </c>
      <c r="CY50" s="88">
        <v>137436</v>
      </c>
      <c r="CZ50" s="88">
        <v>358659</v>
      </c>
      <c r="DA50" s="88">
        <v>2066578</v>
      </c>
      <c r="DB50" s="88">
        <v>2400278</v>
      </c>
      <c r="DC50" s="88">
        <v>2927043</v>
      </c>
      <c r="DD50" s="88">
        <v>2169666</v>
      </c>
      <c r="DE50" s="88">
        <v>60248</v>
      </c>
      <c r="DF50" s="88">
        <v>9982472</v>
      </c>
      <c r="DG50" s="91">
        <v>10119908</v>
      </c>
      <c r="DH50" s="115">
        <v>0</v>
      </c>
      <c r="DI50" s="88">
        <v>19116</v>
      </c>
      <c r="DJ50" s="88">
        <v>19116</v>
      </c>
      <c r="DK50" s="88">
        <v>39401</v>
      </c>
      <c r="DL50" s="88">
        <v>1064061</v>
      </c>
      <c r="DM50" s="88">
        <v>922702</v>
      </c>
      <c r="DN50" s="88">
        <v>1934689</v>
      </c>
      <c r="DO50" s="88">
        <v>1968682</v>
      </c>
      <c r="DP50" s="88">
        <v>1453861</v>
      </c>
      <c r="DQ50" s="88">
        <v>7383396</v>
      </c>
      <c r="DR50" s="88">
        <v>7402512</v>
      </c>
      <c r="DS50" s="115">
        <v>0</v>
      </c>
      <c r="DT50" s="88">
        <v>11712</v>
      </c>
      <c r="DU50" s="88">
        <v>11712</v>
      </c>
      <c r="DV50" s="88">
        <v>39401</v>
      </c>
      <c r="DW50" s="88">
        <v>782709</v>
      </c>
      <c r="DX50" s="88">
        <v>392630</v>
      </c>
      <c r="DY50" s="88">
        <v>1406228</v>
      </c>
      <c r="DZ50" s="88">
        <v>1841818</v>
      </c>
      <c r="EA50" s="88">
        <v>1270982</v>
      </c>
      <c r="EB50" s="88">
        <v>5733768</v>
      </c>
      <c r="EC50" s="88">
        <v>5745480</v>
      </c>
      <c r="ED50" s="88">
        <v>0</v>
      </c>
      <c r="EE50" s="88">
        <v>7404</v>
      </c>
      <c r="EF50" s="88">
        <v>7404</v>
      </c>
      <c r="EG50" s="88">
        <v>0</v>
      </c>
      <c r="EH50" s="88">
        <v>281352</v>
      </c>
      <c r="EI50" s="88">
        <v>530072</v>
      </c>
      <c r="EJ50" s="88">
        <v>528461</v>
      </c>
      <c r="EK50" s="88">
        <v>126864</v>
      </c>
      <c r="EL50" s="88">
        <v>182879</v>
      </c>
      <c r="EM50" s="88">
        <v>1649628</v>
      </c>
      <c r="EN50" s="88">
        <v>1657032</v>
      </c>
      <c r="EO50" s="88">
        <v>0</v>
      </c>
      <c r="EP50" s="88">
        <v>0</v>
      </c>
      <c r="EQ50" s="88">
        <v>0</v>
      </c>
      <c r="ER50" s="88">
        <v>0</v>
      </c>
      <c r="ES50" s="88">
        <v>0</v>
      </c>
      <c r="ET50" s="88">
        <v>0</v>
      </c>
      <c r="EU50" s="88">
        <v>0</v>
      </c>
      <c r="EV50" s="88">
        <v>0</v>
      </c>
      <c r="EW50" s="88">
        <v>0</v>
      </c>
      <c r="EX50" s="132">
        <v>0</v>
      </c>
      <c r="EY50" s="91">
        <v>0</v>
      </c>
      <c r="EZ50" s="115">
        <v>26820</v>
      </c>
      <c r="FA50" s="88">
        <v>100737</v>
      </c>
      <c r="FB50" s="88">
        <v>127557</v>
      </c>
      <c r="FC50" s="88">
        <v>284985</v>
      </c>
      <c r="FD50" s="88">
        <v>1945194</v>
      </c>
      <c r="FE50" s="88">
        <v>1661903</v>
      </c>
      <c r="FF50" s="88">
        <v>1573956</v>
      </c>
      <c r="FG50" s="88">
        <v>1572895</v>
      </c>
      <c r="FH50" s="88">
        <v>847764</v>
      </c>
      <c r="FI50" s="88">
        <v>7886697</v>
      </c>
      <c r="FJ50" s="88">
        <v>8014254</v>
      </c>
      <c r="FK50" s="88">
        <v>26820</v>
      </c>
      <c r="FL50" s="88">
        <v>87885</v>
      </c>
      <c r="FM50" s="88">
        <v>114705</v>
      </c>
      <c r="FN50" s="88">
        <v>284985</v>
      </c>
      <c r="FO50" s="88">
        <v>1799046</v>
      </c>
      <c r="FP50" s="88">
        <v>1541655</v>
      </c>
      <c r="FQ50" s="88">
        <v>1563750</v>
      </c>
      <c r="FR50" s="88">
        <v>1367055</v>
      </c>
      <c r="FS50" s="88">
        <v>817335</v>
      </c>
      <c r="FT50" s="88">
        <v>7373826</v>
      </c>
      <c r="FU50" s="88">
        <v>7488531</v>
      </c>
      <c r="FV50" s="88">
        <v>0</v>
      </c>
      <c r="FW50" s="88">
        <v>12852</v>
      </c>
      <c r="FX50" s="88">
        <v>12852</v>
      </c>
      <c r="FY50" s="88">
        <v>0</v>
      </c>
      <c r="FZ50" s="88">
        <v>146148</v>
      </c>
      <c r="GA50" s="88">
        <v>120248</v>
      </c>
      <c r="GB50" s="88">
        <v>10206</v>
      </c>
      <c r="GC50" s="88">
        <v>205840</v>
      </c>
      <c r="GD50" s="88">
        <v>30429</v>
      </c>
      <c r="GE50" s="88">
        <v>512871</v>
      </c>
      <c r="GF50" s="88">
        <v>525723</v>
      </c>
      <c r="GG50" s="88">
        <v>0</v>
      </c>
      <c r="GH50" s="88">
        <v>0</v>
      </c>
      <c r="GI50" s="88">
        <v>0</v>
      </c>
      <c r="GJ50" s="88">
        <v>0</v>
      </c>
      <c r="GK50" s="88">
        <v>0</v>
      </c>
      <c r="GL50" s="88">
        <v>0</v>
      </c>
      <c r="GM50" s="88">
        <v>0</v>
      </c>
      <c r="GN50" s="88">
        <v>0</v>
      </c>
      <c r="GO50" s="88">
        <v>0</v>
      </c>
      <c r="GP50" s="88">
        <v>0</v>
      </c>
      <c r="GQ50" s="132">
        <v>0</v>
      </c>
      <c r="GR50" s="87">
        <v>0</v>
      </c>
      <c r="GS50" s="88">
        <v>421290</v>
      </c>
      <c r="GT50" s="88">
        <v>421290</v>
      </c>
      <c r="GU50" s="88">
        <v>0</v>
      </c>
      <c r="GV50" s="88">
        <v>1639133</v>
      </c>
      <c r="GW50" s="88">
        <v>862532</v>
      </c>
      <c r="GX50" s="88">
        <v>1086058</v>
      </c>
      <c r="GY50" s="88">
        <v>768285</v>
      </c>
      <c r="GZ50" s="88">
        <v>388979</v>
      </c>
      <c r="HA50" s="132">
        <v>4744987</v>
      </c>
      <c r="HB50" s="91">
        <v>5166277</v>
      </c>
      <c r="HC50" s="115">
        <v>233122</v>
      </c>
      <c r="HD50" s="88">
        <v>190875</v>
      </c>
      <c r="HE50" s="88">
        <v>423997</v>
      </c>
      <c r="HF50" s="88">
        <v>1667871</v>
      </c>
      <c r="HG50" s="88">
        <v>5136949</v>
      </c>
      <c r="HH50" s="88">
        <v>2528186</v>
      </c>
      <c r="HI50" s="88">
        <v>2571019</v>
      </c>
      <c r="HJ50" s="88">
        <v>1476362</v>
      </c>
      <c r="HK50" s="88">
        <v>863623</v>
      </c>
      <c r="HL50" s="132">
        <v>14244010</v>
      </c>
      <c r="HM50" s="116">
        <v>14668007</v>
      </c>
    </row>
    <row r="51" spans="1:221" s="74" customFormat="1" ht="18" customHeight="1">
      <c r="A51" s="87" t="s">
        <v>56</v>
      </c>
      <c r="B51" s="115">
        <v>1617871</v>
      </c>
      <c r="C51" s="115">
        <v>3051393</v>
      </c>
      <c r="D51" s="115">
        <v>4669264</v>
      </c>
      <c r="E51" s="88">
        <v>7945762</v>
      </c>
      <c r="F51" s="88">
        <v>44078191</v>
      </c>
      <c r="G51" s="88">
        <v>27784819</v>
      </c>
      <c r="H51" s="88">
        <v>25193889</v>
      </c>
      <c r="I51" s="88">
        <v>26111694</v>
      </c>
      <c r="J51" s="88">
        <v>19989577</v>
      </c>
      <c r="K51" s="132">
        <v>151103932</v>
      </c>
      <c r="L51" s="91">
        <v>155773196</v>
      </c>
      <c r="M51" s="87">
        <v>828304</v>
      </c>
      <c r="N51" s="88">
        <v>966342</v>
      </c>
      <c r="O51" s="88">
        <v>1794646</v>
      </c>
      <c r="P51" s="88">
        <v>3064044</v>
      </c>
      <c r="Q51" s="88">
        <v>16694189</v>
      </c>
      <c r="R51" s="88">
        <v>8927076</v>
      </c>
      <c r="S51" s="88">
        <v>6858778</v>
      </c>
      <c r="T51" s="88">
        <v>9208720</v>
      </c>
      <c r="U51" s="88">
        <v>9172638</v>
      </c>
      <c r="V51" s="88">
        <v>53925445</v>
      </c>
      <c r="W51" s="88">
        <v>55720091</v>
      </c>
      <c r="X51" s="88">
        <v>748018</v>
      </c>
      <c r="Y51" s="88">
        <v>823363</v>
      </c>
      <c r="Z51" s="88">
        <v>1571381</v>
      </c>
      <c r="AA51" s="88">
        <v>2933905</v>
      </c>
      <c r="AB51" s="88">
        <v>14136288</v>
      </c>
      <c r="AC51" s="88">
        <v>7338849</v>
      </c>
      <c r="AD51" s="88">
        <v>5087073</v>
      </c>
      <c r="AE51" s="88">
        <v>6294080</v>
      </c>
      <c r="AF51" s="88">
        <v>5838560</v>
      </c>
      <c r="AG51" s="88">
        <v>41628755</v>
      </c>
      <c r="AH51" s="88">
        <v>43200136</v>
      </c>
      <c r="AI51" s="88">
        <v>0</v>
      </c>
      <c r="AJ51" s="88">
        <v>0</v>
      </c>
      <c r="AK51" s="88">
        <v>0</v>
      </c>
      <c r="AL51" s="88">
        <v>0</v>
      </c>
      <c r="AM51" s="88">
        <v>0</v>
      </c>
      <c r="AN51" s="88">
        <v>57262</v>
      </c>
      <c r="AO51" s="88">
        <v>288674</v>
      </c>
      <c r="AP51" s="88">
        <v>224280</v>
      </c>
      <c r="AQ51" s="88">
        <v>1041273</v>
      </c>
      <c r="AR51" s="88">
        <v>1611489</v>
      </c>
      <c r="AS51" s="88">
        <v>1611489</v>
      </c>
      <c r="AT51" s="88">
        <v>55986</v>
      </c>
      <c r="AU51" s="88">
        <v>110669</v>
      </c>
      <c r="AV51" s="88">
        <v>166655</v>
      </c>
      <c r="AW51" s="88">
        <v>59309</v>
      </c>
      <c r="AX51" s="88">
        <v>1664980</v>
      </c>
      <c r="AY51" s="88">
        <v>1005149</v>
      </c>
      <c r="AZ51" s="88">
        <v>771061</v>
      </c>
      <c r="BA51" s="88">
        <v>2131382</v>
      </c>
      <c r="BB51" s="88">
        <v>1581068</v>
      </c>
      <c r="BC51" s="88">
        <v>7212949</v>
      </c>
      <c r="BD51" s="88">
        <v>7379604</v>
      </c>
      <c r="BE51" s="88">
        <v>0</v>
      </c>
      <c r="BF51" s="88">
        <v>0</v>
      </c>
      <c r="BG51" s="88">
        <v>0</v>
      </c>
      <c r="BH51" s="88">
        <v>0</v>
      </c>
      <c r="BI51" s="88">
        <v>42601</v>
      </c>
      <c r="BJ51" s="88">
        <v>18216</v>
      </c>
      <c r="BK51" s="88">
        <v>69820</v>
      </c>
      <c r="BL51" s="88">
        <v>84498</v>
      </c>
      <c r="BM51" s="88">
        <v>120617</v>
      </c>
      <c r="BN51" s="88">
        <v>335752</v>
      </c>
      <c r="BO51" s="88">
        <v>335752</v>
      </c>
      <c r="BP51" s="88">
        <v>24300</v>
      </c>
      <c r="BQ51" s="88">
        <v>32310</v>
      </c>
      <c r="BR51" s="88">
        <v>56610</v>
      </c>
      <c r="BS51" s="88">
        <v>70830</v>
      </c>
      <c r="BT51" s="88">
        <v>850320</v>
      </c>
      <c r="BU51" s="88">
        <v>507600</v>
      </c>
      <c r="BV51" s="88">
        <v>642150</v>
      </c>
      <c r="BW51" s="88">
        <v>474480</v>
      </c>
      <c r="BX51" s="88">
        <v>591120</v>
      </c>
      <c r="BY51" s="88">
        <v>3136500</v>
      </c>
      <c r="BZ51" s="88">
        <v>3193110</v>
      </c>
      <c r="CA51" s="88">
        <v>390765</v>
      </c>
      <c r="CB51" s="88">
        <v>1159926</v>
      </c>
      <c r="CC51" s="88">
        <v>1550691</v>
      </c>
      <c r="CD51" s="88">
        <v>1911314</v>
      </c>
      <c r="CE51" s="88">
        <v>12893939</v>
      </c>
      <c r="CF51" s="88">
        <v>9770544</v>
      </c>
      <c r="CG51" s="88">
        <v>8359031</v>
      </c>
      <c r="CH51" s="88">
        <v>5891125</v>
      </c>
      <c r="CI51" s="88">
        <v>3179563</v>
      </c>
      <c r="CJ51" s="88">
        <v>42005516</v>
      </c>
      <c r="CK51" s="88">
        <v>43556207</v>
      </c>
      <c r="CL51" s="88">
        <v>365983</v>
      </c>
      <c r="CM51" s="88">
        <v>1066936</v>
      </c>
      <c r="CN51" s="88">
        <v>1432919</v>
      </c>
      <c r="CO51" s="88">
        <v>1794808</v>
      </c>
      <c r="CP51" s="88">
        <v>10745830</v>
      </c>
      <c r="CQ51" s="88">
        <v>7631530</v>
      </c>
      <c r="CR51" s="88">
        <v>6562887</v>
      </c>
      <c r="CS51" s="88">
        <v>3933751</v>
      </c>
      <c r="CT51" s="88">
        <v>2710050</v>
      </c>
      <c r="CU51" s="88">
        <v>33378856</v>
      </c>
      <c r="CV51" s="88">
        <v>34811775</v>
      </c>
      <c r="CW51" s="88">
        <v>24782</v>
      </c>
      <c r="CX51" s="88">
        <v>92990</v>
      </c>
      <c r="CY51" s="88">
        <v>117772</v>
      </c>
      <c r="CZ51" s="88">
        <v>116506</v>
      </c>
      <c r="DA51" s="88">
        <v>2148109</v>
      </c>
      <c r="DB51" s="88">
        <v>2139014</v>
      </c>
      <c r="DC51" s="88">
        <v>1796144</v>
      </c>
      <c r="DD51" s="88">
        <v>1957374</v>
      </c>
      <c r="DE51" s="88">
        <v>469513</v>
      </c>
      <c r="DF51" s="88">
        <v>8626660</v>
      </c>
      <c r="DG51" s="91">
        <v>8744432</v>
      </c>
      <c r="DH51" s="115">
        <v>0</v>
      </c>
      <c r="DI51" s="88">
        <v>0</v>
      </c>
      <c r="DJ51" s="88">
        <v>0</v>
      </c>
      <c r="DK51" s="88">
        <v>37396</v>
      </c>
      <c r="DL51" s="88">
        <v>1642104</v>
      </c>
      <c r="DM51" s="88">
        <v>2536459</v>
      </c>
      <c r="DN51" s="88">
        <v>2469316</v>
      </c>
      <c r="DO51" s="88">
        <v>3461101</v>
      </c>
      <c r="DP51" s="88">
        <v>2222356</v>
      </c>
      <c r="DQ51" s="88">
        <v>12368732</v>
      </c>
      <c r="DR51" s="88">
        <v>12368732</v>
      </c>
      <c r="DS51" s="115">
        <v>0</v>
      </c>
      <c r="DT51" s="88">
        <v>0</v>
      </c>
      <c r="DU51" s="88">
        <v>0</v>
      </c>
      <c r="DV51" s="88">
        <v>37396</v>
      </c>
      <c r="DW51" s="88">
        <v>1317026</v>
      </c>
      <c r="DX51" s="88">
        <v>2087469</v>
      </c>
      <c r="DY51" s="88">
        <v>1881825</v>
      </c>
      <c r="DZ51" s="88">
        <v>2729626</v>
      </c>
      <c r="EA51" s="88">
        <v>2015205</v>
      </c>
      <c r="EB51" s="88">
        <v>10068547</v>
      </c>
      <c r="EC51" s="88">
        <v>10068547</v>
      </c>
      <c r="ED51" s="88">
        <v>0</v>
      </c>
      <c r="EE51" s="88">
        <v>0</v>
      </c>
      <c r="EF51" s="88">
        <v>0</v>
      </c>
      <c r="EG51" s="88">
        <v>0</v>
      </c>
      <c r="EH51" s="88">
        <v>325078</v>
      </c>
      <c r="EI51" s="88">
        <v>448990</v>
      </c>
      <c r="EJ51" s="88">
        <v>587491</v>
      </c>
      <c r="EK51" s="88">
        <v>731475</v>
      </c>
      <c r="EL51" s="88">
        <v>207151</v>
      </c>
      <c r="EM51" s="88">
        <v>2300185</v>
      </c>
      <c r="EN51" s="88">
        <v>2300185</v>
      </c>
      <c r="EO51" s="88">
        <v>0</v>
      </c>
      <c r="EP51" s="88">
        <v>0</v>
      </c>
      <c r="EQ51" s="88">
        <v>0</v>
      </c>
      <c r="ER51" s="88">
        <v>0</v>
      </c>
      <c r="ES51" s="88">
        <v>0</v>
      </c>
      <c r="ET51" s="88">
        <v>0</v>
      </c>
      <c r="EU51" s="88">
        <v>0</v>
      </c>
      <c r="EV51" s="88">
        <v>0</v>
      </c>
      <c r="EW51" s="88">
        <v>0</v>
      </c>
      <c r="EX51" s="132">
        <v>0</v>
      </c>
      <c r="EY51" s="91">
        <v>0</v>
      </c>
      <c r="EZ51" s="115">
        <v>94365</v>
      </c>
      <c r="FA51" s="88">
        <v>315470</v>
      </c>
      <c r="FB51" s="88">
        <v>409835</v>
      </c>
      <c r="FC51" s="88">
        <v>491913</v>
      </c>
      <c r="FD51" s="88">
        <v>3239368</v>
      </c>
      <c r="FE51" s="88">
        <v>2232354</v>
      </c>
      <c r="FF51" s="88">
        <v>2057796</v>
      </c>
      <c r="FG51" s="88">
        <v>2706210</v>
      </c>
      <c r="FH51" s="88">
        <v>1949903</v>
      </c>
      <c r="FI51" s="88">
        <v>12677544</v>
      </c>
      <c r="FJ51" s="88">
        <v>13087379</v>
      </c>
      <c r="FK51" s="88">
        <v>94365</v>
      </c>
      <c r="FL51" s="88">
        <v>198612</v>
      </c>
      <c r="FM51" s="88">
        <v>292977</v>
      </c>
      <c r="FN51" s="88">
        <v>485109</v>
      </c>
      <c r="FO51" s="88">
        <v>2533536</v>
      </c>
      <c r="FP51" s="88">
        <v>1800981</v>
      </c>
      <c r="FQ51" s="88">
        <v>1873899</v>
      </c>
      <c r="FR51" s="88">
        <v>2136609</v>
      </c>
      <c r="FS51" s="88">
        <v>1648674</v>
      </c>
      <c r="FT51" s="88">
        <v>10478808</v>
      </c>
      <c r="FU51" s="88">
        <v>10771785</v>
      </c>
      <c r="FV51" s="88">
        <v>0</v>
      </c>
      <c r="FW51" s="88">
        <v>0</v>
      </c>
      <c r="FX51" s="88">
        <v>0</v>
      </c>
      <c r="FY51" s="88">
        <v>6804</v>
      </c>
      <c r="FZ51" s="88">
        <v>114534</v>
      </c>
      <c r="GA51" s="88">
        <v>122305</v>
      </c>
      <c r="GB51" s="88">
        <v>80892</v>
      </c>
      <c r="GC51" s="88">
        <v>24948</v>
      </c>
      <c r="GD51" s="88">
        <v>0</v>
      </c>
      <c r="GE51" s="88">
        <v>349483</v>
      </c>
      <c r="GF51" s="88">
        <v>349483</v>
      </c>
      <c r="GG51" s="88">
        <v>0</v>
      </c>
      <c r="GH51" s="88">
        <v>116858</v>
      </c>
      <c r="GI51" s="88">
        <v>116858</v>
      </c>
      <c r="GJ51" s="88">
        <v>0</v>
      </c>
      <c r="GK51" s="88">
        <v>591298</v>
      </c>
      <c r="GL51" s="88">
        <v>309068</v>
      </c>
      <c r="GM51" s="88">
        <v>103005</v>
      </c>
      <c r="GN51" s="88">
        <v>544653</v>
      </c>
      <c r="GO51" s="88">
        <v>301229</v>
      </c>
      <c r="GP51" s="88">
        <v>1849253</v>
      </c>
      <c r="GQ51" s="132">
        <v>1966111</v>
      </c>
      <c r="GR51" s="87">
        <v>20415</v>
      </c>
      <c r="GS51" s="88">
        <v>283895</v>
      </c>
      <c r="GT51" s="88">
        <v>304310</v>
      </c>
      <c r="GU51" s="88">
        <v>380690</v>
      </c>
      <c r="GV51" s="88">
        <v>3289119</v>
      </c>
      <c r="GW51" s="88">
        <v>1669780</v>
      </c>
      <c r="GX51" s="88">
        <v>3262217</v>
      </c>
      <c r="GY51" s="88">
        <v>3142710</v>
      </c>
      <c r="GZ51" s="88">
        <v>2387237</v>
      </c>
      <c r="HA51" s="132">
        <v>14131753</v>
      </c>
      <c r="HB51" s="91">
        <v>14436063</v>
      </c>
      <c r="HC51" s="115">
        <v>284022</v>
      </c>
      <c r="HD51" s="88">
        <v>325760</v>
      </c>
      <c r="HE51" s="88">
        <v>609782</v>
      </c>
      <c r="HF51" s="88">
        <v>2060405</v>
      </c>
      <c r="HG51" s="88">
        <v>6319472</v>
      </c>
      <c r="HH51" s="88">
        <v>2648606</v>
      </c>
      <c r="HI51" s="88">
        <v>2186751</v>
      </c>
      <c r="HJ51" s="88">
        <v>1701828</v>
      </c>
      <c r="HK51" s="88">
        <v>1077880</v>
      </c>
      <c r="HL51" s="132">
        <v>15994942</v>
      </c>
      <c r="HM51" s="116">
        <v>16604724</v>
      </c>
    </row>
    <row r="52" spans="1:221" s="74" customFormat="1" ht="18" customHeight="1">
      <c r="A52" s="87" t="s">
        <v>57</v>
      </c>
      <c r="B52" s="115">
        <v>237151</v>
      </c>
      <c r="C52" s="115">
        <v>1548780</v>
      </c>
      <c r="D52" s="115">
        <v>1785931</v>
      </c>
      <c r="E52" s="88">
        <v>4538412</v>
      </c>
      <c r="F52" s="88">
        <v>23636169</v>
      </c>
      <c r="G52" s="88">
        <v>15219357</v>
      </c>
      <c r="H52" s="88">
        <v>13283439</v>
      </c>
      <c r="I52" s="88">
        <v>8555410</v>
      </c>
      <c r="J52" s="88">
        <v>10310199</v>
      </c>
      <c r="K52" s="132">
        <v>75542986</v>
      </c>
      <c r="L52" s="91">
        <v>77328917</v>
      </c>
      <c r="M52" s="87">
        <v>444609</v>
      </c>
      <c r="N52" s="88">
        <v>336268</v>
      </c>
      <c r="O52" s="88">
        <v>780877</v>
      </c>
      <c r="P52" s="88">
        <v>1670539</v>
      </c>
      <c r="Q52" s="88">
        <v>8566943</v>
      </c>
      <c r="R52" s="88">
        <v>5011936</v>
      </c>
      <c r="S52" s="88">
        <v>3729640</v>
      </c>
      <c r="T52" s="88">
        <v>3731942</v>
      </c>
      <c r="U52" s="88">
        <v>5651203</v>
      </c>
      <c r="V52" s="88">
        <v>28362203</v>
      </c>
      <c r="W52" s="88">
        <v>29143080</v>
      </c>
      <c r="X52" s="88">
        <v>415809</v>
      </c>
      <c r="Y52" s="88">
        <v>234574</v>
      </c>
      <c r="Z52" s="88">
        <v>650383</v>
      </c>
      <c r="AA52" s="88">
        <v>1544095</v>
      </c>
      <c r="AB52" s="88">
        <v>7254796</v>
      </c>
      <c r="AC52" s="88">
        <v>4062944</v>
      </c>
      <c r="AD52" s="88">
        <v>2720990</v>
      </c>
      <c r="AE52" s="88">
        <v>2699269</v>
      </c>
      <c r="AF52" s="88">
        <v>3216135</v>
      </c>
      <c r="AG52" s="88">
        <v>21498229</v>
      </c>
      <c r="AH52" s="88">
        <v>22148612</v>
      </c>
      <c r="AI52" s="88">
        <v>0</v>
      </c>
      <c r="AJ52" s="88">
        <v>0</v>
      </c>
      <c r="AK52" s="88">
        <v>0</v>
      </c>
      <c r="AL52" s="88">
        <v>0</v>
      </c>
      <c r="AM52" s="88">
        <v>0</v>
      </c>
      <c r="AN52" s="88">
        <v>56250</v>
      </c>
      <c r="AO52" s="88">
        <v>67500</v>
      </c>
      <c r="AP52" s="88">
        <v>420501</v>
      </c>
      <c r="AQ52" s="88">
        <v>800508</v>
      </c>
      <c r="AR52" s="88">
        <v>1344759</v>
      </c>
      <c r="AS52" s="88">
        <v>1344759</v>
      </c>
      <c r="AT52" s="88">
        <v>19800</v>
      </c>
      <c r="AU52" s="88">
        <v>87474</v>
      </c>
      <c r="AV52" s="88">
        <v>107274</v>
      </c>
      <c r="AW52" s="88">
        <v>94584</v>
      </c>
      <c r="AX52" s="88">
        <v>1079677</v>
      </c>
      <c r="AY52" s="88">
        <v>691998</v>
      </c>
      <c r="AZ52" s="88">
        <v>850218</v>
      </c>
      <c r="BA52" s="88">
        <v>536212</v>
      </c>
      <c r="BB52" s="88">
        <v>1510900</v>
      </c>
      <c r="BC52" s="88">
        <v>4763589</v>
      </c>
      <c r="BD52" s="88">
        <v>4870863</v>
      </c>
      <c r="BE52" s="88">
        <v>0</v>
      </c>
      <c r="BF52" s="88">
        <v>0</v>
      </c>
      <c r="BG52" s="88">
        <v>0</v>
      </c>
      <c r="BH52" s="88">
        <v>0</v>
      </c>
      <c r="BI52" s="88">
        <v>0</v>
      </c>
      <c r="BJ52" s="88">
        <v>18944</v>
      </c>
      <c r="BK52" s="88">
        <v>33152</v>
      </c>
      <c r="BL52" s="88">
        <v>0</v>
      </c>
      <c r="BM52" s="88">
        <v>0</v>
      </c>
      <c r="BN52" s="88">
        <v>52096</v>
      </c>
      <c r="BO52" s="88">
        <v>52096</v>
      </c>
      <c r="BP52" s="88">
        <v>9000</v>
      </c>
      <c r="BQ52" s="88">
        <v>14220</v>
      </c>
      <c r="BR52" s="88">
        <v>23220</v>
      </c>
      <c r="BS52" s="88">
        <v>31860</v>
      </c>
      <c r="BT52" s="88">
        <v>232470</v>
      </c>
      <c r="BU52" s="88">
        <v>181800</v>
      </c>
      <c r="BV52" s="88">
        <v>57780</v>
      </c>
      <c r="BW52" s="88">
        <v>75960</v>
      </c>
      <c r="BX52" s="88">
        <v>123660</v>
      </c>
      <c r="BY52" s="88">
        <v>703530</v>
      </c>
      <c r="BZ52" s="88">
        <v>726750</v>
      </c>
      <c r="CA52" s="88">
        <v>-288444</v>
      </c>
      <c r="CB52" s="88">
        <v>680537</v>
      </c>
      <c r="CC52" s="88">
        <v>392093</v>
      </c>
      <c r="CD52" s="88">
        <v>1389151</v>
      </c>
      <c r="CE52" s="88">
        <v>8795569</v>
      </c>
      <c r="CF52" s="88">
        <v>5513672</v>
      </c>
      <c r="CG52" s="88">
        <v>5265026</v>
      </c>
      <c r="CH52" s="88">
        <v>2233977</v>
      </c>
      <c r="CI52" s="88">
        <v>1714413</v>
      </c>
      <c r="CJ52" s="88">
        <v>24911808</v>
      </c>
      <c r="CK52" s="88">
        <v>25303901</v>
      </c>
      <c r="CL52" s="88">
        <v>-360741</v>
      </c>
      <c r="CM52" s="88">
        <v>451810</v>
      </c>
      <c r="CN52" s="88">
        <v>91069</v>
      </c>
      <c r="CO52" s="88">
        <v>1195403</v>
      </c>
      <c r="CP52" s="88">
        <v>6113423</v>
      </c>
      <c r="CQ52" s="88">
        <v>3829127</v>
      </c>
      <c r="CR52" s="88">
        <v>3257389</v>
      </c>
      <c r="CS52" s="88">
        <v>1684413</v>
      </c>
      <c r="CT52" s="88">
        <v>844601</v>
      </c>
      <c r="CU52" s="88">
        <v>16924356</v>
      </c>
      <c r="CV52" s="88">
        <v>17015425</v>
      </c>
      <c r="CW52" s="88">
        <v>72297</v>
      </c>
      <c r="CX52" s="88">
        <v>228727</v>
      </c>
      <c r="CY52" s="88">
        <v>301024</v>
      </c>
      <c r="CZ52" s="88">
        <v>193748</v>
      </c>
      <c r="DA52" s="88">
        <v>2682146</v>
      </c>
      <c r="DB52" s="88">
        <v>1684545</v>
      </c>
      <c r="DC52" s="88">
        <v>2007637</v>
      </c>
      <c r="DD52" s="88">
        <v>549564</v>
      </c>
      <c r="DE52" s="88">
        <v>869812</v>
      </c>
      <c r="DF52" s="88">
        <v>7987452</v>
      </c>
      <c r="DG52" s="91">
        <v>8288476</v>
      </c>
      <c r="DH52" s="115">
        <v>0</v>
      </c>
      <c r="DI52" s="88">
        <v>0</v>
      </c>
      <c r="DJ52" s="88">
        <v>0</v>
      </c>
      <c r="DK52" s="88">
        <v>0</v>
      </c>
      <c r="DL52" s="88">
        <v>695309</v>
      </c>
      <c r="DM52" s="88">
        <v>1119530</v>
      </c>
      <c r="DN52" s="88">
        <v>1470991</v>
      </c>
      <c r="DO52" s="88">
        <v>1026015</v>
      </c>
      <c r="DP52" s="88">
        <v>1046118</v>
      </c>
      <c r="DQ52" s="88">
        <v>5357963</v>
      </c>
      <c r="DR52" s="88">
        <v>5357963</v>
      </c>
      <c r="DS52" s="115">
        <v>0</v>
      </c>
      <c r="DT52" s="88">
        <v>0</v>
      </c>
      <c r="DU52" s="88">
        <v>0</v>
      </c>
      <c r="DV52" s="88">
        <v>0</v>
      </c>
      <c r="DW52" s="88">
        <v>695309</v>
      </c>
      <c r="DX52" s="88">
        <v>837967</v>
      </c>
      <c r="DY52" s="88">
        <v>1148660</v>
      </c>
      <c r="DZ52" s="88">
        <v>922695</v>
      </c>
      <c r="EA52" s="88">
        <v>755591</v>
      </c>
      <c r="EB52" s="88">
        <v>4360222</v>
      </c>
      <c r="EC52" s="88">
        <v>4360222</v>
      </c>
      <c r="ED52" s="88">
        <v>0</v>
      </c>
      <c r="EE52" s="88">
        <v>0</v>
      </c>
      <c r="EF52" s="88">
        <v>0</v>
      </c>
      <c r="EG52" s="88">
        <v>0</v>
      </c>
      <c r="EH52" s="88">
        <v>0</v>
      </c>
      <c r="EI52" s="88">
        <v>281563</v>
      </c>
      <c r="EJ52" s="88">
        <v>322331</v>
      </c>
      <c r="EK52" s="88">
        <v>103320</v>
      </c>
      <c r="EL52" s="88">
        <v>231109</v>
      </c>
      <c r="EM52" s="88">
        <v>938323</v>
      </c>
      <c r="EN52" s="88">
        <v>938323</v>
      </c>
      <c r="EO52" s="88">
        <v>0</v>
      </c>
      <c r="EP52" s="88">
        <v>0</v>
      </c>
      <c r="EQ52" s="88">
        <v>0</v>
      </c>
      <c r="ER52" s="88">
        <v>0</v>
      </c>
      <c r="ES52" s="88">
        <v>0</v>
      </c>
      <c r="ET52" s="88">
        <v>0</v>
      </c>
      <c r="EU52" s="88">
        <v>0</v>
      </c>
      <c r="EV52" s="88">
        <v>0</v>
      </c>
      <c r="EW52" s="88">
        <v>59418</v>
      </c>
      <c r="EX52" s="132">
        <v>59418</v>
      </c>
      <c r="EY52" s="91">
        <v>59418</v>
      </c>
      <c r="EZ52" s="115">
        <v>69300</v>
      </c>
      <c r="FA52" s="88">
        <v>107010</v>
      </c>
      <c r="FB52" s="88">
        <v>176310</v>
      </c>
      <c r="FC52" s="88">
        <v>387110</v>
      </c>
      <c r="FD52" s="88">
        <v>1562886</v>
      </c>
      <c r="FE52" s="88">
        <v>1133845</v>
      </c>
      <c r="FF52" s="88">
        <v>1191099</v>
      </c>
      <c r="FG52" s="88">
        <v>801796</v>
      </c>
      <c r="FH52" s="88">
        <v>1140732</v>
      </c>
      <c r="FI52" s="88">
        <v>6217468</v>
      </c>
      <c r="FJ52" s="88">
        <v>6393778</v>
      </c>
      <c r="FK52" s="88">
        <v>69300</v>
      </c>
      <c r="FL52" s="88">
        <v>107010</v>
      </c>
      <c r="FM52" s="88">
        <v>176310</v>
      </c>
      <c r="FN52" s="88">
        <v>229545</v>
      </c>
      <c r="FO52" s="88">
        <v>1526517</v>
      </c>
      <c r="FP52" s="88">
        <v>1122930</v>
      </c>
      <c r="FQ52" s="88">
        <v>1104705</v>
      </c>
      <c r="FR52" s="88">
        <v>787338</v>
      </c>
      <c r="FS52" s="88">
        <v>1040454</v>
      </c>
      <c r="FT52" s="88">
        <v>5811489</v>
      </c>
      <c r="FU52" s="88">
        <v>5987799</v>
      </c>
      <c r="FV52" s="88">
        <v>0</v>
      </c>
      <c r="FW52" s="88">
        <v>0</v>
      </c>
      <c r="FX52" s="88">
        <v>0</v>
      </c>
      <c r="FY52" s="88">
        <v>0</v>
      </c>
      <c r="FZ52" s="88">
        <v>36369</v>
      </c>
      <c r="GA52" s="88">
        <v>10915</v>
      </c>
      <c r="GB52" s="88">
        <v>86394</v>
      </c>
      <c r="GC52" s="88">
        <v>14458</v>
      </c>
      <c r="GD52" s="88">
        <v>100278</v>
      </c>
      <c r="GE52" s="88">
        <v>248414</v>
      </c>
      <c r="GF52" s="88">
        <v>248414</v>
      </c>
      <c r="GG52" s="88">
        <v>0</v>
      </c>
      <c r="GH52" s="88">
        <v>0</v>
      </c>
      <c r="GI52" s="88">
        <v>0</v>
      </c>
      <c r="GJ52" s="88">
        <v>157565</v>
      </c>
      <c r="GK52" s="88">
        <v>0</v>
      </c>
      <c r="GL52" s="88">
        <v>0</v>
      </c>
      <c r="GM52" s="88">
        <v>0</v>
      </c>
      <c r="GN52" s="88">
        <v>0</v>
      </c>
      <c r="GO52" s="88">
        <v>0</v>
      </c>
      <c r="GP52" s="88">
        <v>157565</v>
      </c>
      <c r="GQ52" s="132">
        <v>157565</v>
      </c>
      <c r="GR52" s="87">
        <v>0</v>
      </c>
      <c r="GS52" s="88">
        <v>282764</v>
      </c>
      <c r="GT52" s="88">
        <v>282764</v>
      </c>
      <c r="GU52" s="88">
        <v>0</v>
      </c>
      <c r="GV52" s="88">
        <v>234894</v>
      </c>
      <c r="GW52" s="88">
        <v>688538</v>
      </c>
      <c r="GX52" s="88">
        <v>0</v>
      </c>
      <c r="GY52" s="88">
        <v>0</v>
      </c>
      <c r="GZ52" s="88">
        <v>0</v>
      </c>
      <c r="HA52" s="132">
        <v>923432</v>
      </c>
      <c r="HB52" s="91">
        <v>1206196</v>
      </c>
      <c r="HC52" s="115">
        <v>11686</v>
      </c>
      <c r="HD52" s="88">
        <v>142201</v>
      </c>
      <c r="HE52" s="88">
        <v>153887</v>
      </c>
      <c r="HF52" s="88">
        <v>1091612</v>
      </c>
      <c r="HG52" s="88">
        <v>3780568</v>
      </c>
      <c r="HH52" s="88">
        <v>1751836</v>
      </c>
      <c r="HI52" s="88">
        <v>1626683</v>
      </c>
      <c r="HJ52" s="88">
        <v>761680</v>
      </c>
      <c r="HK52" s="88">
        <v>757733</v>
      </c>
      <c r="HL52" s="132">
        <v>9770112</v>
      </c>
      <c r="HM52" s="116">
        <v>9923999</v>
      </c>
    </row>
    <row r="53" spans="1:221" s="74" customFormat="1" ht="18" customHeight="1">
      <c r="A53" s="87" t="s">
        <v>58</v>
      </c>
      <c r="B53" s="115">
        <v>1344842</v>
      </c>
      <c r="C53" s="115">
        <v>3709081</v>
      </c>
      <c r="D53" s="115">
        <v>5053923</v>
      </c>
      <c r="E53" s="88">
        <v>3468343</v>
      </c>
      <c r="F53" s="88">
        <v>46482094</v>
      </c>
      <c r="G53" s="88">
        <v>36736088</v>
      </c>
      <c r="H53" s="88">
        <v>30972028</v>
      </c>
      <c r="I53" s="88">
        <v>33717255</v>
      </c>
      <c r="J53" s="88">
        <v>24632835</v>
      </c>
      <c r="K53" s="132">
        <v>176008643</v>
      </c>
      <c r="L53" s="91">
        <v>181062566</v>
      </c>
      <c r="M53" s="87">
        <v>445719</v>
      </c>
      <c r="N53" s="88">
        <v>928072</v>
      </c>
      <c r="O53" s="88">
        <v>1373791</v>
      </c>
      <c r="P53" s="88">
        <v>1452507</v>
      </c>
      <c r="Q53" s="88">
        <v>17600637</v>
      </c>
      <c r="R53" s="88">
        <v>12919285</v>
      </c>
      <c r="S53" s="88">
        <v>10871437</v>
      </c>
      <c r="T53" s="88">
        <v>15980070</v>
      </c>
      <c r="U53" s="88">
        <v>13083719</v>
      </c>
      <c r="V53" s="88">
        <v>71907655</v>
      </c>
      <c r="W53" s="88">
        <v>73281446</v>
      </c>
      <c r="X53" s="88">
        <v>335808</v>
      </c>
      <c r="Y53" s="88">
        <v>881074</v>
      </c>
      <c r="Z53" s="88">
        <v>1216882</v>
      </c>
      <c r="AA53" s="88">
        <v>1257057</v>
      </c>
      <c r="AB53" s="88">
        <v>15480739</v>
      </c>
      <c r="AC53" s="88">
        <v>10771146</v>
      </c>
      <c r="AD53" s="88">
        <v>8870632</v>
      </c>
      <c r="AE53" s="88">
        <v>11886425</v>
      </c>
      <c r="AF53" s="88">
        <v>8241715</v>
      </c>
      <c r="AG53" s="88">
        <v>56507714</v>
      </c>
      <c r="AH53" s="88">
        <v>57724596</v>
      </c>
      <c r="AI53" s="88">
        <v>0</v>
      </c>
      <c r="AJ53" s="88">
        <v>0</v>
      </c>
      <c r="AK53" s="88">
        <v>0</v>
      </c>
      <c r="AL53" s="88">
        <v>0</v>
      </c>
      <c r="AM53" s="88">
        <v>23850</v>
      </c>
      <c r="AN53" s="88">
        <v>23850</v>
      </c>
      <c r="AO53" s="88">
        <v>202725</v>
      </c>
      <c r="AP53" s="88">
        <v>1232099</v>
      </c>
      <c r="AQ53" s="88">
        <v>2456550</v>
      </c>
      <c r="AR53" s="88">
        <v>3939074</v>
      </c>
      <c r="AS53" s="88">
        <v>3939074</v>
      </c>
      <c r="AT53" s="88">
        <v>52041</v>
      </c>
      <c r="AU53" s="88">
        <v>3978</v>
      </c>
      <c r="AV53" s="88">
        <v>56019</v>
      </c>
      <c r="AW53" s="88">
        <v>92850</v>
      </c>
      <c r="AX53" s="88">
        <v>1311068</v>
      </c>
      <c r="AY53" s="88">
        <v>1497709</v>
      </c>
      <c r="AZ53" s="88">
        <v>1148820</v>
      </c>
      <c r="BA53" s="88">
        <v>2169418</v>
      </c>
      <c r="BB53" s="88">
        <v>1538824</v>
      </c>
      <c r="BC53" s="88">
        <v>7758689</v>
      </c>
      <c r="BD53" s="88">
        <v>7814708</v>
      </c>
      <c r="BE53" s="88">
        <v>0</v>
      </c>
      <c r="BF53" s="88">
        <v>0</v>
      </c>
      <c r="BG53" s="88">
        <v>0</v>
      </c>
      <c r="BH53" s="88">
        <v>0</v>
      </c>
      <c r="BI53" s="88">
        <v>0</v>
      </c>
      <c r="BJ53" s="88">
        <v>42120</v>
      </c>
      <c r="BK53" s="88">
        <v>0</v>
      </c>
      <c r="BL53" s="88">
        <v>19468</v>
      </c>
      <c r="BM53" s="88">
        <v>18720</v>
      </c>
      <c r="BN53" s="88">
        <v>80308</v>
      </c>
      <c r="BO53" s="88">
        <v>80308</v>
      </c>
      <c r="BP53" s="88">
        <v>57870</v>
      </c>
      <c r="BQ53" s="88">
        <v>43020</v>
      </c>
      <c r="BR53" s="88">
        <v>100890</v>
      </c>
      <c r="BS53" s="88">
        <v>102600</v>
      </c>
      <c r="BT53" s="88">
        <v>784980</v>
      </c>
      <c r="BU53" s="88">
        <v>584460</v>
      </c>
      <c r="BV53" s="88">
        <v>649260</v>
      </c>
      <c r="BW53" s="88">
        <v>672660</v>
      </c>
      <c r="BX53" s="88">
        <v>827910</v>
      </c>
      <c r="BY53" s="88">
        <v>3621870</v>
      </c>
      <c r="BZ53" s="88">
        <v>3722760</v>
      </c>
      <c r="CA53" s="88">
        <v>135397</v>
      </c>
      <c r="CB53" s="88">
        <v>1515790</v>
      </c>
      <c r="CC53" s="88">
        <v>1651187</v>
      </c>
      <c r="CD53" s="88">
        <v>592523</v>
      </c>
      <c r="CE53" s="88">
        <v>11541456</v>
      </c>
      <c r="CF53" s="88">
        <v>10748025</v>
      </c>
      <c r="CG53" s="88">
        <v>7714639</v>
      </c>
      <c r="CH53" s="88">
        <v>5769611</v>
      </c>
      <c r="CI53" s="88">
        <v>3031150</v>
      </c>
      <c r="CJ53" s="88">
        <v>39397404</v>
      </c>
      <c r="CK53" s="88">
        <v>41048591</v>
      </c>
      <c r="CL53" s="88">
        <v>135397</v>
      </c>
      <c r="CM53" s="88">
        <v>810994</v>
      </c>
      <c r="CN53" s="88">
        <v>946391</v>
      </c>
      <c r="CO53" s="88">
        <v>412405</v>
      </c>
      <c r="CP53" s="88">
        <v>8484658</v>
      </c>
      <c r="CQ53" s="88">
        <v>7260059</v>
      </c>
      <c r="CR53" s="88">
        <v>4803339</v>
      </c>
      <c r="CS53" s="88">
        <v>2871354</v>
      </c>
      <c r="CT53" s="88">
        <v>1111871</v>
      </c>
      <c r="CU53" s="88">
        <v>24943686</v>
      </c>
      <c r="CV53" s="88">
        <v>25890077</v>
      </c>
      <c r="CW53" s="88">
        <v>0</v>
      </c>
      <c r="CX53" s="88">
        <v>704796</v>
      </c>
      <c r="CY53" s="88">
        <v>704796</v>
      </c>
      <c r="CZ53" s="88">
        <v>180118</v>
      </c>
      <c r="DA53" s="88">
        <v>3056798</v>
      </c>
      <c r="DB53" s="88">
        <v>3487966</v>
      </c>
      <c r="DC53" s="88">
        <v>2911300</v>
      </c>
      <c r="DD53" s="88">
        <v>2898257</v>
      </c>
      <c r="DE53" s="88">
        <v>1919279</v>
      </c>
      <c r="DF53" s="88">
        <v>14453718</v>
      </c>
      <c r="DG53" s="91">
        <v>15158514</v>
      </c>
      <c r="DH53" s="115">
        <v>0</v>
      </c>
      <c r="DI53" s="88">
        <v>32965</v>
      </c>
      <c r="DJ53" s="88">
        <v>32965</v>
      </c>
      <c r="DK53" s="88">
        <v>48717</v>
      </c>
      <c r="DL53" s="88">
        <v>1038124</v>
      </c>
      <c r="DM53" s="88">
        <v>2034832</v>
      </c>
      <c r="DN53" s="88">
        <v>2775388</v>
      </c>
      <c r="DO53" s="88">
        <v>3793805</v>
      </c>
      <c r="DP53" s="88">
        <v>1933529</v>
      </c>
      <c r="DQ53" s="88">
        <v>11624395</v>
      </c>
      <c r="DR53" s="88">
        <v>11657360</v>
      </c>
      <c r="DS53" s="115">
        <v>0</v>
      </c>
      <c r="DT53" s="88">
        <v>32965</v>
      </c>
      <c r="DU53" s="88">
        <v>32965</v>
      </c>
      <c r="DV53" s="88">
        <v>42550</v>
      </c>
      <c r="DW53" s="88">
        <v>491501</v>
      </c>
      <c r="DX53" s="88">
        <v>924865</v>
      </c>
      <c r="DY53" s="88">
        <v>1304539</v>
      </c>
      <c r="DZ53" s="88">
        <v>1588273</v>
      </c>
      <c r="EA53" s="88">
        <v>1010568</v>
      </c>
      <c r="EB53" s="88">
        <v>5362296</v>
      </c>
      <c r="EC53" s="88">
        <v>5395261</v>
      </c>
      <c r="ED53" s="88">
        <v>0</v>
      </c>
      <c r="EE53" s="88">
        <v>0</v>
      </c>
      <c r="EF53" s="88">
        <v>0</v>
      </c>
      <c r="EG53" s="88">
        <v>6167</v>
      </c>
      <c r="EH53" s="88">
        <v>546623</v>
      </c>
      <c r="EI53" s="88">
        <v>1109967</v>
      </c>
      <c r="EJ53" s="88">
        <v>1470849</v>
      </c>
      <c r="EK53" s="88">
        <v>2205532</v>
      </c>
      <c r="EL53" s="88">
        <v>922961</v>
      </c>
      <c r="EM53" s="88">
        <v>6262099</v>
      </c>
      <c r="EN53" s="88">
        <v>6262099</v>
      </c>
      <c r="EO53" s="88">
        <v>0</v>
      </c>
      <c r="EP53" s="88">
        <v>0</v>
      </c>
      <c r="EQ53" s="88">
        <v>0</v>
      </c>
      <c r="ER53" s="88">
        <v>0</v>
      </c>
      <c r="ES53" s="88">
        <v>0</v>
      </c>
      <c r="ET53" s="88">
        <v>0</v>
      </c>
      <c r="EU53" s="88">
        <v>0</v>
      </c>
      <c r="EV53" s="88">
        <v>0</v>
      </c>
      <c r="EW53" s="88">
        <v>0</v>
      </c>
      <c r="EX53" s="132">
        <v>0</v>
      </c>
      <c r="EY53" s="91">
        <v>0</v>
      </c>
      <c r="EZ53" s="115">
        <v>168210</v>
      </c>
      <c r="FA53" s="88">
        <v>375359</v>
      </c>
      <c r="FB53" s="88">
        <v>543569</v>
      </c>
      <c r="FC53" s="88">
        <v>478719</v>
      </c>
      <c r="FD53" s="88">
        <v>3871496</v>
      </c>
      <c r="FE53" s="88">
        <v>2916351</v>
      </c>
      <c r="FF53" s="88">
        <v>2807248</v>
      </c>
      <c r="FG53" s="88">
        <v>2504557</v>
      </c>
      <c r="FH53" s="88">
        <v>1936134</v>
      </c>
      <c r="FI53" s="88">
        <v>14514505</v>
      </c>
      <c r="FJ53" s="88">
        <v>15058074</v>
      </c>
      <c r="FK53" s="88">
        <v>94500</v>
      </c>
      <c r="FL53" s="88">
        <v>278460</v>
      </c>
      <c r="FM53" s="88">
        <v>372960</v>
      </c>
      <c r="FN53" s="88">
        <v>240840</v>
      </c>
      <c r="FO53" s="88">
        <v>2487465</v>
      </c>
      <c r="FP53" s="88">
        <v>2079864</v>
      </c>
      <c r="FQ53" s="88">
        <v>1859265</v>
      </c>
      <c r="FR53" s="88">
        <v>2151432</v>
      </c>
      <c r="FS53" s="88">
        <v>1936134</v>
      </c>
      <c r="FT53" s="88">
        <v>10755000</v>
      </c>
      <c r="FU53" s="88">
        <v>11127960</v>
      </c>
      <c r="FV53" s="88">
        <v>73710</v>
      </c>
      <c r="FW53" s="88">
        <v>96899</v>
      </c>
      <c r="FX53" s="88">
        <v>170609</v>
      </c>
      <c r="FY53" s="88">
        <v>60102</v>
      </c>
      <c r="FZ53" s="88">
        <v>303391</v>
      </c>
      <c r="GA53" s="88">
        <v>390978</v>
      </c>
      <c r="GB53" s="88">
        <v>269371</v>
      </c>
      <c r="GC53" s="88">
        <v>292689</v>
      </c>
      <c r="GD53" s="88">
        <v>0</v>
      </c>
      <c r="GE53" s="88">
        <v>1316531</v>
      </c>
      <c r="GF53" s="88">
        <v>1487140</v>
      </c>
      <c r="GG53" s="88">
        <v>0</v>
      </c>
      <c r="GH53" s="88">
        <v>0</v>
      </c>
      <c r="GI53" s="88">
        <v>0</v>
      </c>
      <c r="GJ53" s="88">
        <v>177777</v>
      </c>
      <c r="GK53" s="88">
        <v>1080640</v>
      </c>
      <c r="GL53" s="88">
        <v>445509</v>
      </c>
      <c r="GM53" s="88">
        <v>678612</v>
      </c>
      <c r="GN53" s="88">
        <v>60436</v>
      </c>
      <c r="GO53" s="88">
        <v>0</v>
      </c>
      <c r="GP53" s="88">
        <v>2442974</v>
      </c>
      <c r="GQ53" s="132">
        <v>2442974</v>
      </c>
      <c r="GR53" s="87">
        <v>432806</v>
      </c>
      <c r="GS53" s="88">
        <v>491725</v>
      </c>
      <c r="GT53" s="88">
        <v>924531</v>
      </c>
      <c r="GU53" s="88">
        <v>196807</v>
      </c>
      <c r="GV53" s="88">
        <v>6813281</v>
      </c>
      <c r="GW53" s="88">
        <v>5037445</v>
      </c>
      <c r="GX53" s="88">
        <v>4146124</v>
      </c>
      <c r="GY53" s="88">
        <v>3572116</v>
      </c>
      <c r="GZ53" s="88">
        <v>3384575</v>
      </c>
      <c r="HA53" s="132">
        <v>23150348</v>
      </c>
      <c r="HB53" s="91">
        <v>24074879</v>
      </c>
      <c r="HC53" s="115">
        <v>162710</v>
      </c>
      <c r="HD53" s="88">
        <v>365170</v>
      </c>
      <c r="HE53" s="88">
        <v>527880</v>
      </c>
      <c r="HF53" s="88">
        <v>699070</v>
      </c>
      <c r="HG53" s="88">
        <v>5617100</v>
      </c>
      <c r="HH53" s="88">
        <v>3080150</v>
      </c>
      <c r="HI53" s="88">
        <v>2657192</v>
      </c>
      <c r="HJ53" s="88">
        <v>2097096</v>
      </c>
      <c r="HK53" s="88">
        <v>1263728</v>
      </c>
      <c r="HL53" s="132">
        <v>15414336</v>
      </c>
      <c r="HM53" s="116">
        <v>15942216</v>
      </c>
    </row>
    <row r="54" spans="1:221" s="74" customFormat="1" ht="18" customHeight="1">
      <c r="A54" s="87" t="s">
        <v>59</v>
      </c>
      <c r="B54" s="115">
        <v>933017</v>
      </c>
      <c r="C54" s="115">
        <v>1711534</v>
      </c>
      <c r="D54" s="115">
        <v>2644551</v>
      </c>
      <c r="E54" s="88">
        <v>7591575</v>
      </c>
      <c r="F54" s="88">
        <v>24561299</v>
      </c>
      <c r="G54" s="88">
        <v>12749103</v>
      </c>
      <c r="H54" s="88">
        <v>17218710</v>
      </c>
      <c r="I54" s="88">
        <v>14035436</v>
      </c>
      <c r="J54" s="88">
        <v>8288939</v>
      </c>
      <c r="K54" s="132">
        <v>84445062</v>
      </c>
      <c r="L54" s="91">
        <v>87089613</v>
      </c>
      <c r="M54" s="87">
        <v>350806</v>
      </c>
      <c r="N54" s="88">
        <v>367871</v>
      </c>
      <c r="O54" s="88">
        <v>718677</v>
      </c>
      <c r="P54" s="88">
        <v>2672767</v>
      </c>
      <c r="Q54" s="88">
        <v>7526443</v>
      </c>
      <c r="R54" s="88">
        <v>3705951</v>
      </c>
      <c r="S54" s="88">
        <v>5791089</v>
      </c>
      <c r="T54" s="88">
        <v>5598158</v>
      </c>
      <c r="U54" s="88">
        <v>4925086</v>
      </c>
      <c r="V54" s="88">
        <v>30219494</v>
      </c>
      <c r="W54" s="88">
        <v>30938171</v>
      </c>
      <c r="X54" s="88">
        <v>320476</v>
      </c>
      <c r="Y54" s="88">
        <v>367871</v>
      </c>
      <c r="Z54" s="88">
        <v>688347</v>
      </c>
      <c r="AA54" s="88">
        <v>2426743</v>
      </c>
      <c r="AB54" s="88">
        <v>6044469</v>
      </c>
      <c r="AC54" s="88">
        <v>2811869</v>
      </c>
      <c r="AD54" s="88">
        <v>4336854</v>
      </c>
      <c r="AE54" s="88">
        <v>4261302</v>
      </c>
      <c r="AF54" s="88">
        <v>2464247</v>
      </c>
      <c r="AG54" s="88">
        <v>22345484</v>
      </c>
      <c r="AH54" s="88">
        <v>23033831</v>
      </c>
      <c r="AI54" s="88">
        <v>0</v>
      </c>
      <c r="AJ54" s="88">
        <v>0</v>
      </c>
      <c r="AK54" s="88">
        <v>0</v>
      </c>
      <c r="AL54" s="88">
        <v>0</v>
      </c>
      <c r="AM54" s="88">
        <v>71550</v>
      </c>
      <c r="AN54" s="88">
        <v>131175</v>
      </c>
      <c r="AO54" s="88">
        <v>274275</v>
      </c>
      <c r="AP54" s="88">
        <v>457919</v>
      </c>
      <c r="AQ54" s="88">
        <v>1431000</v>
      </c>
      <c r="AR54" s="88">
        <v>2365919</v>
      </c>
      <c r="AS54" s="88">
        <v>2365919</v>
      </c>
      <c r="AT54" s="88">
        <v>19890</v>
      </c>
      <c r="AU54" s="88">
        <v>0</v>
      </c>
      <c r="AV54" s="88">
        <v>19890</v>
      </c>
      <c r="AW54" s="88">
        <v>125424</v>
      </c>
      <c r="AX54" s="88">
        <v>890044</v>
      </c>
      <c r="AY54" s="88">
        <v>580567</v>
      </c>
      <c r="AZ54" s="88">
        <v>856950</v>
      </c>
      <c r="BA54" s="88">
        <v>706767</v>
      </c>
      <c r="BB54" s="88">
        <v>852089</v>
      </c>
      <c r="BC54" s="88">
        <v>4011841</v>
      </c>
      <c r="BD54" s="88">
        <v>4031731</v>
      </c>
      <c r="BE54" s="88">
        <v>0</v>
      </c>
      <c r="BF54" s="88">
        <v>0</v>
      </c>
      <c r="BG54" s="88">
        <v>0</v>
      </c>
      <c r="BH54" s="88">
        <v>0</v>
      </c>
      <c r="BI54" s="88">
        <v>0</v>
      </c>
      <c r="BJ54" s="88">
        <v>0</v>
      </c>
      <c r="BK54" s="88">
        <v>0</v>
      </c>
      <c r="BL54" s="88">
        <v>0</v>
      </c>
      <c r="BM54" s="88">
        <v>0</v>
      </c>
      <c r="BN54" s="88">
        <v>0</v>
      </c>
      <c r="BO54" s="88">
        <v>0</v>
      </c>
      <c r="BP54" s="88">
        <v>10440</v>
      </c>
      <c r="BQ54" s="88">
        <v>0</v>
      </c>
      <c r="BR54" s="88">
        <v>10440</v>
      </c>
      <c r="BS54" s="88">
        <v>120600</v>
      </c>
      <c r="BT54" s="88">
        <v>520380</v>
      </c>
      <c r="BU54" s="88">
        <v>182340</v>
      </c>
      <c r="BV54" s="88">
        <v>323010</v>
      </c>
      <c r="BW54" s="88">
        <v>172170</v>
      </c>
      <c r="BX54" s="88">
        <v>177750</v>
      </c>
      <c r="BY54" s="88">
        <v>1496250</v>
      </c>
      <c r="BZ54" s="88">
        <v>1506690</v>
      </c>
      <c r="CA54" s="88">
        <v>186636</v>
      </c>
      <c r="CB54" s="88">
        <v>876809</v>
      </c>
      <c r="CC54" s="88">
        <v>1063445</v>
      </c>
      <c r="CD54" s="88">
        <v>2217179</v>
      </c>
      <c r="CE54" s="88">
        <v>8700082</v>
      </c>
      <c r="CF54" s="88">
        <v>4881940</v>
      </c>
      <c r="CG54" s="88">
        <v>4673655</v>
      </c>
      <c r="CH54" s="88">
        <v>3756807</v>
      </c>
      <c r="CI54" s="88">
        <v>1111027</v>
      </c>
      <c r="CJ54" s="88">
        <v>25340690</v>
      </c>
      <c r="CK54" s="88">
        <v>26404135</v>
      </c>
      <c r="CL54" s="88">
        <v>186636</v>
      </c>
      <c r="CM54" s="88">
        <v>735569</v>
      </c>
      <c r="CN54" s="88">
        <v>922205</v>
      </c>
      <c r="CO54" s="88">
        <v>2175659</v>
      </c>
      <c r="CP54" s="88">
        <v>8149499</v>
      </c>
      <c r="CQ54" s="88">
        <v>4322320</v>
      </c>
      <c r="CR54" s="88">
        <v>3377851</v>
      </c>
      <c r="CS54" s="88">
        <v>3150837</v>
      </c>
      <c r="CT54" s="88">
        <v>605318</v>
      </c>
      <c r="CU54" s="88">
        <v>21781484</v>
      </c>
      <c r="CV54" s="88">
        <v>22703689</v>
      </c>
      <c r="CW54" s="88">
        <v>0</v>
      </c>
      <c r="CX54" s="88">
        <v>141240</v>
      </c>
      <c r="CY54" s="88">
        <v>141240</v>
      </c>
      <c r="CZ54" s="88">
        <v>41520</v>
      </c>
      <c r="DA54" s="88">
        <v>550583</v>
      </c>
      <c r="DB54" s="88">
        <v>559620</v>
      </c>
      <c r="DC54" s="88">
        <v>1295804</v>
      </c>
      <c r="DD54" s="88">
        <v>605970</v>
      </c>
      <c r="DE54" s="88">
        <v>505709</v>
      </c>
      <c r="DF54" s="88">
        <v>3559206</v>
      </c>
      <c r="DG54" s="91">
        <v>3700446</v>
      </c>
      <c r="DH54" s="115">
        <v>0</v>
      </c>
      <c r="DI54" s="88">
        <v>0</v>
      </c>
      <c r="DJ54" s="88">
        <v>0</v>
      </c>
      <c r="DK54" s="88">
        <v>130176</v>
      </c>
      <c r="DL54" s="88">
        <v>755623</v>
      </c>
      <c r="DM54" s="88">
        <v>767262</v>
      </c>
      <c r="DN54" s="88">
        <v>1275180</v>
      </c>
      <c r="DO54" s="88">
        <v>981797</v>
      </c>
      <c r="DP54" s="88">
        <v>246548</v>
      </c>
      <c r="DQ54" s="88">
        <v>4156586</v>
      </c>
      <c r="DR54" s="88">
        <v>4156586</v>
      </c>
      <c r="DS54" s="115">
        <v>0</v>
      </c>
      <c r="DT54" s="88">
        <v>0</v>
      </c>
      <c r="DU54" s="88">
        <v>0</v>
      </c>
      <c r="DV54" s="88">
        <v>130176</v>
      </c>
      <c r="DW54" s="88">
        <v>755623</v>
      </c>
      <c r="DX54" s="88">
        <v>750003</v>
      </c>
      <c r="DY54" s="88">
        <v>1119302</v>
      </c>
      <c r="DZ54" s="88">
        <v>686921</v>
      </c>
      <c r="EA54" s="88">
        <v>182339</v>
      </c>
      <c r="EB54" s="88">
        <v>3624364</v>
      </c>
      <c r="EC54" s="88">
        <v>3624364</v>
      </c>
      <c r="ED54" s="88">
        <v>0</v>
      </c>
      <c r="EE54" s="88">
        <v>0</v>
      </c>
      <c r="EF54" s="88">
        <v>0</v>
      </c>
      <c r="EG54" s="88">
        <v>0</v>
      </c>
      <c r="EH54" s="88">
        <v>0</v>
      </c>
      <c r="EI54" s="88">
        <v>17259</v>
      </c>
      <c r="EJ54" s="88">
        <v>140119</v>
      </c>
      <c r="EK54" s="88">
        <v>294876</v>
      </c>
      <c r="EL54" s="88">
        <v>64209</v>
      </c>
      <c r="EM54" s="88">
        <v>516463</v>
      </c>
      <c r="EN54" s="88">
        <v>516463</v>
      </c>
      <c r="EO54" s="88">
        <v>0</v>
      </c>
      <c r="EP54" s="88">
        <v>0</v>
      </c>
      <c r="EQ54" s="88">
        <v>0</v>
      </c>
      <c r="ER54" s="88">
        <v>0</v>
      </c>
      <c r="ES54" s="88">
        <v>0</v>
      </c>
      <c r="ET54" s="88">
        <v>0</v>
      </c>
      <c r="EU54" s="88">
        <v>15759</v>
      </c>
      <c r="EV54" s="88">
        <v>0</v>
      </c>
      <c r="EW54" s="88">
        <v>0</v>
      </c>
      <c r="EX54" s="132">
        <v>15759</v>
      </c>
      <c r="EY54" s="91">
        <v>15759</v>
      </c>
      <c r="EZ54" s="115">
        <v>46242</v>
      </c>
      <c r="FA54" s="88">
        <v>103932</v>
      </c>
      <c r="FB54" s="88">
        <v>150174</v>
      </c>
      <c r="FC54" s="88">
        <v>255132</v>
      </c>
      <c r="FD54" s="88">
        <v>1279624</v>
      </c>
      <c r="FE54" s="88">
        <v>1015600</v>
      </c>
      <c r="FF54" s="88">
        <v>1289431</v>
      </c>
      <c r="FG54" s="88">
        <v>1077624</v>
      </c>
      <c r="FH54" s="88">
        <v>651087</v>
      </c>
      <c r="FI54" s="88">
        <v>5568498</v>
      </c>
      <c r="FJ54" s="88">
        <v>5718672</v>
      </c>
      <c r="FK54" s="88">
        <v>37170</v>
      </c>
      <c r="FL54" s="88">
        <v>63252</v>
      </c>
      <c r="FM54" s="88">
        <v>100422</v>
      </c>
      <c r="FN54" s="88">
        <v>246060</v>
      </c>
      <c r="FO54" s="88">
        <v>1089945</v>
      </c>
      <c r="FP54" s="88">
        <v>817434</v>
      </c>
      <c r="FQ54" s="88">
        <v>1249515</v>
      </c>
      <c r="FR54" s="88">
        <v>982062</v>
      </c>
      <c r="FS54" s="88">
        <v>625572</v>
      </c>
      <c r="FT54" s="88">
        <v>5010588</v>
      </c>
      <c r="FU54" s="88">
        <v>5111010</v>
      </c>
      <c r="FV54" s="88">
        <v>9072</v>
      </c>
      <c r="FW54" s="88">
        <v>40680</v>
      </c>
      <c r="FX54" s="88">
        <v>49752</v>
      </c>
      <c r="FY54" s="88">
        <v>9072</v>
      </c>
      <c r="FZ54" s="88">
        <v>58212</v>
      </c>
      <c r="GA54" s="88">
        <v>27594</v>
      </c>
      <c r="GB54" s="88">
        <v>39916</v>
      </c>
      <c r="GC54" s="88">
        <v>73062</v>
      </c>
      <c r="GD54" s="88">
        <v>25515</v>
      </c>
      <c r="GE54" s="88">
        <v>233371</v>
      </c>
      <c r="GF54" s="88">
        <v>283123</v>
      </c>
      <c r="GG54" s="88">
        <v>0</v>
      </c>
      <c r="GH54" s="88">
        <v>0</v>
      </c>
      <c r="GI54" s="88">
        <v>0</v>
      </c>
      <c r="GJ54" s="88">
        <v>0</v>
      </c>
      <c r="GK54" s="88">
        <v>131467</v>
      </c>
      <c r="GL54" s="88">
        <v>170572</v>
      </c>
      <c r="GM54" s="88">
        <v>0</v>
      </c>
      <c r="GN54" s="88">
        <v>22500</v>
      </c>
      <c r="GO54" s="88">
        <v>0</v>
      </c>
      <c r="GP54" s="88">
        <v>324539</v>
      </c>
      <c r="GQ54" s="132">
        <v>324539</v>
      </c>
      <c r="GR54" s="87">
        <v>177613</v>
      </c>
      <c r="GS54" s="88">
        <v>141382</v>
      </c>
      <c r="GT54" s="88">
        <v>318995</v>
      </c>
      <c r="GU54" s="88">
        <v>802368</v>
      </c>
      <c r="GV54" s="88">
        <v>3468727</v>
      </c>
      <c r="GW54" s="88">
        <v>1231650</v>
      </c>
      <c r="GX54" s="88">
        <v>2735007</v>
      </c>
      <c r="GY54" s="88">
        <v>1602720</v>
      </c>
      <c r="GZ54" s="88">
        <v>880311</v>
      </c>
      <c r="HA54" s="132">
        <v>10720783</v>
      </c>
      <c r="HB54" s="91">
        <v>11039778</v>
      </c>
      <c r="HC54" s="115">
        <v>171720</v>
      </c>
      <c r="HD54" s="88">
        <v>221540</v>
      </c>
      <c r="HE54" s="88">
        <v>393260</v>
      </c>
      <c r="HF54" s="88">
        <v>1513953</v>
      </c>
      <c r="HG54" s="88">
        <v>2830800</v>
      </c>
      <c r="HH54" s="88">
        <v>1146700</v>
      </c>
      <c r="HI54" s="88">
        <v>1454348</v>
      </c>
      <c r="HJ54" s="88">
        <v>1018330</v>
      </c>
      <c r="HK54" s="88">
        <v>474880</v>
      </c>
      <c r="HL54" s="132">
        <v>8439011</v>
      </c>
      <c r="HM54" s="116">
        <v>8832271</v>
      </c>
    </row>
    <row r="55" spans="1:221" s="74" customFormat="1" ht="18" customHeight="1">
      <c r="A55" s="87" t="s">
        <v>60</v>
      </c>
      <c r="B55" s="115">
        <v>946290</v>
      </c>
      <c r="C55" s="115">
        <v>1345107</v>
      </c>
      <c r="D55" s="115">
        <v>2291397</v>
      </c>
      <c r="E55" s="88">
        <v>2299614</v>
      </c>
      <c r="F55" s="88">
        <v>17759454</v>
      </c>
      <c r="G55" s="88">
        <v>11718006</v>
      </c>
      <c r="H55" s="88">
        <v>11380908</v>
      </c>
      <c r="I55" s="88">
        <v>9388824</v>
      </c>
      <c r="J55" s="88">
        <v>7296712</v>
      </c>
      <c r="K55" s="132">
        <v>59843518</v>
      </c>
      <c r="L55" s="91">
        <v>62134915</v>
      </c>
      <c r="M55" s="87">
        <v>142086</v>
      </c>
      <c r="N55" s="88">
        <v>252160</v>
      </c>
      <c r="O55" s="88">
        <v>394246</v>
      </c>
      <c r="P55" s="88">
        <v>662476</v>
      </c>
      <c r="Q55" s="88">
        <v>4516881</v>
      </c>
      <c r="R55" s="88">
        <v>2332963</v>
      </c>
      <c r="S55" s="88">
        <v>2945816</v>
      </c>
      <c r="T55" s="88">
        <v>2877429</v>
      </c>
      <c r="U55" s="88">
        <v>2934271</v>
      </c>
      <c r="V55" s="88">
        <v>16269836</v>
      </c>
      <c r="W55" s="88">
        <v>16664082</v>
      </c>
      <c r="X55" s="88">
        <v>119136</v>
      </c>
      <c r="Y55" s="88">
        <v>209142</v>
      </c>
      <c r="Z55" s="88">
        <v>328278</v>
      </c>
      <c r="AA55" s="88">
        <v>610906</v>
      </c>
      <c r="AB55" s="88">
        <v>3685177</v>
      </c>
      <c r="AC55" s="88">
        <v>1830802</v>
      </c>
      <c r="AD55" s="88">
        <v>1930022</v>
      </c>
      <c r="AE55" s="88">
        <v>1923167</v>
      </c>
      <c r="AF55" s="88">
        <v>1389593</v>
      </c>
      <c r="AG55" s="88">
        <v>11369667</v>
      </c>
      <c r="AH55" s="88">
        <v>11697945</v>
      </c>
      <c r="AI55" s="88">
        <v>0</v>
      </c>
      <c r="AJ55" s="88">
        <v>0</v>
      </c>
      <c r="AK55" s="88">
        <v>0</v>
      </c>
      <c r="AL55" s="88">
        <v>0</v>
      </c>
      <c r="AM55" s="88">
        <v>45000</v>
      </c>
      <c r="AN55" s="88">
        <v>0</v>
      </c>
      <c r="AO55" s="88">
        <v>303750</v>
      </c>
      <c r="AP55" s="88">
        <v>262462</v>
      </c>
      <c r="AQ55" s="88">
        <v>587025</v>
      </c>
      <c r="AR55" s="88">
        <v>1198237</v>
      </c>
      <c r="AS55" s="88">
        <v>1198237</v>
      </c>
      <c r="AT55" s="88">
        <v>0</v>
      </c>
      <c r="AU55" s="88">
        <v>37798</v>
      </c>
      <c r="AV55" s="88">
        <v>37798</v>
      </c>
      <c r="AW55" s="88">
        <v>0</v>
      </c>
      <c r="AX55" s="88">
        <v>567014</v>
      </c>
      <c r="AY55" s="88">
        <v>426381</v>
      </c>
      <c r="AZ55" s="88">
        <v>622674</v>
      </c>
      <c r="BA55" s="88">
        <v>567330</v>
      </c>
      <c r="BB55" s="88">
        <v>805193</v>
      </c>
      <c r="BC55" s="88">
        <v>2988592</v>
      </c>
      <c r="BD55" s="88">
        <v>3026390</v>
      </c>
      <c r="BE55" s="88">
        <v>0</v>
      </c>
      <c r="BF55" s="88">
        <v>0</v>
      </c>
      <c r="BG55" s="88">
        <v>0</v>
      </c>
      <c r="BH55" s="88">
        <v>0</v>
      </c>
      <c r="BI55" s="88">
        <v>0</v>
      </c>
      <c r="BJ55" s="88">
        <v>0</v>
      </c>
      <c r="BK55" s="88">
        <v>0</v>
      </c>
      <c r="BL55" s="88">
        <v>0</v>
      </c>
      <c r="BM55" s="88">
        <v>0</v>
      </c>
      <c r="BN55" s="88">
        <v>0</v>
      </c>
      <c r="BO55" s="88">
        <v>0</v>
      </c>
      <c r="BP55" s="88">
        <v>22950</v>
      </c>
      <c r="BQ55" s="88">
        <v>5220</v>
      </c>
      <c r="BR55" s="88">
        <v>28170</v>
      </c>
      <c r="BS55" s="88">
        <v>51570</v>
      </c>
      <c r="BT55" s="88">
        <v>219690</v>
      </c>
      <c r="BU55" s="88">
        <v>75780</v>
      </c>
      <c r="BV55" s="88">
        <v>89370</v>
      </c>
      <c r="BW55" s="88">
        <v>124470</v>
      </c>
      <c r="BX55" s="88">
        <v>152460</v>
      </c>
      <c r="BY55" s="88">
        <v>713340</v>
      </c>
      <c r="BZ55" s="88">
        <v>741510</v>
      </c>
      <c r="CA55" s="88">
        <v>226170</v>
      </c>
      <c r="CB55" s="88">
        <v>619788</v>
      </c>
      <c r="CC55" s="88">
        <v>845958</v>
      </c>
      <c r="CD55" s="88">
        <v>827700</v>
      </c>
      <c r="CE55" s="88">
        <v>6071073</v>
      </c>
      <c r="CF55" s="88">
        <v>5475092</v>
      </c>
      <c r="CG55" s="88">
        <v>3677170</v>
      </c>
      <c r="CH55" s="88">
        <v>2320977</v>
      </c>
      <c r="CI55" s="88">
        <v>667471</v>
      </c>
      <c r="CJ55" s="88">
        <v>19039483</v>
      </c>
      <c r="CK55" s="88">
        <v>19885441</v>
      </c>
      <c r="CL55" s="88">
        <v>176606</v>
      </c>
      <c r="CM55" s="88">
        <v>203533</v>
      </c>
      <c r="CN55" s="88">
        <v>380139</v>
      </c>
      <c r="CO55" s="88">
        <v>648003</v>
      </c>
      <c r="CP55" s="88">
        <v>4067626</v>
      </c>
      <c r="CQ55" s="88">
        <v>2869351</v>
      </c>
      <c r="CR55" s="88">
        <v>1647561</v>
      </c>
      <c r="CS55" s="88">
        <v>1053296</v>
      </c>
      <c r="CT55" s="88">
        <v>463107</v>
      </c>
      <c r="CU55" s="88">
        <v>10748944</v>
      </c>
      <c r="CV55" s="88">
        <v>11129083</v>
      </c>
      <c r="CW55" s="88">
        <v>49564</v>
      </c>
      <c r="CX55" s="88">
        <v>416255</v>
      </c>
      <c r="CY55" s="88">
        <v>465819</v>
      </c>
      <c r="CZ55" s="88">
        <v>179697</v>
      </c>
      <c r="DA55" s="88">
        <v>2003447</v>
      </c>
      <c r="DB55" s="88">
        <v>2605741</v>
      </c>
      <c r="DC55" s="88">
        <v>2029609</v>
      </c>
      <c r="DD55" s="88">
        <v>1267681</v>
      </c>
      <c r="DE55" s="88">
        <v>204364</v>
      </c>
      <c r="DF55" s="88">
        <v>8290539</v>
      </c>
      <c r="DG55" s="91">
        <v>8756358</v>
      </c>
      <c r="DH55" s="115">
        <v>0</v>
      </c>
      <c r="DI55" s="88">
        <v>0</v>
      </c>
      <c r="DJ55" s="88">
        <v>0</v>
      </c>
      <c r="DK55" s="88">
        <v>0</v>
      </c>
      <c r="DL55" s="88">
        <v>478201</v>
      </c>
      <c r="DM55" s="88">
        <v>648447</v>
      </c>
      <c r="DN55" s="88">
        <v>935184</v>
      </c>
      <c r="DO55" s="88">
        <v>907002</v>
      </c>
      <c r="DP55" s="88">
        <v>1035154</v>
      </c>
      <c r="DQ55" s="88">
        <v>4003988</v>
      </c>
      <c r="DR55" s="88">
        <v>4003988</v>
      </c>
      <c r="DS55" s="115">
        <v>0</v>
      </c>
      <c r="DT55" s="88">
        <v>0</v>
      </c>
      <c r="DU55" s="88">
        <v>0</v>
      </c>
      <c r="DV55" s="88">
        <v>0</v>
      </c>
      <c r="DW55" s="88">
        <v>395632</v>
      </c>
      <c r="DX55" s="88">
        <v>410682</v>
      </c>
      <c r="DY55" s="88">
        <v>705972</v>
      </c>
      <c r="DZ55" s="88">
        <v>745318</v>
      </c>
      <c r="EA55" s="88">
        <v>870966</v>
      </c>
      <c r="EB55" s="88">
        <v>3128570</v>
      </c>
      <c r="EC55" s="88">
        <v>3128570</v>
      </c>
      <c r="ED55" s="88">
        <v>0</v>
      </c>
      <c r="EE55" s="88">
        <v>0</v>
      </c>
      <c r="EF55" s="88">
        <v>0</v>
      </c>
      <c r="EG55" s="88">
        <v>0</v>
      </c>
      <c r="EH55" s="88">
        <v>82569</v>
      </c>
      <c r="EI55" s="88">
        <v>237765</v>
      </c>
      <c r="EJ55" s="88">
        <v>229212</v>
      </c>
      <c r="EK55" s="88">
        <v>161684</v>
      </c>
      <c r="EL55" s="88">
        <v>164188</v>
      </c>
      <c r="EM55" s="88">
        <v>875418</v>
      </c>
      <c r="EN55" s="88">
        <v>875418</v>
      </c>
      <c r="EO55" s="88">
        <v>0</v>
      </c>
      <c r="EP55" s="88">
        <v>0</v>
      </c>
      <c r="EQ55" s="88">
        <v>0</v>
      </c>
      <c r="ER55" s="88">
        <v>0</v>
      </c>
      <c r="ES55" s="88">
        <v>0</v>
      </c>
      <c r="ET55" s="88">
        <v>0</v>
      </c>
      <c r="EU55" s="88">
        <v>0</v>
      </c>
      <c r="EV55" s="88">
        <v>0</v>
      </c>
      <c r="EW55" s="88">
        <v>0</v>
      </c>
      <c r="EX55" s="132">
        <v>0</v>
      </c>
      <c r="EY55" s="91">
        <v>0</v>
      </c>
      <c r="EZ55" s="115">
        <v>137181</v>
      </c>
      <c r="FA55" s="88">
        <v>217255</v>
      </c>
      <c r="FB55" s="88">
        <v>354436</v>
      </c>
      <c r="FC55" s="88">
        <v>86760</v>
      </c>
      <c r="FD55" s="88">
        <v>896112</v>
      </c>
      <c r="FE55" s="88">
        <v>651744</v>
      </c>
      <c r="FF55" s="88">
        <v>817983</v>
      </c>
      <c r="FG55" s="88">
        <v>938709</v>
      </c>
      <c r="FH55" s="88">
        <v>638775</v>
      </c>
      <c r="FI55" s="88">
        <v>4030083</v>
      </c>
      <c r="FJ55" s="88">
        <v>4384519</v>
      </c>
      <c r="FK55" s="88">
        <v>9900</v>
      </c>
      <c r="FL55" s="88">
        <v>69930</v>
      </c>
      <c r="FM55" s="88">
        <v>79830</v>
      </c>
      <c r="FN55" s="88">
        <v>56520</v>
      </c>
      <c r="FO55" s="88">
        <v>862902</v>
      </c>
      <c r="FP55" s="88">
        <v>604116</v>
      </c>
      <c r="FQ55" s="88">
        <v>817983</v>
      </c>
      <c r="FR55" s="88">
        <v>811134</v>
      </c>
      <c r="FS55" s="88">
        <v>623205</v>
      </c>
      <c r="FT55" s="88">
        <v>3775860</v>
      </c>
      <c r="FU55" s="88">
        <v>3855690</v>
      </c>
      <c r="FV55" s="88">
        <v>0</v>
      </c>
      <c r="FW55" s="88">
        <v>9072</v>
      </c>
      <c r="FX55" s="88">
        <v>9072</v>
      </c>
      <c r="FY55" s="88">
        <v>0</v>
      </c>
      <c r="FZ55" s="88">
        <v>17010</v>
      </c>
      <c r="GA55" s="88">
        <v>47628</v>
      </c>
      <c r="GB55" s="88">
        <v>0</v>
      </c>
      <c r="GC55" s="88">
        <v>0</v>
      </c>
      <c r="GD55" s="88">
        <v>15570</v>
      </c>
      <c r="GE55" s="88">
        <v>80208</v>
      </c>
      <c r="GF55" s="88">
        <v>89280</v>
      </c>
      <c r="GG55" s="88">
        <v>127281</v>
      </c>
      <c r="GH55" s="88">
        <v>138253</v>
      </c>
      <c r="GI55" s="88">
        <v>265534</v>
      </c>
      <c r="GJ55" s="88">
        <v>30240</v>
      </c>
      <c r="GK55" s="88">
        <v>16200</v>
      </c>
      <c r="GL55" s="88">
        <v>0</v>
      </c>
      <c r="GM55" s="88">
        <v>0</v>
      </c>
      <c r="GN55" s="88">
        <v>127575</v>
      </c>
      <c r="GO55" s="88">
        <v>0</v>
      </c>
      <c r="GP55" s="88">
        <v>174015</v>
      </c>
      <c r="GQ55" s="132">
        <v>439549</v>
      </c>
      <c r="GR55" s="87">
        <v>355341</v>
      </c>
      <c r="GS55" s="88">
        <v>135780</v>
      </c>
      <c r="GT55" s="88">
        <v>491121</v>
      </c>
      <c r="GU55" s="88">
        <v>294095</v>
      </c>
      <c r="GV55" s="88">
        <v>3542246</v>
      </c>
      <c r="GW55" s="88">
        <v>1626746</v>
      </c>
      <c r="GX55" s="88">
        <v>1877290</v>
      </c>
      <c r="GY55" s="88">
        <v>1649160</v>
      </c>
      <c r="GZ55" s="88">
        <v>1573845</v>
      </c>
      <c r="HA55" s="132">
        <v>10563382</v>
      </c>
      <c r="HB55" s="91">
        <v>11054503</v>
      </c>
      <c r="HC55" s="115">
        <v>85512</v>
      </c>
      <c r="HD55" s="88">
        <v>120124</v>
      </c>
      <c r="HE55" s="88">
        <v>205636</v>
      </c>
      <c r="HF55" s="88">
        <v>428583</v>
      </c>
      <c r="HG55" s="88">
        <v>2254941</v>
      </c>
      <c r="HH55" s="88">
        <v>983014</v>
      </c>
      <c r="HI55" s="88">
        <v>1127465</v>
      </c>
      <c r="HJ55" s="88">
        <v>695547</v>
      </c>
      <c r="HK55" s="88">
        <v>447196</v>
      </c>
      <c r="HL55" s="132">
        <v>5936746</v>
      </c>
      <c r="HM55" s="116">
        <v>6142382</v>
      </c>
    </row>
    <row r="56" spans="1:221" s="74" customFormat="1" ht="18" customHeight="1">
      <c r="A56" s="87" t="s">
        <v>61</v>
      </c>
      <c r="B56" s="115">
        <v>491087</v>
      </c>
      <c r="C56" s="115">
        <v>2170088</v>
      </c>
      <c r="D56" s="115">
        <v>2661175</v>
      </c>
      <c r="E56" s="88">
        <v>5920280</v>
      </c>
      <c r="F56" s="88">
        <v>30114977</v>
      </c>
      <c r="G56" s="88">
        <v>23456337</v>
      </c>
      <c r="H56" s="88">
        <v>21686683</v>
      </c>
      <c r="I56" s="88">
        <v>19495546</v>
      </c>
      <c r="J56" s="88">
        <v>13734319</v>
      </c>
      <c r="K56" s="132">
        <v>114408142</v>
      </c>
      <c r="L56" s="91">
        <v>117069317</v>
      </c>
      <c r="M56" s="87">
        <v>170602</v>
      </c>
      <c r="N56" s="88">
        <v>652049</v>
      </c>
      <c r="O56" s="88">
        <v>822651</v>
      </c>
      <c r="P56" s="88">
        <v>2007340</v>
      </c>
      <c r="Q56" s="88">
        <v>9108889</v>
      </c>
      <c r="R56" s="88">
        <v>7339416</v>
      </c>
      <c r="S56" s="88">
        <v>6846713</v>
      </c>
      <c r="T56" s="88">
        <v>7562018</v>
      </c>
      <c r="U56" s="88">
        <v>7310368</v>
      </c>
      <c r="V56" s="88">
        <v>40174744</v>
      </c>
      <c r="W56" s="88">
        <v>40997395</v>
      </c>
      <c r="X56" s="88">
        <v>170602</v>
      </c>
      <c r="Y56" s="88">
        <v>537240</v>
      </c>
      <c r="Z56" s="88">
        <v>707842</v>
      </c>
      <c r="AA56" s="88">
        <v>1769171</v>
      </c>
      <c r="AB56" s="88">
        <v>7804758</v>
      </c>
      <c r="AC56" s="88">
        <v>5610433</v>
      </c>
      <c r="AD56" s="88">
        <v>4567903</v>
      </c>
      <c r="AE56" s="88">
        <v>6041312</v>
      </c>
      <c r="AF56" s="88">
        <v>3926634</v>
      </c>
      <c r="AG56" s="88">
        <v>29720211</v>
      </c>
      <c r="AH56" s="88">
        <v>30428053</v>
      </c>
      <c r="AI56" s="88">
        <v>0</v>
      </c>
      <c r="AJ56" s="88">
        <v>0</v>
      </c>
      <c r="AK56" s="88">
        <v>0</v>
      </c>
      <c r="AL56" s="88">
        <v>0</v>
      </c>
      <c r="AM56" s="88">
        <v>103072</v>
      </c>
      <c r="AN56" s="88">
        <v>22500</v>
      </c>
      <c r="AO56" s="88">
        <v>308811</v>
      </c>
      <c r="AP56" s="88">
        <v>266586</v>
      </c>
      <c r="AQ56" s="88">
        <v>1063881</v>
      </c>
      <c r="AR56" s="88">
        <v>1764850</v>
      </c>
      <c r="AS56" s="88">
        <v>1764850</v>
      </c>
      <c r="AT56" s="88">
        <v>0</v>
      </c>
      <c r="AU56" s="88">
        <v>43769</v>
      </c>
      <c r="AV56" s="88">
        <v>43769</v>
      </c>
      <c r="AW56" s="88">
        <v>69089</v>
      </c>
      <c r="AX56" s="88">
        <v>731469</v>
      </c>
      <c r="AY56" s="88">
        <v>972027</v>
      </c>
      <c r="AZ56" s="88">
        <v>1393477</v>
      </c>
      <c r="BA56" s="88">
        <v>994272</v>
      </c>
      <c r="BB56" s="88">
        <v>2052051</v>
      </c>
      <c r="BC56" s="88">
        <v>6212385</v>
      </c>
      <c r="BD56" s="88">
        <v>6256154</v>
      </c>
      <c r="BE56" s="88">
        <v>0</v>
      </c>
      <c r="BF56" s="88">
        <v>71040</v>
      </c>
      <c r="BG56" s="88">
        <v>71040</v>
      </c>
      <c r="BH56" s="88">
        <v>142080</v>
      </c>
      <c r="BI56" s="88">
        <v>355200</v>
      </c>
      <c r="BJ56" s="88">
        <v>537356</v>
      </c>
      <c r="BK56" s="88">
        <v>485172</v>
      </c>
      <c r="BL56" s="88">
        <v>191628</v>
      </c>
      <c r="BM56" s="88">
        <v>118402</v>
      </c>
      <c r="BN56" s="88">
        <v>1829838</v>
      </c>
      <c r="BO56" s="88">
        <v>1900878</v>
      </c>
      <c r="BP56" s="88">
        <v>0</v>
      </c>
      <c r="BQ56" s="88">
        <v>0</v>
      </c>
      <c r="BR56" s="88">
        <v>0</v>
      </c>
      <c r="BS56" s="88">
        <v>27000</v>
      </c>
      <c r="BT56" s="88">
        <v>114390</v>
      </c>
      <c r="BU56" s="88">
        <v>197100</v>
      </c>
      <c r="BV56" s="88">
        <v>91350</v>
      </c>
      <c r="BW56" s="88">
        <v>68220</v>
      </c>
      <c r="BX56" s="88">
        <v>149400</v>
      </c>
      <c r="BY56" s="88">
        <v>647460</v>
      </c>
      <c r="BZ56" s="88">
        <v>647460</v>
      </c>
      <c r="CA56" s="88">
        <v>130584</v>
      </c>
      <c r="CB56" s="88">
        <v>958940</v>
      </c>
      <c r="CC56" s="88">
        <v>1089524</v>
      </c>
      <c r="CD56" s="88">
        <v>1783616</v>
      </c>
      <c r="CE56" s="88">
        <v>12799316</v>
      </c>
      <c r="CF56" s="88">
        <v>9548801</v>
      </c>
      <c r="CG56" s="88">
        <v>7867097</v>
      </c>
      <c r="CH56" s="88">
        <v>6547997</v>
      </c>
      <c r="CI56" s="88">
        <v>1972209</v>
      </c>
      <c r="CJ56" s="88">
        <v>40519036</v>
      </c>
      <c r="CK56" s="88">
        <v>41608560</v>
      </c>
      <c r="CL56" s="88">
        <v>33798</v>
      </c>
      <c r="CM56" s="88">
        <v>544160</v>
      </c>
      <c r="CN56" s="88">
        <v>577958</v>
      </c>
      <c r="CO56" s="88">
        <v>1222020</v>
      </c>
      <c r="CP56" s="88">
        <v>6923496</v>
      </c>
      <c r="CQ56" s="88">
        <v>4437046</v>
      </c>
      <c r="CR56" s="88">
        <v>3497305</v>
      </c>
      <c r="CS56" s="88">
        <v>2656148</v>
      </c>
      <c r="CT56" s="88">
        <v>989547</v>
      </c>
      <c r="CU56" s="88">
        <v>19725562</v>
      </c>
      <c r="CV56" s="88">
        <v>20303520</v>
      </c>
      <c r="CW56" s="88">
        <v>96786</v>
      </c>
      <c r="CX56" s="88">
        <v>414780</v>
      </c>
      <c r="CY56" s="88">
        <v>511566</v>
      </c>
      <c r="CZ56" s="88">
        <v>561596</v>
      </c>
      <c r="DA56" s="88">
        <v>5875820</v>
      </c>
      <c r="DB56" s="88">
        <v>5111755</v>
      </c>
      <c r="DC56" s="88">
        <v>4369792</v>
      </c>
      <c r="DD56" s="88">
        <v>3891849</v>
      </c>
      <c r="DE56" s="88">
        <v>982662</v>
      </c>
      <c r="DF56" s="88">
        <v>20793474</v>
      </c>
      <c r="DG56" s="91">
        <v>21305040</v>
      </c>
      <c r="DH56" s="115">
        <v>0</v>
      </c>
      <c r="DI56" s="88">
        <v>69738</v>
      </c>
      <c r="DJ56" s="88">
        <v>69738</v>
      </c>
      <c r="DK56" s="88">
        <v>42014</v>
      </c>
      <c r="DL56" s="88">
        <v>829572</v>
      </c>
      <c r="DM56" s="88">
        <v>1916312</v>
      </c>
      <c r="DN56" s="88">
        <v>2797029</v>
      </c>
      <c r="DO56" s="88">
        <v>1801940</v>
      </c>
      <c r="DP56" s="88">
        <v>1440071</v>
      </c>
      <c r="DQ56" s="88">
        <v>8826938</v>
      </c>
      <c r="DR56" s="88">
        <v>8896676</v>
      </c>
      <c r="DS56" s="115">
        <v>0</v>
      </c>
      <c r="DT56" s="88">
        <v>69738</v>
      </c>
      <c r="DU56" s="88">
        <v>69738</v>
      </c>
      <c r="DV56" s="88">
        <v>0</v>
      </c>
      <c r="DW56" s="88">
        <v>708099</v>
      </c>
      <c r="DX56" s="88">
        <v>1693160</v>
      </c>
      <c r="DY56" s="88">
        <v>2222243</v>
      </c>
      <c r="DZ56" s="88">
        <v>1161638</v>
      </c>
      <c r="EA56" s="88">
        <v>1069272</v>
      </c>
      <c r="EB56" s="88">
        <v>6854412</v>
      </c>
      <c r="EC56" s="88">
        <v>6924150</v>
      </c>
      <c r="ED56" s="88">
        <v>0</v>
      </c>
      <c r="EE56" s="88">
        <v>0</v>
      </c>
      <c r="EF56" s="88">
        <v>0</v>
      </c>
      <c r="EG56" s="88">
        <v>42014</v>
      </c>
      <c r="EH56" s="88">
        <v>121473</v>
      </c>
      <c r="EI56" s="88">
        <v>223152</v>
      </c>
      <c r="EJ56" s="88">
        <v>574786</v>
      </c>
      <c r="EK56" s="88">
        <v>640302</v>
      </c>
      <c r="EL56" s="88">
        <v>370799</v>
      </c>
      <c r="EM56" s="88">
        <v>1972526</v>
      </c>
      <c r="EN56" s="88">
        <v>1972526</v>
      </c>
      <c r="EO56" s="88">
        <v>0</v>
      </c>
      <c r="EP56" s="88">
        <v>0</v>
      </c>
      <c r="EQ56" s="88">
        <v>0</v>
      </c>
      <c r="ER56" s="88">
        <v>0</v>
      </c>
      <c r="ES56" s="88">
        <v>0</v>
      </c>
      <c r="ET56" s="88">
        <v>0</v>
      </c>
      <c r="EU56" s="88">
        <v>0</v>
      </c>
      <c r="EV56" s="88">
        <v>0</v>
      </c>
      <c r="EW56" s="88">
        <v>0</v>
      </c>
      <c r="EX56" s="132">
        <v>0</v>
      </c>
      <c r="EY56" s="91">
        <v>0</v>
      </c>
      <c r="EZ56" s="115">
        <v>83520</v>
      </c>
      <c r="FA56" s="88">
        <v>233334</v>
      </c>
      <c r="FB56" s="88">
        <v>316854</v>
      </c>
      <c r="FC56" s="88">
        <v>637186</v>
      </c>
      <c r="FD56" s="88">
        <v>1881343</v>
      </c>
      <c r="FE56" s="88">
        <v>1638171</v>
      </c>
      <c r="FF56" s="88">
        <v>1698189</v>
      </c>
      <c r="FG56" s="88">
        <v>1519596</v>
      </c>
      <c r="FH56" s="88">
        <v>1155888</v>
      </c>
      <c r="FI56" s="88">
        <v>8530373</v>
      </c>
      <c r="FJ56" s="88">
        <v>8847227</v>
      </c>
      <c r="FK56" s="88">
        <v>19800</v>
      </c>
      <c r="FL56" s="88">
        <v>161226</v>
      </c>
      <c r="FM56" s="88">
        <v>181026</v>
      </c>
      <c r="FN56" s="88">
        <v>373185</v>
      </c>
      <c r="FO56" s="88">
        <v>1755855</v>
      </c>
      <c r="FP56" s="88">
        <v>1494171</v>
      </c>
      <c r="FQ56" s="88">
        <v>1612719</v>
      </c>
      <c r="FR56" s="88">
        <v>1503036</v>
      </c>
      <c r="FS56" s="88">
        <v>1155888</v>
      </c>
      <c r="FT56" s="88">
        <v>7894854</v>
      </c>
      <c r="FU56" s="88">
        <v>8075880</v>
      </c>
      <c r="FV56" s="88">
        <v>63720</v>
      </c>
      <c r="FW56" s="88">
        <v>13608</v>
      </c>
      <c r="FX56" s="88">
        <v>77328</v>
      </c>
      <c r="FY56" s="88">
        <v>0</v>
      </c>
      <c r="FZ56" s="88">
        <v>21988</v>
      </c>
      <c r="GA56" s="88">
        <v>22680</v>
      </c>
      <c r="GB56" s="88">
        <v>32508</v>
      </c>
      <c r="GC56" s="88">
        <v>16560</v>
      </c>
      <c r="GD56" s="88">
        <v>0</v>
      </c>
      <c r="GE56" s="88">
        <v>93736</v>
      </c>
      <c r="GF56" s="88">
        <v>171064</v>
      </c>
      <c r="GG56" s="88">
        <v>0</v>
      </c>
      <c r="GH56" s="88">
        <v>58500</v>
      </c>
      <c r="GI56" s="88">
        <v>58500</v>
      </c>
      <c r="GJ56" s="88">
        <v>264001</v>
      </c>
      <c r="GK56" s="88">
        <v>103500</v>
      </c>
      <c r="GL56" s="88">
        <v>121320</v>
      </c>
      <c r="GM56" s="88">
        <v>52962</v>
      </c>
      <c r="GN56" s="88">
        <v>0</v>
      </c>
      <c r="GO56" s="88">
        <v>0</v>
      </c>
      <c r="GP56" s="88">
        <v>541783</v>
      </c>
      <c r="GQ56" s="132">
        <v>600283</v>
      </c>
      <c r="GR56" s="87">
        <v>0</v>
      </c>
      <c r="GS56" s="88">
        <v>0</v>
      </c>
      <c r="GT56" s="88">
        <v>0</v>
      </c>
      <c r="GU56" s="88">
        <v>61568</v>
      </c>
      <c r="GV56" s="88">
        <v>1237154</v>
      </c>
      <c r="GW56" s="88">
        <v>520033</v>
      </c>
      <c r="GX56" s="88">
        <v>297061</v>
      </c>
      <c r="GY56" s="88">
        <v>623931</v>
      </c>
      <c r="GZ56" s="88">
        <v>965675</v>
      </c>
      <c r="HA56" s="132">
        <v>3705422</v>
      </c>
      <c r="HB56" s="91">
        <v>3705422</v>
      </c>
      <c r="HC56" s="115">
        <v>106381</v>
      </c>
      <c r="HD56" s="88">
        <v>256027</v>
      </c>
      <c r="HE56" s="88">
        <v>362408</v>
      </c>
      <c r="HF56" s="88">
        <v>1388556</v>
      </c>
      <c r="HG56" s="88">
        <v>4258703</v>
      </c>
      <c r="HH56" s="88">
        <v>2493604</v>
      </c>
      <c r="HI56" s="88">
        <v>2180594</v>
      </c>
      <c r="HJ56" s="88">
        <v>1440064</v>
      </c>
      <c r="HK56" s="88">
        <v>890108</v>
      </c>
      <c r="HL56" s="132">
        <v>12651629</v>
      </c>
      <c r="HM56" s="116">
        <v>13014037</v>
      </c>
    </row>
    <row r="57" spans="1:221" s="74" customFormat="1" ht="18" customHeight="1">
      <c r="A57" s="87" t="s">
        <v>62</v>
      </c>
      <c r="B57" s="115">
        <v>3955458</v>
      </c>
      <c r="C57" s="115">
        <v>6824041</v>
      </c>
      <c r="D57" s="115">
        <v>10779499</v>
      </c>
      <c r="E57" s="88">
        <v>12517041</v>
      </c>
      <c r="F57" s="88">
        <v>72151312</v>
      </c>
      <c r="G57" s="88">
        <v>59193772</v>
      </c>
      <c r="H57" s="88">
        <v>51166494</v>
      </c>
      <c r="I57" s="88">
        <v>41215019</v>
      </c>
      <c r="J57" s="88">
        <v>50288331</v>
      </c>
      <c r="K57" s="132">
        <v>286531969</v>
      </c>
      <c r="L57" s="91">
        <v>297311468</v>
      </c>
      <c r="M57" s="87">
        <v>1766699</v>
      </c>
      <c r="N57" s="88">
        <v>2498480</v>
      </c>
      <c r="O57" s="88">
        <v>4265179</v>
      </c>
      <c r="P57" s="88">
        <v>5462632</v>
      </c>
      <c r="Q57" s="88">
        <v>26805941</v>
      </c>
      <c r="R57" s="88">
        <v>18855034</v>
      </c>
      <c r="S57" s="88">
        <v>19345767</v>
      </c>
      <c r="T57" s="88">
        <v>16084961</v>
      </c>
      <c r="U57" s="88">
        <v>28578462</v>
      </c>
      <c r="V57" s="88">
        <v>115132797</v>
      </c>
      <c r="W57" s="88">
        <v>119397976</v>
      </c>
      <c r="X57" s="88">
        <v>1671984</v>
      </c>
      <c r="Y57" s="88">
        <v>2351355</v>
      </c>
      <c r="Z57" s="88">
        <v>4023339</v>
      </c>
      <c r="AA57" s="88">
        <v>5345299</v>
      </c>
      <c r="AB57" s="88">
        <v>24122574</v>
      </c>
      <c r="AC57" s="88">
        <v>16468601</v>
      </c>
      <c r="AD57" s="88">
        <v>15415260</v>
      </c>
      <c r="AE57" s="88">
        <v>12335655</v>
      </c>
      <c r="AF57" s="88">
        <v>18320980</v>
      </c>
      <c r="AG57" s="88">
        <v>92008369</v>
      </c>
      <c r="AH57" s="88">
        <v>96031708</v>
      </c>
      <c r="AI57" s="88">
        <v>0</v>
      </c>
      <c r="AJ57" s="88">
        <v>65176</v>
      </c>
      <c r="AK57" s="88">
        <v>65176</v>
      </c>
      <c r="AL57" s="88">
        <v>0</v>
      </c>
      <c r="AM57" s="88">
        <v>47700</v>
      </c>
      <c r="AN57" s="88">
        <v>215055</v>
      </c>
      <c r="AO57" s="88">
        <v>1119127</v>
      </c>
      <c r="AP57" s="88">
        <v>1624148</v>
      </c>
      <c r="AQ57" s="88">
        <v>5364426</v>
      </c>
      <c r="AR57" s="88">
        <v>8370456</v>
      </c>
      <c r="AS57" s="88">
        <v>8435632</v>
      </c>
      <c r="AT57" s="88">
        <v>61775</v>
      </c>
      <c r="AU57" s="88">
        <v>71509</v>
      </c>
      <c r="AV57" s="88">
        <v>133284</v>
      </c>
      <c r="AW57" s="88">
        <v>74403</v>
      </c>
      <c r="AX57" s="88">
        <v>2095217</v>
      </c>
      <c r="AY57" s="88">
        <v>1705178</v>
      </c>
      <c r="AZ57" s="88">
        <v>2307380</v>
      </c>
      <c r="BA57" s="88">
        <v>1571370</v>
      </c>
      <c r="BB57" s="88">
        <v>4222438</v>
      </c>
      <c r="BC57" s="88">
        <v>11975986</v>
      </c>
      <c r="BD57" s="88">
        <v>12109270</v>
      </c>
      <c r="BE57" s="88">
        <v>0</v>
      </c>
      <c r="BF57" s="88">
        <v>0</v>
      </c>
      <c r="BG57" s="88">
        <v>0</v>
      </c>
      <c r="BH57" s="88">
        <v>0</v>
      </c>
      <c r="BI57" s="88">
        <v>0</v>
      </c>
      <c r="BJ57" s="88">
        <v>0</v>
      </c>
      <c r="BK57" s="88">
        <v>0</v>
      </c>
      <c r="BL57" s="88">
        <v>9108</v>
      </c>
      <c r="BM57" s="88">
        <v>19468</v>
      </c>
      <c r="BN57" s="88">
        <v>28576</v>
      </c>
      <c r="BO57" s="88">
        <v>28576</v>
      </c>
      <c r="BP57" s="88">
        <v>32940</v>
      </c>
      <c r="BQ57" s="88">
        <v>10440</v>
      </c>
      <c r="BR57" s="88">
        <v>43380</v>
      </c>
      <c r="BS57" s="88">
        <v>42930</v>
      </c>
      <c r="BT57" s="88">
        <v>540450</v>
      </c>
      <c r="BU57" s="88">
        <v>466200</v>
      </c>
      <c r="BV57" s="88">
        <v>504000</v>
      </c>
      <c r="BW57" s="88">
        <v>544680</v>
      </c>
      <c r="BX57" s="88">
        <v>651150</v>
      </c>
      <c r="BY57" s="88">
        <v>2749410</v>
      </c>
      <c r="BZ57" s="88">
        <v>2792790</v>
      </c>
      <c r="CA57" s="88">
        <v>926114</v>
      </c>
      <c r="CB57" s="88">
        <v>2426848</v>
      </c>
      <c r="CC57" s="88">
        <v>3352962</v>
      </c>
      <c r="CD57" s="88">
        <v>2731629</v>
      </c>
      <c r="CE57" s="88">
        <v>21039006</v>
      </c>
      <c r="CF57" s="88">
        <v>19070446</v>
      </c>
      <c r="CG57" s="88">
        <v>13085682</v>
      </c>
      <c r="CH57" s="88">
        <v>8192932</v>
      </c>
      <c r="CI57" s="88">
        <v>4600955</v>
      </c>
      <c r="CJ57" s="88">
        <v>68720650</v>
      </c>
      <c r="CK57" s="88">
        <v>72073612</v>
      </c>
      <c r="CL57" s="88">
        <v>851816</v>
      </c>
      <c r="CM57" s="88">
        <v>2139220</v>
      </c>
      <c r="CN57" s="88">
        <v>2991036</v>
      </c>
      <c r="CO57" s="88">
        <v>2416054</v>
      </c>
      <c r="CP57" s="88">
        <v>18660570</v>
      </c>
      <c r="CQ57" s="88">
        <v>15133329</v>
      </c>
      <c r="CR57" s="88">
        <v>10941217</v>
      </c>
      <c r="CS57" s="88">
        <v>6094935</v>
      </c>
      <c r="CT57" s="88">
        <v>3232313</v>
      </c>
      <c r="CU57" s="88">
        <v>56478418</v>
      </c>
      <c r="CV57" s="88">
        <v>59469454</v>
      </c>
      <c r="CW57" s="88">
        <v>74298</v>
      </c>
      <c r="CX57" s="88">
        <v>287628</v>
      </c>
      <c r="CY57" s="88">
        <v>361926</v>
      </c>
      <c r="CZ57" s="88">
        <v>315575</v>
      </c>
      <c r="DA57" s="88">
        <v>2378436</v>
      </c>
      <c r="DB57" s="88">
        <v>3937117</v>
      </c>
      <c r="DC57" s="88">
        <v>2144465</v>
      </c>
      <c r="DD57" s="88">
        <v>2097997</v>
      </c>
      <c r="DE57" s="88">
        <v>1368642</v>
      </c>
      <c r="DF57" s="88">
        <v>12242232</v>
      </c>
      <c r="DG57" s="91">
        <v>12604158</v>
      </c>
      <c r="DH57" s="115">
        <v>0</v>
      </c>
      <c r="DI57" s="88">
        <v>205094</v>
      </c>
      <c r="DJ57" s="88">
        <v>205094</v>
      </c>
      <c r="DK57" s="88">
        <v>0</v>
      </c>
      <c r="DL57" s="88">
        <v>2054802</v>
      </c>
      <c r="DM57" s="88">
        <v>4739854</v>
      </c>
      <c r="DN57" s="88">
        <v>4300038</v>
      </c>
      <c r="DO57" s="88">
        <v>5508888</v>
      </c>
      <c r="DP57" s="88">
        <v>5668125</v>
      </c>
      <c r="DQ57" s="88">
        <v>22271707</v>
      </c>
      <c r="DR57" s="88">
        <v>22476801</v>
      </c>
      <c r="DS57" s="115">
        <v>0</v>
      </c>
      <c r="DT57" s="88">
        <v>205094</v>
      </c>
      <c r="DU57" s="88">
        <v>205094</v>
      </c>
      <c r="DV57" s="88">
        <v>0</v>
      </c>
      <c r="DW57" s="88">
        <v>1964449</v>
      </c>
      <c r="DX57" s="88">
        <v>4274320</v>
      </c>
      <c r="DY57" s="88">
        <v>3727541</v>
      </c>
      <c r="DZ57" s="88">
        <v>4790943</v>
      </c>
      <c r="EA57" s="88">
        <v>5169635</v>
      </c>
      <c r="EB57" s="88">
        <v>19926888</v>
      </c>
      <c r="EC57" s="88">
        <v>20131982</v>
      </c>
      <c r="ED57" s="88">
        <v>0</v>
      </c>
      <c r="EE57" s="88">
        <v>0</v>
      </c>
      <c r="EF57" s="88">
        <v>0</v>
      </c>
      <c r="EG57" s="88">
        <v>0</v>
      </c>
      <c r="EH57" s="88">
        <v>90353</v>
      </c>
      <c r="EI57" s="88">
        <v>465534</v>
      </c>
      <c r="EJ57" s="88">
        <v>363942</v>
      </c>
      <c r="EK57" s="88">
        <v>235622</v>
      </c>
      <c r="EL57" s="88">
        <v>276067</v>
      </c>
      <c r="EM57" s="88">
        <v>1431518</v>
      </c>
      <c r="EN57" s="88">
        <v>1431518</v>
      </c>
      <c r="EO57" s="88">
        <v>0</v>
      </c>
      <c r="EP57" s="88">
        <v>0</v>
      </c>
      <c r="EQ57" s="88">
        <v>0</v>
      </c>
      <c r="ER57" s="88">
        <v>0</v>
      </c>
      <c r="ES57" s="88">
        <v>0</v>
      </c>
      <c r="ET57" s="88">
        <v>0</v>
      </c>
      <c r="EU57" s="88">
        <v>208555</v>
      </c>
      <c r="EV57" s="88">
        <v>482323</v>
      </c>
      <c r="EW57" s="88">
        <v>222423</v>
      </c>
      <c r="EX57" s="132">
        <v>913301</v>
      </c>
      <c r="EY57" s="91">
        <v>913301</v>
      </c>
      <c r="EZ57" s="115">
        <v>222345</v>
      </c>
      <c r="FA57" s="88">
        <v>410112</v>
      </c>
      <c r="FB57" s="88">
        <v>632457</v>
      </c>
      <c r="FC57" s="88">
        <v>532062</v>
      </c>
      <c r="FD57" s="88">
        <v>3791439</v>
      </c>
      <c r="FE57" s="88">
        <v>4286610</v>
      </c>
      <c r="FF57" s="88">
        <v>3758634</v>
      </c>
      <c r="FG57" s="88">
        <v>2969469</v>
      </c>
      <c r="FH57" s="88">
        <v>4326490</v>
      </c>
      <c r="FI57" s="88">
        <v>19664704</v>
      </c>
      <c r="FJ57" s="88">
        <v>20297161</v>
      </c>
      <c r="FK57" s="88">
        <v>222345</v>
      </c>
      <c r="FL57" s="88">
        <v>410112</v>
      </c>
      <c r="FM57" s="88">
        <v>632457</v>
      </c>
      <c r="FN57" s="88">
        <v>532062</v>
      </c>
      <c r="FO57" s="88">
        <v>3791439</v>
      </c>
      <c r="FP57" s="88">
        <v>4286610</v>
      </c>
      <c r="FQ57" s="88">
        <v>3758634</v>
      </c>
      <c r="FR57" s="88">
        <v>2969469</v>
      </c>
      <c r="FS57" s="88">
        <v>4326490</v>
      </c>
      <c r="FT57" s="88">
        <v>19664704</v>
      </c>
      <c r="FU57" s="88">
        <v>20297161</v>
      </c>
      <c r="FV57" s="88">
        <v>0</v>
      </c>
      <c r="FW57" s="88">
        <v>0</v>
      </c>
      <c r="FX57" s="88">
        <v>0</v>
      </c>
      <c r="FY57" s="88">
        <v>0</v>
      </c>
      <c r="FZ57" s="88">
        <v>0</v>
      </c>
      <c r="GA57" s="88">
        <v>0</v>
      </c>
      <c r="GB57" s="88">
        <v>0</v>
      </c>
      <c r="GC57" s="88">
        <v>0</v>
      </c>
      <c r="GD57" s="88">
        <v>0</v>
      </c>
      <c r="GE57" s="88">
        <v>0</v>
      </c>
      <c r="GF57" s="88">
        <v>0</v>
      </c>
      <c r="GG57" s="88">
        <v>0</v>
      </c>
      <c r="GH57" s="88">
        <v>0</v>
      </c>
      <c r="GI57" s="88">
        <v>0</v>
      </c>
      <c r="GJ57" s="88">
        <v>0</v>
      </c>
      <c r="GK57" s="88">
        <v>0</v>
      </c>
      <c r="GL57" s="88">
        <v>0</v>
      </c>
      <c r="GM57" s="88">
        <v>0</v>
      </c>
      <c r="GN57" s="88">
        <v>0</v>
      </c>
      <c r="GO57" s="88">
        <v>0</v>
      </c>
      <c r="GP57" s="88">
        <v>0</v>
      </c>
      <c r="GQ57" s="132">
        <v>0</v>
      </c>
      <c r="GR57" s="87">
        <v>317433</v>
      </c>
      <c r="GS57" s="88">
        <v>434977</v>
      </c>
      <c r="GT57" s="88">
        <v>752410</v>
      </c>
      <c r="GU57" s="88">
        <v>306329</v>
      </c>
      <c r="GV57" s="88">
        <v>7034922</v>
      </c>
      <c r="GW57" s="88">
        <v>5579997</v>
      </c>
      <c r="GX57" s="88">
        <v>5299298</v>
      </c>
      <c r="GY57" s="88">
        <v>5330490</v>
      </c>
      <c r="GZ57" s="88">
        <v>4085613</v>
      </c>
      <c r="HA57" s="132">
        <v>27636649</v>
      </c>
      <c r="HB57" s="91">
        <v>28389059</v>
      </c>
      <c r="HC57" s="115">
        <v>722867</v>
      </c>
      <c r="HD57" s="88">
        <v>848530</v>
      </c>
      <c r="HE57" s="88">
        <v>1571397</v>
      </c>
      <c r="HF57" s="88">
        <v>3484389</v>
      </c>
      <c r="HG57" s="88">
        <v>11425202</v>
      </c>
      <c r="HH57" s="88">
        <v>6661831</v>
      </c>
      <c r="HI57" s="88">
        <v>5377075</v>
      </c>
      <c r="HJ57" s="88">
        <v>3128279</v>
      </c>
      <c r="HK57" s="88">
        <v>3028686</v>
      </c>
      <c r="HL57" s="132">
        <v>33105462</v>
      </c>
      <c r="HM57" s="116">
        <v>34676859</v>
      </c>
    </row>
    <row r="58" spans="1:221" s="74" customFormat="1" ht="18" customHeight="1">
      <c r="A58" s="87" t="s">
        <v>63</v>
      </c>
      <c r="B58" s="115">
        <f aca="true" t="shared" si="7" ref="B58:BM58">SUM(B32:B57)</f>
        <v>64020565</v>
      </c>
      <c r="C58" s="88">
        <f t="shared" si="7"/>
        <v>116295468</v>
      </c>
      <c r="D58" s="88">
        <f t="shared" si="7"/>
        <v>180316033</v>
      </c>
      <c r="E58" s="88">
        <f t="shared" si="7"/>
        <v>251864200</v>
      </c>
      <c r="F58" s="88">
        <f t="shared" si="7"/>
        <v>1541293196</v>
      </c>
      <c r="G58" s="88">
        <f t="shared" si="7"/>
        <v>1193567147</v>
      </c>
      <c r="H58" s="88">
        <f t="shared" si="7"/>
        <v>1128389286</v>
      </c>
      <c r="I58" s="88">
        <f t="shared" si="7"/>
        <v>977957375</v>
      </c>
      <c r="J58" s="88">
        <f t="shared" si="7"/>
        <v>869204740</v>
      </c>
      <c r="K58" s="88">
        <f t="shared" si="7"/>
        <v>5962275944</v>
      </c>
      <c r="L58" s="91">
        <f t="shared" si="7"/>
        <v>6142591977</v>
      </c>
      <c r="M58" s="87">
        <f t="shared" si="7"/>
        <v>25247237</v>
      </c>
      <c r="N58" s="88">
        <f t="shared" si="7"/>
        <v>37387790</v>
      </c>
      <c r="O58" s="88">
        <f t="shared" si="7"/>
        <v>62635027</v>
      </c>
      <c r="P58" s="88">
        <f t="shared" si="7"/>
        <v>96357351</v>
      </c>
      <c r="Q58" s="88">
        <f t="shared" si="7"/>
        <v>554601194</v>
      </c>
      <c r="R58" s="88">
        <f t="shared" si="7"/>
        <v>415219310</v>
      </c>
      <c r="S58" s="88">
        <f t="shared" si="7"/>
        <v>385626964</v>
      </c>
      <c r="T58" s="88">
        <f t="shared" si="7"/>
        <v>384824253</v>
      </c>
      <c r="U58" s="88">
        <f t="shared" si="7"/>
        <v>480101266</v>
      </c>
      <c r="V58" s="88">
        <f t="shared" si="7"/>
        <v>2316730338</v>
      </c>
      <c r="W58" s="88">
        <f t="shared" si="7"/>
        <v>2379365365</v>
      </c>
      <c r="X58" s="88">
        <f t="shared" si="7"/>
        <v>23645957</v>
      </c>
      <c r="Y58" s="88">
        <f t="shared" si="7"/>
        <v>33157484</v>
      </c>
      <c r="Z58" s="88">
        <f t="shared" si="7"/>
        <v>56803441</v>
      </c>
      <c r="AA58" s="88">
        <f t="shared" si="7"/>
        <v>90562307</v>
      </c>
      <c r="AB58" s="88">
        <f t="shared" si="7"/>
        <v>487791746</v>
      </c>
      <c r="AC58" s="88">
        <f t="shared" si="7"/>
        <v>344153169</v>
      </c>
      <c r="AD58" s="88">
        <f t="shared" si="7"/>
        <v>300849954</v>
      </c>
      <c r="AE58" s="88">
        <f t="shared" si="7"/>
        <v>276388894</v>
      </c>
      <c r="AF58" s="88">
        <f t="shared" si="7"/>
        <v>299456188</v>
      </c>
      <c r="AG58" s="88">
        <f t="shared" si="7"/>
        <v>1799202258</v>
      </c>
      <c r="AH58" s="88">
        <f t="shared" si="7"/>
        <v>1856005699</v>
      </c>
      <c r="AI58" s="88">
        <f t="shared" si="7"/>
        <v>0</v>
      </c>
      <c r="AJ58" s="88">
        <f t="shared" si="7"/>
        <v>171087</v>
      </c>
      <c r="AK58" s="88">
        <f t="shared" si="7"/>
        <v>171087</v>
      </c>
      <c r="AL58" s="88">
        <f t="shared" si="7"/>
        <v>92421</v>
      </c>
      <c r="AM58" s="88">
        <f t="shared" si="7"/>
        <v>2194959</v>
      </c>
      <c r="AN58" s="88">
        <f t="shared" si="7"/>
        <v>4830208</v>
      </c>
      <c r="AO58" s="88">
        <f t="shared" si="7"/>
        <v>14340124</v>
      </c>
      <c r="AP58" s="88">
        <f t="shared" si="7"/>
        <v>33929824</v>
      </c>
      <c r="AQ58" s="88">
        <f t="shared" si="7"/>
        <v>77018043</v>
      </c>
      <c r="AR58" s="88">
        <f t="shared" si="7"/>
        <v>132405579</v>
      </c>
      <c r="AS58" s="88">
        <f t="shared" si="7"/>
        <v>132576666</v>
      </c>
      <c r="AT58" s="88">
        <f t="shared" si="7"/>
        <v>951478</v>
      </c>
      <c r="AU58" s="88">
        <f t="shared" si="7"/>
        <v>3071906</v>
      </c>
      <c r="AV58" s="88">
        <f t="shared" si="7"/>
        <v>4023384</v>
      </c>
      <c r="AW58" s="88">
        <f t="shared" si="7"/>
        <v>3556900</v>
      </c>
      <c r="AX58" s="88">
        <f t="shared" si="7"/>
        <v>47072625</v>
      </c>
      <c r="AY58" s="88">
        <f t="shared" si="7"/>
        <v>50299831</v>
      </c>
      <c r="AZ58" s="88">
        <f t="shared" si="7"/>
        <v>53549357</v>
      </c>
      <c r="BA58" s="88">
        <f t="shared" si="7"/>
        <v>58091514</v>
      </c>
      <c r="BB58" s="88">
        <f t="shared" si="7"/>
        <v>84854280</v>
      </c>
      <c r="BC58" s="88">
        <f t="shared" si="7"/>
        <v>297424507</v>
      </c>
      <c r="BD58" s="88">
        <f t="shared" si="7"/>
        <v>301447891</v>
      </c>
      <c r="BE58" s="88">
        <f t="shared" si="7"/>
        <v>63272</v>
      </c>
      <c r="BF58" s="88">
        <f t="shared" si="7"/>
        <v>173623</v>
      </c>
      <c r="BG58" s="88">
        <f t="shared" si="7"/>
        <v>236895</v>
      </c>
      <c r="BH58" s="88">
        <f t="shared" si="7"/>
        <v>185883</v>
      </c>
      <c r="BI58" s="88">
        <f t="shared" si="7"/>
        <v>1751634</v>
      </c>
      <c r="BJ58" s="88">
        <f t="shared" si="7"/>
        <v>2548962</v>
      </c>
      <c r="BK58" s="88">
        <f t="shared" si="7"/>
        <v>2611279</v>
      </c>
      <c r="BL58" s="88">
        <f t="shared" si="7"/>
        <v>2144341</v>
      </c>
      <c r="BM58" s="88">
        <f t="shared" si="7"/>
        <v>2455935</v>
      </c>
      <c r="BN58" s="88">
        <f aca="true" t="shared" si="8" ref="BN58:DY58">SUM(BN32:BN57)</f>
        <v>11698034</v>
      </c>
      <c r="BO58" s="88">
        <f t="shared" si="8"/>
        <v>11934929</v>
      </c>
      <c r="BP58" s="88">
        <f t="shared" si="8"/>
        <v>586530</v>
      </c>
      <c r="BQ58" s="88">
        <f t="shared" si="8"/>
        <v>813690</v>
      </c>
      <c r="BR58" s="88">
        <f t="shared" si="8"/>
        <v>1400220</v>
      </c>
      <c r="BS58" s="88">
        <f t="shared" si="8"/>
        <v>1959840</v>
      </c>
      <c r="BT58" s="88">
        <f t="shared" si="8"/>
        <v>15790230</v>
      </c>
      <c r="BU58" s="88">
        <f t="shared" si="8"/>
        <v>13387140</v>
      </c>
      <c r="BV58" s="88">
        <f t="shared" si="8"/>
        <v>14276250</v>
      </c>
      <c r="BW58" s="88">
        <f t="shared" si="8"/>
        <v>14269680</v>
      </c>
      <c r="BX58" s="88">
        <f t="shared" si="8"/>
        <v>16316820</v>
      </c>
      <c r="BY58" s="88">
        <f t="shared" si="8"/>
        <v>75999960</v>
      </c>
      <c r="BZ58" s="88">
        <f t="shared" si="8"/>
        <v>77400180</v>
      </c>
      <c r="CA58" s="88">
        <f t="shared" si="8"/>
        <v>14599119</v>
      </c>
      <c r="CB58" s="88">
        <f t="shared" si="8"/>
        <v>40221499</v>
      </c>
      <c r="CC58" s="88">
        <f t="shared" si="8"/>
        <v>54820618</v>
      </c>
      <c r="CD58" s="88">
        <f t="shared" si="8"/>
        <v>60141075</v>
      </c>
      <c r="CE58" s="88">
        <f t="shared" si="8"/>
        <v>454215875</v>
      </c>
      <c r="CF58" s="88">
        <f t="shared" si="8"/>
        <v>384007232</v>
      </c>
      <c r="CG58" s="88">
        <f t="shared" si="8"/>
        <v>318940560</v>
      </c>
      <c r="CH58" s="88">
        <f t="shared" si="8"/>
        <v>212502121</v>
      </c>
      <c r="CI58" s="88">
        <f t="shared" si="8"/>
        <v>100928835</v>
      </c>
      <c r="CJ58" s="88">
        <f t="shared" si="8"/>
        <v>1530735698</v>
      </c>
      <c r="CK58" s="88">
        <f t="shared" si="8"/>
        <v>1585556316</v>
      </c>
      <c r="CL58" s="88">
        <f t="shared" si="8"/>
        <v>12180833</v>
      </c>
      <c r="CM58" s="88">
        <f t="shared" si="8"/>
        <v>30849877</v>
      </c>
      <c r="CN58" s="88">
        <f t="shared" si="8"/>
        <v>43030710</v>
      </c>
      <c r="CO58" s="88">
        <f t="shared" si="8"/>
        <v>51052030</v>
      </c>
      <c r="CP58" s="88">
        <f t="shared" si="8"/>
        <v>349477080</v>
      </c>
      <c r="CQ58" s="88">
        <f t="shared" si="8"/>
        <v>273800073</v>
      </c>
      <c r="CR58" s="88">
        <f t="shared" si="8"/>
        <v>218684725</v>
      </c>
      <c r="CS58" s="88">
        <f t="shared" si="8"/>
        <v>140961477</v>
      </c>
      <c r="CT58" s="88">
        <f t="shared" si="8"/>
        <v>67495182</v>
      </c>
      <c r="CU58" s="88">
        <f t="shared" si="8"/>
        <v>1101470567</v>
      </c>
      <c r="CV58" s="88">
        <f t="shared" si="8"/>
        <v>1144501277</v>
      </c>
      <c r="CW58" s="88">
        <f t="shared" si="8"/>
        <v>2418286</v>
      </c>
      <c r="CX58" s="88">
        <f t="shared" si="8"/>
        <v>9371622</v>
      </c>
      <c r="CY58" s="88">
        <f t="shared" si="8"/>
        <v>11789908</v>
      </c>
      <c r="CZ58" s="88">
        <f t="shared" si="8"/>
        <v>9089045</v>
      </c>
      <c r="DA58" s="88">
        <f t="shared" si="8"/>
        <v>104738795</v>
      </c>
      <c r="DB58" s="88">
        <f t="shared" si="8"/>
        <v>110207159</v>
      </c>
      <c r="DC58" s="88">
        <f t="shared" si="8"/>
        <v>100255835</v>
      </c>
      <c r="DD58" s="88">
        <f t="shared" si="8"/>
        <v>71540644</v>
      </c>
      <c r="DE58" s="88">
        <f t="shared" si="8"/>
        <v>33433653</v>
      </c>
      <c r="DF58" s="88">
        <f t="shared" si="8"/>
        <v>429265131</v>
      </c>
      <c r="DG58" s="91">
        <f t="shared" si="8"/>
        <v>441055039</v>
      </c>
      <c r="DH58" s="115">
        <f t="shared" si="8"/>
        <v>165595</v>
      </c>
      <c r="DI58" s="88">
        <f t="shared" si="8"/>
        <v>904495</v>
      </c>
      <c r="DJ58" s="88">
        <f t="shared" si="8"/>
        <v>1070090</v>
      </c>
      <c r="DK58" s="88">
        <f t="shared" si="8"/>
        <v>977192</v>
      </c>
      <c r="DL58" s="88">
        <f t="shared" si="8"/>
        <v>39980271</v>
      </c>
      <c r="DM58" s="88">
        <f t="shared" si="8"/>
        <v>65593418</v>
      </c>
      <c r="DN58" s="88">
        <f t="shared" si="8"/>
        <v>101638220</v>
      </c>
      <c r="DO58" s="88">
        <f t="shared" si="8"/>
        <v>106357573</v>
      </c>
      <c r="DP58" s="88">
        <f t="shared" si="8"/>
        <v>74983953</v>
      </c>
      <c r="DQ58" s="88">
        <f t="shared" si="8"/>
        <v>389530627</v>
      </c>
      <c r="DR58" s="88">
        <f t="shared" si="8"/>
        <v>390600717</v>
      </c>
      <c r="DS58" s="115">
        <f t="shared" si="8"/>
        <v>165595</v>
      </c>
      <c r="DT58" s="88">
        <f t="shared" si="8"/>
        <v>859043</v>
      </c>
      <c r="DU58" s="88">
        <f t="shared" si="8"/>
        <v>1024638</v>
      </c>
      <c r="DV58" s="88">
        <f t="shared" si="8"/>
        <v>784674</v>
      </c>
      <c r="DW58" s="88">
        <f t="shared" si="8"/>
        <v>31241752</v>
      </c>
      <c r="DX58" s="88">
        <f t="shared" si="8"/>
        <v>48954948</v>
      </c>
      <c r="DY58" s="88">
        <f t="shared" si="8"/>
        <v>74702071</v>
      </c>
      <c r="DZ58" s="88">
        <f aca="true" t="shared" si="9" ref="DZ58:GK58">SUM(DZ32:DZ57)</f>
        <v>78235527</v>
      </c>
      <c r="EA58" s="88">
        <f t="shared" si="9"/>
        <v>56300417</v>
      </c>
      <c r="EB58" s="88">
        <f t="shared" si="9"/>
        <v>290219389</v>
      </c>
      <c r="EC58" s="88">
        <f t="shared" si="9"/>
        <v>291244027</v>
      </c>
      <c r="ED58" s="88">
        <f t="shared" si="9"/>
        <v>0</v>
      </c>
      <c r="EE58" s="88">
        <f t="shared" si="9"/>
        <v>45452</v>
      </c>
      <c r="EF58" s="88">
        <f t="shared" si="9"/>
        <v>45452</v>
      </c>
      <c r="EG58" s="88">
        <f t="shared" si="9"/>
        <v>192518</v>
      </c>
      <c r="EH58" s="88">
        <f t="shared" si="9"/>
        <v>8643891</v>
      </c>
      <c r="EI58" s="88">
        <f t="shared" si="9"/>
        <v>16132088</v>
      </c>
      <c r="EJ58" s="88">
        <f t="shared" si="9"/>
        <v>25013716</v>
      </c>
      <c r="EK58" s="88">
        <f t="shared" si="9"/>
        <v>25865466</v>
      </c>
      <c r="EL58" s="88">
        <f t="shared" si="9"/>
        <v>16259802</v>
      </c>
      <c r="EM58" s="88">
        <f t="shared" si="9"/>
        <v>92107481</v>
      </c>
      <c r="EN58" s="88">
        <f t="shared" si="9"/>
        <v>92152933</v>
      </c>
      <c r="EO58" s="88">
        <f t="shared" si="9"/>
        <v>0</v>
      </c>
      <c r="EP58" s="88">
        <f t="shared" si="9"/>
        <v>0</v>
      </c>
      <c r="EQ58" s="88">
        <f t="shared" si="9"/>
        <v>0</v>
      </c>
      <c r="ER58" s="88">
        <f t="shared" si="9"/>
        <v>0</v>
      </c>
      <c r="ES58" s="88">
        <f t="shared" si="9"/>
        <v>94628</v>
      </c>
      <c r="ET58" s="88">
        <f t="shared" si="9"/>
        <v>506382</v>
      </c>
      <c r="EU58" s="88">
        <f t="shared" si="9"/>
        <v>1922433</v>
      </c>
      <c r="EV58" s="88">
        <f t="shared" si="9"/>
        <v>2256580</v>
      </c>
      <c r="EW58" s="88">
        <f t="shared" si="9"/>
        <v>2423734</v>
      </c>
      <c r="EX58" s="132">
        <f t="shared" si="9"/>
        <v>7203757</v>
      </c>
      <c r="EY58" s="91">
        <f t="shared" si="9"/>
        <v>7203757</v>
      </c>
      <c r="EZ58" s="115">
        <f t="shared" si="9"/>
        <v>7479719</v>
      </c>
      <c r="FA58" s="88">
        <f t="shared" si="9"/>
        <v>11331775</v>
      </c>
      <c r="FB58" s="88">
        <f t="shared" si="9"/>
        <v>18811494</v>
      </c>
      <c r="FC58" s="88">
        <f t="shared" si="9"/>
        <v>17293112</v>
      </c>
      <c r="FD58" s="88">
        <f t="shared" si="9"/>
        <v>107448190</v>
      </c>
      <c r="FE58" s="88">
        <f t="shared" si="9"/>
        <v>95898635</v>
      </c>
      <c r="FF58" s="88">
        <f t="shared" si="9"/>
        <v>89212893</v>
      </c>
      <c r="FG58" s="88">
        <f t="shared" si="9"/>
        <v>80051587</v>
      </c>
      <c r="FH58" s="88">
        <f t="shared" si="9"/>
        <v>73265014</v>
      </c>
      <c r="FI58" s="88">
        <f t="shared" si="9"/>
        <v>463169431</v>
      </c>
      <c r="FJ58" s="88">
        <f t="shared" si="9"/>
        <v>481980925</v>
      </c>
      <c r="FK58" s="88">
        <f t="shared" si="9"/>
        <v>2319894</v>
      </c>
      <c r="FL58" s="88">
        <f t="shared" si="9"/>
        <v>6364980</v>
      </c>
      <c r="FM58" s="88">
        <f t="shared" si="9"/>
        <v>8684874</v>
      </c>
      <c r="FN58" s="88">
        <f t="shared" si="9"/>
        <v>10751886</v>
      </c>
      <c r="FO58" s="88">
        <f t="shared" si="9"/>
        <v>81956907</v>
      </c>
      <c r="FP58" s="88">
        <f t="shared" si="9"/>
        <v>80426799</v>
      </c>
      <c r="FQ58" s="88">
        <f t="shared" si="9"/>
        <v>76239856</v>
      </c>
      <c r="FR58" s="88">
        <f t="shared" si="9"/>
        <v>71441350</v>
      </c>
      <c r="FS58" s="88">
        <f t="shared" si="9"/>
        <v>68260288</v>
      </c>
      <c r="FT58" s="88">
        <f t="shared" si="9"/>
        <v>389077086</v>
      </c>
      <c r="FU58" s="88">
        <f t="shared" si="9"/>
        <v>397761960</v>
      </c>
      <c r="FV58" s="88">
        <f t="shared" si="9"/>
        <v>781737</v>
      </c>
      <c r="FW58" s="88">
        <f t="shared" si="9"/>
        <v>1190669</v>
      </c>
      <c r="FX58" s="88">
        <f t="shared" si="9"/>
        <v>1972406</v>
      </c>
      <c r="FY58" s="88">
        <f t="shared" si="9"/>
        <v>894567</v>
      </c>
      <c r="FZ58" s="88">
        <f t="shared" si="9"/>
        <v>6001916</v>
      </c>
      <c r="GA58" s="88">
        <f t="shared" si="9"/>
        <v>4854646</v>
      </c>
      <c r="GB58" s="88">
        <f t="shared" si="9"/>
        <v>4487032</v>
      </c>
      <c r="GC58" s="88">
        <f t="shared" si="9"/>
        <v>4238347</v>
      </c>
      <c r="GD58" s="88">
        <f t="shared" si="9"/>
        <v>1992094</v>
      </c>
      <c r="GE58" s="88">
        <f t="shared" si="9"/>
        <v>22468602</v>
      </c>
      <c r="GF58" s="88">
        <f t="shared" si="9"/>
        <v>24441008</v>
      </c>
      <c r="GG58" s="88">
        <f t="shared" si="9"/>
        <v>4378088</v>
      </c>
      <c r="GH58" s="88">
        <f t="shared" si="9"/>
        <v>3776126</v>
      </c>
      <c r="GI58" s="88">
        <f t="shared" si="9"/>
        <v>8154214</v>
      </c>
      <c r="GJ58" s="88">
        <f t="shared" si="9"/>
        <v>5646659</v>
      </c>
      <c r="GK58" s="88">
        <f t="shared" si="9"/>
        <v>19489367</v>
      </c>
      <c r="GL58" s="88">
        <f>SUM(GL32:GL57)</f>
        <v>10617190</v>
      </c>
      <c r="GM58" s="88">
        <f>SUM(GM32:GM57)</f>
        <v>8486005</v>
      </c>
      <c r="GN58" s="88">
        <f>SUM(GN32:GN57)</f>
        <v>4371890</v>
      </c>
      <c r="GO58" s="88">
        <f>SUM(GO32:GO57)</f>
        <v>3012632</v>
      </c>
      <c r="GP58" s="88">
        <f>SUM(GP32:GP57)</f>
        <v>51623743</v>
      </c>
      <c r="GQ58" s="132">
        <f>SUM(GQ32:GQ57)</f>
        <v>59777957</v>
      </c>
      <c r="GR58" s="87">
        <f>SUM(GR32:GR57)</f>
        <v>5994510</v>
      </c>
      <c r="GS58" s="88">
        <f>SUM(GS32:GS57)</f>
        <v>13319434</v>
      </c>
      <c r="GT58" s="88">
        <f>SUM(GT32:GT57)</f>
        <v>19313944</v>
      </c>
      <c r="GU58" s="88">
        <f>SUM(GU32:GU57)</f>
        <v>15317678</v>
      </c>
      <c r="GV58" s="88">
        <f>SUM(GV32:GV57)</f>
        <v>159369926</v>
      </c>
      <c r="GW58" s="88">
        <f>SUM(GW32:GW57)</f>
        <v>113765542</v>
      </c>
      <c r="GX58" s="88">
        <f>SUM(GX32:GX57)</f>
        <v>129190127</v>
      </c>
      <c r="GY58" s="88">
        <f>SUM(GY32:GY57)</f>
        <v>126174174</v>
      </c>
      <c r="GZ58" s="88">
        <f>SUM(GZ32:GZ57)</f>
        <v>90585531</v>
      </c>
      <c r="HA58" s="132">
        <f>SUM(HA32:HA57)</f>
        <v>634402978</v>
      </c>
      <c r="HB58" s="91">
        <f>SUM(HB32:HB57)</f>
        <v>653716922</v>
      </c>
      <c r="HC58" s="115">
        <f>SUM(HC32:HC57)</f>
        <v>10534385</v>
      </c>
      <c r="HD58" s="88">
        <f>SUM(HD32:HD57)</f>
        <v>13130475</v>
      </c>
      <c r="HE58" s="88">
        <f>SUM(HE32:HE57)</f>
        <v>23664860</v>
      </c>
      <c r="HF58" s="88">
        <f>SUM(HF32:HF57)</f>
        <v>61777792</v>
      </c>
      <c r="HG58" s="88">
        <f>SUM(HG32:HG57)</f>
        <v>225677740</v>
      </c>
      <c r="HH58" s="88">
        <f>SUM(HH32:HH57)</f>
        <v>119083010</v>
      </c>
      <c r="HI58" s="88">
        <f>SUM(HI32:HI57)</f>
        <v>103780522</v>
      </c>
      <c r="HJ58" s="88">
        <f>SUM(HJ32:HJ57)</f>
        <v>68047667</v>
      </c>
      <c r="HK58" s="88">
        <f>SUM(HK32:HK57)</f>
        <v>49340141</v>
      </c>
      <c r="HL58" s="132">
        <f>SUM(HL32:HL57)</f>
        <v>627706872</v>
      </c>
      <c r="HM58" s="116">
        <f>SUM(HM32:HM57)</f>
        <v>651371732</v>
      </c>
    </row>
    <row r="59" spans="1:221" s="74" customFormat="1" ht="18" customHeight="1">
      <c r="A59" s="87" t="s">
        <v>64</v>
      </c>
      <c r="B59" s="115">
        <v>428336</v>
      </c>
      <c r="C59" s="88">
        <v>1198687</v>
      </c>
      <c r="D59" s="88">
        <v>1627023</v>
      </c>
      <c r="E59" s="88">
        <v>1406979</v>
      </c>
      <c r="F59" s="88">
        <v>7574082</v>
      </c>
      <c r="G59" s="88">
        <v>6758908</v>
      </c>
      <c r="H59" s="88">
        <v>7335362</v>
      </c>
      <c r="I59" s="88">
        <v>2530466</v>
      </c>
      <c r="J59" s="88">
        <v>4679219</v>
      </c>
      <c r="K59" s="88">
        <v>30285016</v>
      </c>
      <c r="L59" s="91">
        <v>31912039</v>
      </c>
      <c r="M59" s="87">
        <v>126360</v>
      </c>
      <c r="N59" s="88">
        <v>212436</v>
      </c>
      <c r="O59" s="88">
        <v>338796</v>
      </c>
      <c r="P59" s="88">
        <v>333152</v>
      </c>
      <c r="Q59" s="88">
        <v>1147990</v>
      </c>
      <c r="R59" s="88">
        <v>1221988</v>
      </c>
      <c r="S59" s="88">
        <v>2038493</v>
      </c>
      <c r="T59" s="88">
        <v>910816</v>
      </c>
      <c r="U59" s="88">
        <v>1998235</v>
      </c>
      <c r="V59" s="88">
        <v>7650674</v>
      </c>
      <c r="W59" s="88">
        <v>7989470</v>
      </c>
      <c r="X59" s="88">
        <v>111060</v>
      </c>
      <c r="Y59" s="88">
        <v>161676</v>
      </c>
      <c r="Z59" s="88">
        <v>272736</v>
      </c>
      <c r="AA59" s="88">
        <v>293201</v>
      </c>
      <c r="AB59" s="88">
        <v>1003972</v>
      </c>
      <c r="AC59" s="88">
        <v>1067008</v>
      </c>
      <c r="AD59" s="88">
        <v>1777437</v>
      </c>
      <c r="AE59" s="88">
        <v>629363</v>
      </c>
      <c r="AF59" s="88">
        <v>1068330</v>
      </c>
      <c r="AG59" s="88">
        <v>5839311</v>
      </c>
      <c r="AH59" s="88">
        <v>6112047</v>
      </c>
      <c r="AI59" s="88">
        <v>0</v>
      </c>
      <c r="AJ59" s="88">
        <v>0</v>
      </c>
      <c r="AK59" s="88">
        <v>0</v>
      </c>
      <c r="AL59" s="88">
        <v>0</v>
      </c>
      <c r="AM59" s="88">
        <v>0</v>
      </c>
      <c r="AN59" s="88">
        <v>0</v>
      </c>
      <c r="AO59" s="88">
        <v>128250</v>
      </c>
      <c r="AP59" s="88">
        <v>101250</v>
      </c>
      <c r="AQ59" s="88">
        <v>472500</v>
      </c>
      <c r="AR59" s="88">
        <v>702000</v>
      </c>
      <c r="AS59" s="88">
        <v>702000</v>
      </c>
      <c r="AT59" s="88">
        <v>15300</v>
      </c>
      <c r="AU59" s="88">
        <v>36360</v>
      </c>
      <c r="AV59" s="88">
        <v>51660</v>
      </c>
      <c r="AW59" s="88">
        <v>32751</v>
      </c>
      <c r="AX59" s="88">
        <v>96498</v>
      </c>
      <c r="AY59" s="88">
        <v>97380</v>
      </c>
      <c r="AZ59" s="88">
        <v>102746</v>
      </c>
      <c r="BA59" s="88">
        <v>144383</v>
      </c>
      <c r="BB59" s="88">
        <v>385495</v>
      </c>
      <c r="BC59" s="88">
        <v>859253</v>
      </c>
      <c r="BD59" s="88">
        <v>910913</v>
      </c>
      <c r="BE59" s="88">
        <v>0</v>
      </c>
      <c r="BF59" s="88">
        <v>0</v>
      </c>
      <c r="BG59" s="88">
        <v>0</v>
      </c>
      <c r="BH59" s="88">
        <v>0</v>
      </c>
      <c r="BI59" s="88">
        <v>0</v>
      </c>
      <c r="BJ59" s="88">
        <v>0</v>
      </c>
      <c r="BK59" s="88">
        <v>0</v>
      </c>
      <c r="BL59" s="88">
        <v>0</v>
      </c>
      <c r="BM59" s="88">
        <v>0</v>
      </c>
      <c r="BN59" s="88">
        <v>0</v>
      </c>
      <c r="BO59" s="88">
        <v>0</v>
      </c>
      <c r="BP59" s="88">
        <v>0</v>
      </c>
      <c r="BQ59" s="88">
        <v>14400</v>
      </c>
      <c r="BR59" s="88">
        <v>14400</v>
      </c>
      <c r="BS59" s="88">
        <v>7200</v>
      </c>
      <c r="BT59" s="88">
        <v>47520</v>
      </c>
      <c r="BU59" s="88">
        <v>57600</v>
      </c>
      <c r="BV59" s="88">
        <v>30060</v>
      </c>
      <c r="BW59" s="88">
        <v>35820</v>
      </c>
      <c r="BX59" s="88">
        <v>71910</v>
      </c>
      <c r="BY59" s="88">
        <v>250110</v>
      </c>
      <c r="BZ59" s="88">
        <v>264510</v>
      </c>
      <c r="CA59" s="88">
        <v>184896</v>
      </c>
      <c r="CB59" s="88">
        <v>809182</v>
      </c>
      <c r="CC59" s="88">
        <v>994078</v>
      </c>
      <c r="CD59" s="88">
        <v>675315</v>
      </c>
      <c r="CE59" s="88">
        <v>4712610</v>
      </c>
      <c r="CF59" s="88">
        <v>3409110</v>
      </c>
      <c r="CG59" s="88">
        <v>3214548</v>
      </c>
      <c r="CH59" s="88">
        <v>812457</v>
      </c>
      <c r="CI59" s="88">
        <v>1072224</v>
      </c>
      <c r="CJ59" s="88">
        <v>13896264</v>
      </c>
      <c r="CK59" s="88">
        <v>14890342</v>
      </c>
      <c r="CL59" s="88">
        <v>86940</v>
      </c>
      <c r="CM59" s="88">
        <v>445122</v>
      </c>
      <c r="CN59" s="88">
        <v>532062</v>
      </c>
      <c r="CO59" s="88">
        <v>480852</v>
      </c>
      <c r="CP59" s="88">
        <v>2768400</v>
      </c>
      <c r="CQ59" s="88">
        <v>2244717</v>
      </c>
      <c r="CR59" s="88">
        <v>2151648</v>
      </c>
      <c r="CS59" s="88">
        <v>660474</v>
      </c>
      <c r="CT59" s="88">
        <v>448182</v>
      </c>
      <c r="CU59" s="88">
        <v>8754273</v>
      </c>
      <c r="CV59" s="88">
        <v>9286335</v>
      </c>
      <c r="CW59" s="88">
        <v>97956</v>
      </c>
      <c r="CX59" s="88">
        <v>364060</v>
      </c>
      <c r="CY59" s="88">
        <v>462016</v>
      </c>
      <c r="CZ59" s="88">
        <v>194463</v>
      </c>
      <c r="DA59" s="88">
        <v>1944210</v>
      </c>
      <c r="DB59" s="88">
        <v>1164393</v>
      </c>
      <c r="DC59" s="88">
        <v>1062900</v>
      </c>
      <c r="DD59" s="88">
        <v>151983</v>
      </c>
      <c r="DE59" s="88">
        <v>624042</v>
      </c>
      <c r="DF59" s="88">
        <v>5141991</v>
      </c>
      <c r="DG59" s="91">
        <v>5604007</v>
      </c>
      <c r="DH59" s="115">
        <v>0</v>
      </c>
      <c r="DI59" s="88">
        <v>6939</v>
      </c>
      <c r="DJ59" s="88">
        <v>6939</v>
      </c>
      <c r="DK59" s="88">
        <v>21744</v>
      </c>
      <c r="DL59" s="88">
        <v>328158</v>
      </c>
      <c r="DM59" s="88">
        <v>594378</v>
      </c>
      <c r="DN59" s="88">
        <v>948150</v>
      </c>
      <c r="DO59" s="88">
        <v>244953</v>
      </c>
      <c r="DP59" s="88">
        <v>936657</v>
      </c>
      <c r="DQ59" s="88">
        <v>3074040</v>
      </c>
      <c r="DR59" s="88">
        <v>3080979</v>
      </c>
      <c r="DS59" s="115">
        <v>0</v>
      </c>
      <c r="DT59" s="88">
        <v>6939</v>
      </c>
      <c r="DU59" s="88">
        <v>6939</v>
      </c>
      <c r="DV59" s="88">
        <v>21744</v>
      </c>
      <c r="DW59" s="88">
        <v>216081</v>
      </c>
      <c r="DX59" s="88">
        <v>594378</v>
      </c>
      <c r="DY59" s="88">
        <v>795510</v>
      </c>
      <c r="DZ59" s="88">
        <v>244953</v>
      </c>
      <c r="EA59" s="88">
        <v>936657</v>
      </c>
      <c r="EB59" s="88">
        <v>2809323</v>
      </c>
      <c r="EC59" s="88">
        <v>2816262</v>
      </c>
      <c r="ED59" s="88">
        <v>0</v>
      </c>
      <c r="EE59" s="88">
        <v>0</v>
      </c>
      <c r="EF59" s="88">
        <v>0</v>
      </c>
      <c r="EG59" s="88">
        <v>0</v>
      </c>
      <c r="EH59" s="88">
        <v>112077</v>
      </c>
      <c r="EI59" s="88">
        <v>0</v>
      </c>
      <c r="EJ59" s="88">
        <v>152640</v>
      </c>
      <c r="EK59" s="88">
        <v>0</v>
      </c>
      <c r="EL59" s="88">
        <v>0</v>
      </c>
      <c r="EM59" s="88">
        <v>264717</v>
      </c>
      <c r="EN59" s="88">
        <v>264717</v>
      </c>
      <c r="EO59" s="88">
        <v>0</v>
      </c>
      <c r="EP59" s="88">
        <v>0</v>
      </c>
      <c r="EQ59" s="88">
        <v>0</v>
      </c>
      <c r="ER59" s="88">
        <v>0</v>
      </c>
      <c r="ES59" s="88">
        <v>0</v>
      </c>
      <c r="ET59" s="88">
        <v>0</v>
      </c>
      <c r="EU59" s="88">
        <v>0</v>
      </c>
      <c r="EV59" s="88">
        <v>0</v>
      </c>
      <c r="EW59" s="88">
        <v>0</v>
      </c>
      <c r="EX59" s="132">
        <v>0</v>
      </c>
      <c r="EY59" s="91">
        <v>0</v>
      </c>
      <c r="EZ59" s="115">
        <v>41580</v>
      </c>
      <c r="FA59" s="88">
        <v>41130</v>
      </c>
      <c r="FB59" s="88">
        <v>82710</v>
      </c>
      <c r="FC59" s="88">
        <v>87309</v>
      </c>
      <c r="FD59" s="88">
        <v>291699</v>
      </c>
      <c r="FE59" s="88">
        <v>502155</v>
      </c>
      <c r="FF59" s="88">
        <v>428505</v>
      </c>
      <c r="FG59" s="88">
        <v>328006</v>
      </c>
      <c r="FH59" s="88">
        <v>351369</v>
      </c>
      <c r="FI59" s="88">
        <v>1989043</v>
      </c>
      <c r="FJ59" s="88">
        <v>2071753</v>
      </c>
      <c r="FK59" s="88">
        <v>41580</v>
      </c>
      <c r="FL59" s="88">
        <v>41130</v>
      </c>
      <c r="FM59" s="88">
        <v>82710</v>
      </c>
      <c r="FN59" s="88">
        <v>87309</v>
      </c>
      <c r="FO59" s="88">
        <v>291699</v>
      </c>
      <c r="FP59" s="88">
        <v>496845</v>
      </c>
      <c r="FQ59" s="88">
        <v>364293</v>
      </c>
      <c r="FR59" s="88">
        <v>297918</v>
      </c>
      <c r="FS59" s="88">
        <v>351369</v>
      </c>
      <c r="FT59" s="88">
        <v>1889433</v>
      </c>
      <c r="FU59" s="88">
        <v>1972143</v>
      </c>
      <c r="FV59" s="88">
        <v>0</v>
      </c>
      <c r="FW59" s="88">
        <v>0</v>
      </c>
      <c r="FX59" s="88">
        <v>0</v>
      </c>
      <c r="FY59" s="88">
        <v>0</v>
      </c>
      <c r="FZ59" s="88">
        <v>0</v>
      </c>
      <c r="GA59" s="88">
        <v>0</v>
      </c>
      <c r="GB59" s="88">
        <v>8505</v>
      </c>
      <c r="GC59" s="88">
        <v>30088</v>
      </c>
      <c r="GD59" s="88">
        <v>0</v>
      </c>
      <c r="GE59" s="88">
        <v>38593</v>
      </c>
      <c r="GF59" s="88">
        <v>38593</v>
      </c>
      <c r="GG59" s="88">
        <v>0</v>
      </c>
      <c r="GH59" s="88">
        <v>0</v>
      </c>
      <c r="GI59" s="88">
        <v>0</v>
      </c>
      <c r="GJ59" s="88">
        <v>0</v>
      </c>
      <c r="GK59" s="88">
        <v>0</v>
      </c>
      <c r="GL59" s="88">
        <v>5310</v>
      </c>
      <c r="GM59" s="88">
        <v>55707</v>
      </c>
      <c r="GN59" s="88">
        <v>0</v>
      </c>
      <c r="GO59" s="88">
        <v>0</v>
      </c>
      <c r="GP59" s="88">
        <v>61017</v>
      </c>
      <c r="GQ59" s="132">
        <v>61017</v>
      </c>
      <c r="GR59" s="87">
        <v>0</v>
      </c>
      <c r="GS59" s="88">
        <v>0</v>
      </c>
      <c r="GT59" s="88">
        <v>0</v>
      </c>
      <c r="GU59" s="88">
        <v>0</v>
      </c>
      <c r="GV59" s="88">
        <v>0</v>
      </c>
      <c r="GW59" s="88">
        <v>344417</v>
      </c>
      <c r="GX59" s="88">
        <v>0</v>
      </c>
      <c r="GY59" s="88">
        <v>0</v>
      </c>
      <c r="GZ59" s="88">
        <v>0</v>
      </c>
      <c r="HA59" s="132">
        <v>344417</v>
      </c>
      <c r="HB59" s="91">
        <v>344417</v>
      </c>
      <c r="HC59" s="115">
        <v>75500</v>
      </c>
      <c r="HD59" s="88">
        <v>129000</v>
      </c>
      <c r="HE59" s="88">
        <v>204500</v>
      </c>
      <c r="HF59" s="88">
        <v>289459</v>
      </c>
      <c r="HG59" s="88">
        <v>1093625</v>
      </c>
      <c r="HH59" s="88">
        <v>686860</v>
      </c>
      <c r="HI59" s="88">
        <v>705666</v>
      </c>
      <c r="HJ59" s="88">
        <v>234234</v>
      </c>
      <c r="HK59" s="88">
        <v>320734</v>
      </c>
      <c r="HL59" s="132">
        <v>3330578</v>
      </c>
      <c r="HM59" s="116">
        <v>3535078</v>
      </c>
    </row>
    <row r="60" spans="1:221" s="74" customFormat="1" ht="18" customHeight="1">
      <c r="A60" s="87" t="s">
        <v>65</v>
      </c>
      <c r="B60" s="115">
        <v>166041</v>
      </c>
      <c r="C60" s="88">
        <v>264232</v>
      </c>
      <c r="D60" s="88">
        <v>430273</v>
      </c>
      <c r="E60" s="88">
        <v>912917</v>
      </c>
      <c r="F60" s="88">
        <v>8299768</v>
      </c>
      <c r="G60" s="88">
        <v>4220153</v>
      </c>
      <c r="H60" s="88">
        <v>4127322</v>
      </c>
      <c r="I60" s="88">
        <v>3604624</v>
      </c>
      <c r="J60" s="88">
        <v>2077267</v>
      </c>
      <c r="K60" s="88">
        <v>23242051</v>
      </c>
      <c r="L60" s="91">
        <v>23672324</v>
      </c>
      <c r="M60" s="87">
        <v>0</v>
      </c>
      <c r="N60" s="88">
        <v>0</v>
      </c>
      <c r="O60" s="88">
        <v>0</v>
      </c>
      <c r="P60" s="88">
        <v>172270</v>
      </c>
      <c r="Q60" s="88">
        <v>2139073</v>
      </c>
      <c r="R60" s="88">
        <v>962060</v>
      </c>
      <c r="S60" s="88">
        <v>602620</v>
      </c>
      <c r="T60" s="88">
        <v>731187</v>
      </c>
      <c r="U60" s="88">
        <v>1008927</v>
      </c>
      <c r="V60" s="88">
        <v>5616137</v>
      </c>
      <c r="W60" s="88">
        <v>5616137</v>
      </c>
      <c r="X60" s="88">
        <v>0</v>
      </c>
      <c r="Y60" s="88">
        <v>0</v>
      </c>
      <c r="Z60" s="88">
        <v>0</v>
      </c>
      <c r="AA60" s="88">
        <v>172270</v>
      </c>
      <c r="AB60" s="88">
        <v>1303180</v>
      </c>
      <c r="AC60" s="88">
        <v>498200</v>
      </c>
      <c r="AD60" s="88">
        <v>397510</v>
      </c>
      <c r="AE60" s="88">
        <v>371026</v>
      </c>
      <c r="AF60" s="88">
        <v>563544</v>
      </c>
      <c r="AG60" s="88">
        <v>3305730</v>
      </c>
      <c r="AH60" s="88">
        <v>3305730</v>
      </c>
      <c r="AI60" s="88">
        <v>0</v>
      </c>
      <c r="AJ60" s="88">
        <v>0</v>
      </c>
      <c r="AK60" s="88">
        <v>0</v>
      </c>
      <c r="AL60" s="88">
        <v>0</v>
      </c>
      <c r="AM60" s="88">
        <v>0</v>
      </c>
      <c r="AN60" s="88">
        <v>30780</v>
      </c>
      <c r="AO60" s="88">
        <v>33750</v>
      </c>
      <c r="AP60" s="88">
        <v>22905</v>
      </c>
      <c r="AQ60" s="88">
        <v>101250</v>
      </c>
      <c r="AR60" s="88">
        <v>188685</v>
      </c>
      <c r="AS60" s="88">
        <v>188685</v>
      </c>
      <c r="AT60" s="88">
        <v>0</v>
      </c>
      <c r="AU60" s="88">
        <v>0</v>
      </c>
      <c r="AV60" s="88">
        <v>0</v>
      </c>
      <c r="AW60" s="88">
        <v>0</v>
      </c>
      <c r="AX60" s="88">
        <v>813393</v>
      </c>
      <c r="AY60" s="88">
        <v>330930</v>
      </c>
      <c r="AZ60" s="88">
        <v>162360</v>
      </c>
      <c r="BA60" s="88">
        <v>304092</v>
      </c>
      <c r="BB60" s="88">
        <v>309933</v>
      </c>
      <c r="BC60" s="88">
        <v>1920708</v>
      </c>
      <c r="BD60" s="88">
        <v>1920708</v>
      </c>
      <c r="BE60" s="88">
        <v>0</v>
      </c>
      <c r="BF60" s="88">
        <v>0</v>
      </c>
      <c r="BG60" s="88">
        <v>0</v>
      </c>
      <c r="BH60" s="88">
        <v>0</v>
      </c>
      <c r="BI60" s="88">
        <v>0</v>
      </c>
      <c r="BJ60" s="88">
        <v>0</v>
      </c>
      <c r="BK60" s="88">
        <v>0</v>
      </c>
      <c r="BL60" s="88">
        <v>18944</v>
      </c>
      <c r="BM60" s="88">
        <v>0</v>
      </c>
      <c r="BN60" s="88">
        <v>18944</v>
      </c>
      <c r="BO60" s="88">
        <v>18944</v>
      </c>
      <c r="BP60" s="88">
        <v>0</v>
      </c>
      <c r="BQ60" s="88">
        <v>0</v>
      </c>
      <c r="BR60" s="88">
        <v>0</v>
      </c>
      <c r="BS60" s="88">
        <v>0</v>
      </c>
      <c r="BT60" s="88">
        <v>22500</v>
      </c>
      <c r="BU60" s="88">
        <v>102150</v>
      </c>
      <c r="BV60" s="88">
        <v>9000</v>
      </c>
      <c r="BW60" s="88">
        <v>14220</v>
      </c>
      <c r="BX60" s="88">
        <v>34200</v>
      </c>
      <c r="BY60" s="88">
        <v>182070</v>
      </c>
      <c r="BZ60" s="88">
        <v>182070</v>
      </c>
      <c r="CA60" s="88">
        <v>134541</v>
      </c>
      <c r="CB60" s="88">
        <v>206010</v>
      </c>
      <c r="CC60" s="88">
        <v>340551</v>
      </c>
      <c r="CD60" s="88">
        <v>468888</v>
      </c>
      <c r="CE60" s="88">
        <v>3328062</v>
      </c>
      <c r="CF60" s="88">
        <v>1861858</v>
      </c>
      <c r="CG60" s="88">
        <v>1797627</v>
      </c>
      <c r="CH60" s="88">
        <v>1114224</v>
      </c>
      <c r="CI60" s="88">
        <v>360049</v>
      </c>
      <c r="CJ60" s="88">
        <v>8930708</v>
      </c>
      <c r="CK60" s="88">
        <v>9271259</v>
      </c>
      <c r="CL60" s="88">
        <v>110295</v>
      </c>
      <c r="CM60" s="88">
        <v>206010</v>
      </c>
      <c r="CN60" s="88">
        <v>316305</v>
      </c>
      <c r="CO60" s="88">
        <v>325113</v>
      </c>
      <c r="CP60" s="88">
        <v>2118514</v>
      </c>
      <c r="CQ60" s="88">
        <v>1220968</v>
      </c>
      <c r="CR60" s="88">
        <v>798942</v>
      </c>
      <c r="CS60" s="88">
        <v>509102</v>
      </c>
      <c r="CT60" s="88">
        <v>136953</v>
      </c>
      <c r="CU60" s="88">
        <v>5109592</v>
      </c>
      <c r="CV60" s="88">
        <v>5425897</v>
      </c>
      <c r="CW60" s="88">
        <v>24246</v>
      </c>
      <c r="CX60" s="88">
        <v>0</v>
      </c>
      <c r="CY60" s="88">
        <v>24246</v>
      </c>
      <c r="CZ60" s="88">
        <v>143775</v>
      </c>
      <c r="DA60" s="88">
        <v>1209548</v>
      </c>
      <c r="DB60" s="88">
        <v>640890</v>
      </c>
      <c r="DC60" s="88">
        <v>998685</v>
      </c>
      <c r="DD60" s="88">
        <v>605122</v>
      </c>
      <c r="DE60" s="88">
        <v>223096</v>
      </c>
      <c r="DF60" s="88">
        <v>3821116</v>
      </c>
      <c r="DG60" s="91">
        <v>3845362</v>
      </c>
      <c r="DH60" s="115">
        <v>0</v>
      </c>
      <c r="DI60" s="88">
        <v>12222</v>
      </c>
      <c r="DJ60" s="88">
        <v>12222</v>
      </c>
      <c r="DK60" s="88">
        <v>0</v>
      </c>
      <c r="DL60" s="88">
        <v>352505</v>
      </c>
      <c r="DM60" s="88">
        <v>431236</v>
      </c>
      <c r="DN60" s="88">
        <v>884292</v>
      </c>
      <c r="DO60" s="88">
        <v>439112</v>
      </c>
      <c r="DP60" s="88">
        <v>149472</v>
      </c>
      <c r="DQ60" s="88">
        <v>2256617</v>
      </c>
      <c r="DR60" s="88">
        <v>2268839</v>
      </c>
      <c r="DS60" s="115">
        <v>0</v>
      </c>
      <c r="DT60" s="88">
        <v>12222</v>
      </c>
      <c r="DU60" s="88">
        <v>12222</v>
      </c>
      <c r="DV60" s="88">
        <v>0</v>
      </c>
      <c r="DW60" s="88">
        <v>228357</v>
      </c>
      <c r="DX60" s="88">
        <v>332173</v>
      </c>
      <c r="DY60" s="88">
        <v>675834</v>
      </c>
      <c r="DZ60" s="88">
        <v>402320</v>
      </c>
      <c r="EA60" s="88">
        <v>149472</v>
      </c>
      <c r="EB60" s="88">
        <v>1788156</v>
      </c>
      <c r="EC60" s="88">
        <v>1800378</v>
      </c>
      <c r="ED60" s="88">
        <v>0</v>
      </c>
      <c r="EE60" s="88">
        <v>0</v>
      </c>
      <c r="EF60" s="88">
        <v>0</v>
      </c>
      <c r="EG60" s="88">
        <v>0</v>
      </c>
      <c r="EH60" s="88">
        <v>124148</v>
      </c>
      <c r="EI60" s="88">
        <v>99063</v>
      </c>
      <c r="EJ60" s="88">
        <v>208458</v>
      </c>
      <c r="EK60" s="88">
        <v>36792</v>
      </c>
      <c r="EL60" s="88">
        <v>0</v>
      </c>
      <c r="EM60" s="88">
        <v>468461</v>
      </c>
      <c r="EN60" s="88">
        <v>468461</v>
      </c>
      <c r="EO60" s="88">
        <v>0</v>
      </c>
      <c r="EP60" s="88">
        <v>0</v>
      </c>
      <c r="EQ60" s="88">
        <v>0</v>
      </c>
      <c r="ER60" s="88">
        <v>0</v>
      </c>
      <c r="ES60" s="88">
        <v>0</v>
      </c>
      <c r="ET60" s="88">
        <v>0</v>
      </c>
      <c r="EU60" s="88">
        <v>0</v>
      </c>
      <c r="EV60" s="88">
        <v>0</v>
      </c>
      <c r="EW60" s="88">
        <v>0</v>
      </c>
      <c r="EX60" s="132">
        <v>0</v>
      </c>
      <c r="EY60" s="91">
        <v>0</v>
      </c>
      <c r="EZ60" s="115">
        <v>0</v>
      </c>
      <c r="FA60" s="88">
        <v>0</v>
      </c>
      <c r="FB60" s="88">
        <v>0</v>
      </c>
      <c r="FC60" s="88">
        <v>51300</v>
      </c>
      <c r="FD60" s="88">
        <v>1120492</v>
      </c>
      <c r="FE60" s="88">
        <v>232200</v>
      </c>
      <c r="FF60" s="88">
        <v>395549</v>
      </c>
      <c r="FG60" s="88">
        <v>792907</v>
      </c>
      <c r="FH60" s="88">
        <v>441585</v>
      </c>
      <c r="FI60" s="88">
        <v>3034033</v>
      </c>
      <c r="FJ60" s="88">
        <v>3034033</v>
      </c>
      <c r="FK60" s="88">
        <v>0</v>
      </c>
      <c r="FL60" s="88">
        <v>0</v>
      </c>
      <c r="FM60" s="88">
        <v>0</v>
      </c>
      <c r="FN60" s="88">
        <v>51300</v>
      </c>
      <c r="FO60" s="88">
        <v>473760</v>
      </c>
      <c r="FP60" s="88">
        <v>218700</v>
      </c>
      <c r="FQ60" s="88">
        <v>233010</v>
      </c>
      <c r="FR60" s="88">
        <v>344625</v>
      </c>
      <c r="FS60" s="88">
        <v>434025</v>
      </c>
      <c r="FT60" s="88">
        <v>1755420</v>
      </c>
      <c r="FU60" s="88">
        <v>1755420</v>
      </c>
      <c r="FV60" s="88">
        <v>0</v>
      </c>
      <c r="FW60" s="88">
        <v>0</v>
      </c>
      <c r="FX60" s="88">
        <v>0</v>
      </c>
      <c r="FY60" s="88">
        <v>0</v>
      </c>
      <c r="FZ60" s="88">
        <v>27108</v>
      </c>
      <c r="GA60" s="88">
        <v>13500</v>
      </c>
      <c r="GB60" s="88">
        <v>0</v>
      </c>
      <c r="GC60" s="88">
        <v>88282</v>
      </c>
      <c r="GD60" s="88">
        <v>7560</v>
      </c>
      <c r="GE60" s="88">
        <v>136450</v>
      </c>
      <c r="GF60" s="88">
        <v>136450</v>
      </c>
      <c r="GG60" s="88">
        <v>0</v>
      </c>
      <c r="GH60" s="88">
        <v>0</v>
      </c>
      <c r="GI60" s="88">
        <v>0</v>
      </c>
      <c r="GJ60" s="88">
        <v>0</v>
      </c>
      <c r="GK60" s="88">
        <v>619624</v>
      </c>
      <c r="GL60" s="88">
        <v>0</v>
      </c>
      <c r="GM60" s="88">
        <v>162539</v>
      </c>
      <c r="GN60" s="88">
        <v>360000</v>
      </c>
      <c r="GO60" s="88">
        <v>0</v>
      </c>
      <c r="GP60" s="88">
        <v>1142163</v>
      </c>
      <c r="GQ60" s="132">
        <v>1142163</v>
      </c>
      <c r="GR60" s="87">
        <v>0</v>
      </c>
      <c r="GS60" s="88">
        <v>0</v>
      </c>
      <c r="GT60" s="88">
        <v>0</v>
      </c>
      <c r="GU60" s="88">
        <v>0</v>
      </c>
      <c r="GV60" s="88">
        <v>153646</v>
      </c>
      <c r="GW60" s="88">
        <v>351659</v>
      </c>
      <c r="GX60" s="88">
        <v>0</v>
      </c>
      <c r="GY60" s="88">
        <v>220946</v>
      </c>
      <c r="GZ60" s="88">
        <v>0</v>
      </c>
      <c r="HA60" s="132">
        <v>726251</v>
      </c>
      <c r="HB60" s="91">
        <v>726251</v>
      </c>
      <c r="HC60" s="115">
        <v>31500</v>
      </c>
      <c r="HD60" s="88">
        <v>46000</v>
      </c>
      <c r="HE60" s="88">
        <v>77500</v>
      </c>
      <c r="HF60" s="88">
        <v>220459</v>
      </c>
      <c r="HG60" s="88">
        <v>1205990</v>
      </c>
      <c r="HH60" s="88">
        <v>381140</v>
      </c>
      <c r="HI60" s="88">
        <v>447234</v>
      </c>
      <c r="HJ60" s="88">
        <v>306248</v>
      </c>
      <c r="HK60" s="88">
        <v>117234</v>
      </c>
      <c r="HL60" s="132">
        <v>2678305</v>
      </c>
      <c r="HM60" s="116">
        <v>2755805</v>
      </c>
    </row>
    <row r="61" spans="1:221" s="74" customFormat="1" ht="18" customHeight="1">
      <c r="A61" s="87" t="s">
        <v>66</v>
      </c>
      <c r="B61" s="115">
        <v>0</v>
      </c>
      <c r="C61" s="88">
        <v>0</v>
      </c>
      <c r="D61" s="88">
        <v>0</v>
      </c>
      <c r="E61" s="88">
        <v>526121</v>
      </c>
      <c r="F61" s="88">
        <v>2086070</v>
      </c>
      <c r="G61" s="88">
        <v>1116910</v>
      </c>
      <c r="H61" s="88">
        <v>1293616</v>
      </c>
      <c r="I61" s="88">
        <v>557353</v>
      </c>
      <c r="J61" s="88">
        <v>538266</v>
      </c>
      <c r="K61" s="88">
        <v>6118336</v>
      </c>
      <c r="L61" s="91">
        <v>6118336</v>
      </c>
      <c r="M61" s="87">
        <v>0</v>
      </c>
      <c r="N61" s="88">
        <v>0</v>
      </c>
      <c r="O61" s="88">
        <v>0</v>
      </c>
      <c r="P61" s="88">
        <v>110110</v>
      </c>
      <c r="Q61" s="88">
        <v>563203</v>
      </c>
      <c r="R61" s="88">
        <v>273920</v>
      </c>
      <c r="S61" s="88">
        <v>515026</v>
      </c>
      <c r="T61" s="88">
        <v>324385</v>
      </c>
      <c r="U61" s="88">
        <v>283914</v>
      </c>
      <c r="V61" s="88">
        <v>2070558</v>
      </c>
      <c r="W61" s="88">
        <v>2070558</v>
      </c>
      <c r="X61" s="88">
        <v>0</v>
      </c>
      <c r="Y61" s="88">
        <v>0</v>
      </c>
      <c r="Z61" s="88">
        <v>0</v>
      </c>
      <c r="AA61" s="88">
        <v>80230</v>
      </c>
      <c r="AB61" s="88">
        <v>488503</v>
      </c>
      <c r="AC61" s="88">
        <v>168534</v>
      </c>
      <c r="AD61" s="88">
        <v>440326</v>
      </c>
      <c r="AE61" s="88">
        <v>228526</v>
      </c>
      <c r="AF61" s="88">
        <v>54396</v>
      </c>
      <c r="AG61" s="88">
        <v>1460515</v>
      </c>
      <c r="AH61" s="88">
        <v>1460515</v>
      </c>
      <c r="AI61" s="88">
        <v>0</v>
      </c>
      <c r="AJ61" s="88">
        <v>0</v>
      </c>
      <c r="AK61" s="88">
        <v>0</v>
      </c>
      <c r="AL61" s="88">
        <v>0</v>
      </c>
      <c r="AM61" s="88">
        <v>0</v>
      </c>
      <c r="AN61" s="88">
        <v>0</v>
      </c>
      <c r="AO61" s="88">
        <v>0</v>
      </c>
      <c r="AP61" s="88">
        <v>45810</v>
      </c>
      <c r="AQ61" s="88">
        <v>45810</v>
      </c>
      <c r="AR61" s="88">
        <v>91620</v>
      </c>
      <c r="AS61" s="88">
        <v>91620</v>
      </c>
      <c r="AT61" s="88">
        <v>0</v>
      </c>
      <c r="AU61" s="88">
        <v>0</v>
      </c>
      <c r="AV61" s="88">
        <v>0</v>
      </c>
      <c r="AW61" s="88">
        <v>29880</v>
      </c>
      <c r="AX61" s="88">
        <v>74700</v>
      </c>
      <c r="AY61" s="88">
        <v>105386</v>
      </c>
      <c r="AZ61" s="88">
        <v>74700</v>
      </c>
      <c r="BA61" s="88">
        <v>50049</v>
      </c>
      <c r="BB61" s="88">
        <v>183708</v>
      </c>
      <c r="BC61" s="88">
        <v>518423</v>
      </c>
      <c r="BD61" s="88">
        <v>518423</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0</v>
      </c>
      <c r="BU61" s="88">
        <v>0</v>
      </c>
      <c r="BV61" s="88">
        <v>0</v>
      </c>
      <c r="BW61" s="88">
        <v>0</v>
      </c>
      <c r="BX61" s="88">
        <v>0</v>
      </c>
      <c r="BY61" s="88">
        <v>0</v>
      </c>
      <c r="BZ61" s="88">
        <v>0</v>
      </c>
      <c r="CA61" s="88">
        <v>0</v>
      </c>
      <c r="CB61" s="88">
        <v>0</v>
      </c>
      <c r="CC61" s="88">
        <v>0</v>
      </c>
      <c r="CD61" s="88">
        <v>266877</v>
      </c>
      <c r="CE61" s="88">
        <v>857241</v>
      </c>
      <c r="CF61" s="88">
        <v>416574</v>
      </c>
      <c r="CG61" s="88">
        <v>452079</v>
      </c>
      <c r="CH61" s="88">
        <v>141066</v>
      </c>
      <c r="CI61" s="88">
        <v>72774</v>
      </c>
      <c r="CJ61" s="88">
        <v>2206611</v>
      </c>
      <c r="CK61" s="88">
        <v>2206611</v>
      </c>
      <c r="CL61" s="88">
        <v>0</v>
      </c>
      <c r="CM61" s="88">
        <v>0</v>
      </c>
      <c r="CN61" s="88">
        <v>0</v>
      </c>
      <c r="CO61" s="88">
        <v>266877</v>
      </c>
      <c r="CP61" s="88">
        <v>750690</v>
      </c>
      <c r="CQ61" s="88">
        <v>303462</v>
      </c>
      <c r="CR61" s="88">
        <v>424764</v>
      </c>
      <c r="CS61" s="88">
        <v>141066</v>
      </c>
      <c r="CT61" s="88">
        <v>72774</v>
      </c>
      <c r="CU61" s="88">
        <v>1959633</v>
      </c>
      <c r="CV61" s="88">
        <v>1959633</v>
      </c>
      <c r="CW61" s="88">
        <v>0</v>
      </c>
      <c r="CX61" s="88">
        <v>0</v>
      </c>
      <c r="CY61" s="88">
        <v>0</v>
      </c>
      <c r="CZ61" s="88">
        <v>0</v>
      </c>
      <c r="DA61" s="88">
        <v>106551</v>
      </c>
      <c r="DB61" s="88">
        <v>113112</v>
      </c>
      <c r="DC61" s="88">
        <v>27315</v>
      </c>
      <c r="DD61" s="88">
        <v>0</v>
      </c>
      <c r="DE61" s="88">
        <v>0</v>
      </c>
      <c r="DF61" s="88">
        <v>246978</v>
      </c>
      <c r="DG61" s="91">
        <v>246978</v>
      </c>
      <c r="DH61" s="115">
        <v>0</v>
      </c>
      <c r="DI61" s="88">
        <v>0</v>
      </c>
      <c r="DJ61" s="88">
        <v>0</v>
      </c>
      <c r="DK61" s="88">
        <v>10368</v>
      </c>
      <c r="DL61" s="88">
        <v>124875</v>
      </c>
      <c r="DM61" s="88">
        <v>99000</v>
      </c>
      <c r="DN61" s="88">
        <v>73845</v>
      </c>
      <c r="DO61" s="88">
        <v>0</v>
      </c>
      <c r="DP61" s="88">
        <v>72360</v>
      </c>
      <c r="DQ61" s="88">
        <v>380448</v>
      </c>
      <c r="DR61" s="88">
        <v>380448</v>
      </c>
      <c r="DS61" s="115">
        <v>0</v>
      </c>
      <c r="DT61" s="88">
        <v>0</v>
      </c>
      <c r="DU61" s="88">
        <v>0</v>
      </c>
      <c r="DV61" s="88">
        <v>10368</v>
      </c>
      <c r="DW61" s="88">
        <v>124875</v>
      </c>
      <c r="DX61" s="88">
        <v>99000</v>
      </c>
      <c r="DY61" s="88">
        <v>73845</v>
      </c>
      <c r="DZ61" s="88">
        <v>0</v>
      </c>
      <c r="EA61" s="88">
        <v>72360</v>
      </c>
      <c r="EB61" s="88">
        <v>380448</v>
      </c>
      <c r="EC61" s="88">
        <v>380448</v>
      </c>
      <c r="ED61" s="88">
        <v>0</v>
      </c>
      <c r="EE61" s="88">
        <v>0</v>
      </c>
      <c r="EF61" s="88">
        <v>0</v>
      </c>
      <c r="EG61" s="88">
        <v>0</v>
      </c>
      <c r="EH61" s="88">
        <v>0</v>
      </c>
      <c r="EI61" s="88">
        <v>0</v>
      </c>
      <c r="EJ61" s="88">
        <v>0</v>
      </c>
      <c r="EK61" s="88">
        <v>0</v>
      </c>
      <c r="EL61" s="88">
        <v>0</v>
      </c>
      <c r="EM61" s="88">
        <v>0</v>
      </c>
      <c r="EN61" s="88">
        <v>0</v>
      </c>
      <c r="EO61" s="88">
        <v>0</v>
      </c>
      <c r="EP61" s="88">
        <v>0</v>
      </c>
      <c r="EQ61" s="88">
        <v>0</v>
      </c>
      <c r="ER61" s="88">
        <v>0</v>
      </c>
      <c r="ES61" s="88">
        <v>0</v>
      </c>
      <c r="ET61" s="88">
        <v>0</v>
      </c>
      <c r="EU61" s="88">
        <v>0</v>
      </c>
      <c r="EV61" s="88">
        <v>0</v>
      </c>
      <c r="EW61" s="88">
        <v>0</v>
      </c>
      <c r="EX61" s="132">
        <v>0</v>
      </c>
      <c r="EY61" s="91">
        <v>0</v>
      </c>
      <c r="EZ61" s="115">
        <v>0</v>
      </c>
      <c r="FA61" s="88">
        <v>0</v>
      </c>
      <c r="FB61" s="88">
        <v>0</v>
      </c>
      <c r="FC61" s="88">
        <v>16650</v>
      </c>
      <c r="FD61" s="88">
        <v>164720</v>
      </c>
      <c r="FE61" s="88">
        <v>179796</v>
      </c>
      <c r="FF61" s="88">
        <v>120560</v>
      </c>
      <c r="FG61" s="88">
        <v>52200</v>
      </c>
      <c r="FH61" s="88">
        <v>69750</v>
      </c>
      <c r="FI61" s="88">
        <v>603676</v>
      </c>
      <c r="FJ61" s="88">
        <v>603676</v>
      </c>
      <c r="FK61" s="88">
        <v>0</v>
      </c>
      <c r="FL61" s="88">
        <v>0</v>
      </c>
      <c r="FM61" s="88">
        <v>0</v>
      </c>
      <c r="FN61" s="88">
        <v>16650</v>
      </c>
      <c r="FO61" s="88">
        <v>91010</v>
      </c>
      <c r="FP61" s="88">
        <v>33300</v>
      </c>
      <c r="FQ61" s="88">
        <v>95400</v>
      </c>
      <c r="FR61" s="88">
        <v>52200</v>
      </c>
      <c r="FS61" s="88">
        <v>69750</v>
      </c>
      <c r="FT61" s="88">
        <v>358310</v>
      </c>
      <c r="FU61" s="88">
        <v>358310</v>
      </c>
      <c r="FV61" s="88">
        <v>0</v>
      </c>
      <c r="FW61" s="88">
        <v>0</v>
      </c>
      <c r="FX61" s="88">
        <v>0</v>
      </c>
      <c r="FY61" s="88">
        <v>0</v>
      </c>
      <c r="FZ61" s="88">
        <v>35910</v>
      </c>
      <c r="GA61" s="88">
        <v>90000</v>
      </c>
      <c r="GB61" s="88">
        <v>25160</v>
      </c>
      <c r="GC61" s="88">
        <v>0</v>
      </c>
      <c r="GD61" s="88">
        <v>0</v>
      </c>
      <c r="GE61" s="88">
        <v>151070</v>
      </c>
      <c r="GF61" s="88">
        <v>151070</v>
      </c>
      <c r="GG61" s="88">
        <v>0</v>
      </c>
      <c r="GH61" s="88">
        <v>0</v>
      </c>
      <c r="GI61" s="88">
        <v>0</v>
      </c>
      <c r="GJ61" s="88">
        <v>0</v>
      </c>
      <c r="GK61" s="88">
        <v>37800</v>
      </c>
      <c r="GL61" s="88">
        <v>56496</v>
      </c>
      <c r="GM61" s="88">
        <v>0</v>
      </c>
      <c r="GN61" s="88">
        <v>0</v>
      </c>
      <c r="GO61" s="88">
        <v>0</v>
      </c>
      <c r="GP61" s="88">
        <v>94296</v>
      </c>
      <c r="GQ61" s="132">
        <v>94296</v>
      </c>
      <c r="GR61" s="87">
        <v>0</v>
      </c>
      <c r="GS61" s="88">
        <v>0</v>
      </c>
      <c r="GT61" s="88">
        <v>0</v>
      </c>
      <c r="GU61" s="88">
        <v>0</v>
      </c>
      <c r="GV61" s="88">
        <v>0</v>
      </c>
      <c r="GW61" s="88">
        <v>0</v>
      </c>
      <c r="GX61" s="88">
        <v>0</v>
      </c>
      <c r="GY61" s="88">
        <v>0</v>
      </c>
      <c r="GZ61" s="88">
        <v>0</v>
      </c>
      <c r="HA61" s="132">
        <v>0</v>
      </c>
      <c r="HB61" s="91">
        <v>0</v>
      </c>
      <c r="HC61" s="115">
        <v>0</v>
      </c>
      <c r="HD61" s="88">
        <v>0</v>
      </c>
      <c r="HE61" s="88">
        <v>0</v>
      </c>
      <c r="HF61" s="88">
        <v>122116</v>
      </c>
      <c r="HG61" s="88">
        <v>376031</v>
      </c>
      <c r="HH61" s="88">
        <v>147620</v>
      </c>
      <c r="HI61" s="88">
        <v>132106</v>
      </c>
      <c r="HJ61" s="88">
        <v>39702</v>
      </c>
      <c r="HK61" s="88">
        <v>39468</v>
      </c>
      <c r="HL61" s="132">
        <v>857043</v>
      </c>
      <c r="HM61" s="116">
        <v>857043</v>
      </c>
    </row>
    <row r="62" spans="1:221" s="74" customFormat="1" ht="18" customHeight="1">
      <c r="A62" s="87" t="s">
        <v>67</v>
      </c>
      <c r="B62" s="115">
        <v>24034</v>
      </c>
      <c r="C62" s="88">
        <v>489212</v>
      </c>
      <c r="D62" s="88">
        <v>513246</v>
      </c>
      <c r="E62" s="88">
        <v>394614</v>
      </c>
      <c r="F62" s="88">
        <v>1969347</v>
      </c>
      <c r="G62" s="88">
        <v>2599476</v>
      </c>
      <c r="H62" s="88">
        <v>2798795</v>
      </c>
      <c r="I62" s="88">
        <v>1112230</v>
      </c>
      <c r="J62" s="88">
        <v>747284</v>
      </c>
      <c r="K62" s="88">
        <v>9621746</v>
      </c>
      <c r="L62" s="91">
        <v>10134992</v>
      </c>
      <c r="M62" s="87">
        <v>0</v>
      </c>
      <c r="N62" s="88">
        <v>41508</v>
      </c>
      <c r="O62" s="88">
        <v>41508</v>
      </c>
      <c r="P62" s="88">
        <v>133971</v>
      </c>
      <c r="Q62" s="88">
        <v>329359</v>
      </c>
      <c r="R62" s="88">
        <v>181616</v>
      </c>
      <c r="S62" s="88">
        <v>188464</v>
      </c>
      <c r="T62" s="88">
        <v>142119</v>
      </c>
      <c r="U62" s="88">
        <v>267399</v>
      </c>
      <c r="V62" s="88">
        <v>1242928</v>
      </c>
      <c r="W62" s="88">
        <v>1284436</v>
      </c>
      <c r="X62" s="88">
        <v>0</v>
      </c>
      <c r="Y62" s="88">
        <v>41508</v>
      </c>
      <c r="Z62" s="88">
        <v>41508</v>
      </c>
      <c r="AA62" s="88">
        <v>110769</v>
      </c>
      <c r="AB62" s="88">
        <v>292629</v>
      </c>
      <c r="AC62" s="88">
        <v>153626</v>
      </c>
      <c r="AD62" s="88">
        <v>141996</v>
      </c>
      <c r="AE62" s="88">
        <v>97119</v>
      </c>
      <c r="AF62" s="88">
        <v>55026</v>
      </c>
      <c r="AG62" s="88">
        <v>851165</v>
      </c>
      <c r="AH62" s="88">
        <v>892673</v>
      </c>
      <c r="AI62" s="88">
        <v>0</v>
      </c>
      <c r="AJ62" s="88">
        <v>0</v>
      </c>
      <c r="AK62" s="88">
        <v>0</v>
      </c>
      <c r="AL62" s="88">
        <v>0</v>
      </c>
      <c r="AM62" s="88">
        <v>0</v>
      </c>
      <c r="AN62" s="88">
        <v>0</v>
      </c>
      <c r="AO62" s="88">
        <v>0</v>
      </c>
      <c r="AP62" s="88">
        <v>45000</v>
      </c>
      <c r="AQ62" s="88">
        <v>112500</v>
      </c>
      <c r="AR62" s="88">
        <v>157500</v>
      </c>
      <c r="AS62" s="88">
        <v>157500</v>
      </c>
      <c r="AT62" s="88">
        <v>0</v>
      </c>
      <c r="AU62" s="88">
        <v>0</v>
      </c>
      <c r="AV62" s="88">
        <v>0</v>
      </c>
      <c r="AW62" s="88">
        <v>14202</v>
      </c>
      <c r="AX62" s="88">
        <v>27730</v>
      </c>
      <c r="AY62" s="88">
        <v>22770</v>
      </c>
      <c r="AZ62" s="88">
        <v>46468</v>
      </c>
      <c r="BA62" s="88">
        <v>0</v>
      </c>
      <c r="BB62" s="88">
        <v>89433</v>
      </c>
      <c r="BC62" s="88">
        <v>200603</v>
      </c>
      <c r="BD62" s="88">
        <v>200603</v>
      </c>
      <c r="BE62" s="88">
        <v>0</v>
      </c>
      <c r="BF62" s="88">
        <v>0</v>
      </c>
      <c r="BG62" s="88">
        <v>0</v>
      </c>
      <c r="BH62" s="88">
        <v>0</v>
      </c>
      <c r="BI62" s="88">
        <v>0</v>
      </c>
      <c r="BJ62" s="88">
        <v>0</v>
      </c>
      <c r="BK62" s="88">
        <v>0</v>
      </c>
      <c r="BL62" s="88">
        <v>0</v>
      </c>
      <c r="BM62" s="88">
        <v>0</v>
      </c>
      <c r="BN62" s="88">
        <v>0</v>
      </c>
      <c r="BO62" s="88">
        <v>0</v>
      </c>
      <c r="BP62" s="88">
        <v>0</v>
      </c>
      <c r="BQ62" s="88">
        <v>0</v>
      </c>
      <c r="BR62" s="88">
        <v>0</v>
      </c>
      <c r="BS62" s="88">
        <v>9000</v>
      </c>
      <c r="BT62" s="88">
        <v>9000</v>
      </c>
      <c r="BU62" s="88">
        <v>5220</v>
      </c>
      <c r="BV62" s="88">
        <v>0</v>
      </c>
      <c r="BW62" s="88">
        <v>0</v>
      </c>
      <c r="BX62" s="88">
        <v>10440</v>
      </c>
      <c r="BY62" s="88">
        <v>33660</v>
      </c>
      <c r="BZ62" s="88">
        <v>33660</v>
      </c>
      <c r="CA62" s="88">
        <v>20034</v>
      </c>
      <c r="CB62" s="88">
        <v>374547</v>
      </c>
      <c r="CC62" s="88">
        <v>394581</v>
      </c>
      <c r="CD62" s="88">
        <v>75979</v>
      </c>
      <c r="CE62" s="88">
        <v>813413</v>
      </c>
      <c r="CF62" s="88">
        <v>1369357</v>
      </c>
      <c r="CG62" s="88">
        <v>731424</v>
      </c>
      <c r="CH62" s="88">
        <v>477684</v>
      </c>
      <c r="CI62" s="88">
        <v>86310</v>
      </c>
      <c r="CJ62" s="88">
        <v>3554167</v>
      </c>
      <c r="CK62" s="88">
        <v>3948748</v>
      </c>
      <c r="CL62" s="88">
        <v>20034</v>
      </c>
      <c r="CM62" s="88">
        <v>235062</v>
      </c>
      <c r="CN62" s="88">
        <v>255096</v>
      </c>
      <c r="CO62" s="88">
        <v>54504</v>
      </c>
      <c r="CP62" s="88">
        <v>760698</v>
      </c>
      <c r="CQ62" s="88">
        <v>1339192</v>
      </c>
      <c r="CR62" s="88">
        <v>731424</v>
      </c>
      <c r="CS62" s="88">
        <v>477684</v>
      </c>
      <c r="CT62" s="88">
        <v>86310</v>
      </c>
      <c r="CU62" s="88">
        <v>3449812</v>
      </c>
      <c r="CV62" s="88">
        <v>3704908</v>
      </c>
      <c r="CW62" s="88">
        <v>0</v>
      </c>
      <c r="CX62" s="88">
        <v>139485</v>
      </c>
      <c r="CY62" s="88">
        <v>139485</v>
      </c>
      <c r="CZ62" s="88">
        <v>21475</v>
      </c>
      <c r="DA62" s="88">
        <v>52715</v>
      </c>
      <c r="DB62" s="88">
        <v>30165</v>
      </c>
      <c r="DC62" s="88">
        <v>0</v>
      </c>
      <c r="DD62" s="88">
        <v>0</v>
      </c>
      <c r="DE62" s="88">
        <v>0</v>
      </c>
      <c r="DF62" s="88">
        <v>104355</v>
      </c>
      <c r="DG62" s="91">
        <v>243840</v>
      </c>
      <c r="DH62" s="115">
        <v>0</v>
      </c>
      <c r="DI62" s="88">
        <v>32157</v>
      </c>
      <c r="DJ62" s="88">
        <v>32157</v>
      </c>
      <c r="DK62" s="88">
        <v>52668</v>
      </c>
      <c r="DL62" s="88">
        <v>67482</v>
      </c>
      <c r="DM62" s="88">
        <v>374758</v>
      </c>
      <c r="DN62" s="88">
        <v>1449016</v>
      </c>
      <c r="DO62" s="88">
        <v>295947</v>
      </c>
      <c r="DP62" s="88">
        <v>0</v>
      </c>
      <c r="DQ62" s="88">
        <v>2239871</v>
      </c>
      <c r="DR62" s="88">
        <v>2272028</v>
      </c>
      <c r="DS62" s="115">
        <v>0</v>
      </c>
      <c r="DT62" s="88">
        <v>32157</v>
      </c>
      <c r="DU62" s="88">
        <v>32157</v>
      </c>
      <c r="DV62" s="88">
        <v>52668</v>
      </c>
      <c r="DW62" s="88">
        <v>67482</v>
      </c>
      <c r="DX62" s="88">
        <v>374758</v>
      </c>
      <c r="DY62" s="88">
        <v>1361266</v>
      </c>
      <c r="DZ62" s="88">
        <v>295947</v>
      </c>
      <c r="EA62" s="88">
        <v>0</v>
      </c>
      <c r="EB62" s="88">
        <v>2152121</v>
      </c>
      <c r="EC62" s="88">
        <v>2184278</v>
      </c>
      <c r="ED62" s="88">
        <v>0</v>
      </c>
      <c r="EE62" s="88">
        <v>0</v>
      </c>
      <c r="EF62" s="88">
        <v>0</v>
      </c>
      <c r="EG62" s="88">
        <v>0</v>
      </c>
      <c r="EH62" s="88">
        <v>0</v>
      </c>
      <c r="EI62" s="88">
        <v>0</v>
      </c>
      <c r="EJ62" s="88">
        <v>87750</v>
      </c>
      <c r="EK62" s="88">
        <v>0</v>
      </c>
      <c r="EL62" s="88">
        <v>0</v>
      </c>
      <c r="EM62" s="88">
        <v>87750</v>
      </c>
      <c r="EN62" s="88">
        <v>87750</v>
      </c>
      <c r="EO62" s="88">
        <v>0</v>
      </c>
      <c r="EP62" s="88">
        <v>0</v>
      </c>
      <c r="EQ62" s="88">
        <v>0</v>
      </c>
      <c r="ER62" s="88">
        <v>0</v>
      </c>
      <c r="ES62" s="88">
        <v>0</v>
      </c>
      <c r="ET62" s="88">
        <v>0</v>
      </c>
      <c r="EU62" s="88">
        <v>0</v>
      </c>
      <c r="EV62" s="88">
        <v>0</v>
      </c>
      <c r="EW62" s="88">
        <v>0</v>
      </c>
      <c r="EX62" s="132">
        <v>0</v>
      </c>
      <c r="EY62" s="91">
        <v>0</v>
      </c>
      <c r="EZ62" s="115">
        <v>0</v>
      </c>
      <c r="FA62" s="88">
        <v>0</v>
      </c>
      <c r="FB62" s="88">
        <v>0</v>
      </c>
      <c r="FC62" s="88">
        <v>36450</v>
      </c>
      <c r="FD62" s="88">
        <v>195390</v>
      </c>
      <c r="FE62" s="88">
        <v>284445</v>
      </c>
      <c r="FF62" s="88">
        <v>140085</v>
      </c>
      <c r="FG62" s="88">
        <v>58500</v>
      </c>
      <c r="FH62" s="88">
        <v>71100</v>
      </c>
      <c r="FI62" s="88">
        <v>785970</v>
      </c>
      <c r="FJ62" s="88">
        <v>785970</v>
      </c>
      <c r="FK62" s="88">
        <v>0</v>
      </c>
      <c r="FL62" s="88">
        <v>0</v>
      </c>
      <c r="FM62" s="88">
        <v>0</v>
      </c>
      <c r="FN62" s="88">
        <v>36450</v>
      </c>
      <c r="FO62" s="88">
        <v>195390</v>
      </c>
      <c r="FP62" s="88">
        <v>284445</v>
      </c>
      <c r="FQ62" s="88">
        <v>140085</v>
      </c>
      <c r="FR62" s="88">
        <v>58500</v>
      </c>
      <c r="FS62" s="88">
        <v>71100</v>
      </c>
      <c r="FT62" s="88">
        <v>785970</v>
      </c>
      <c r="FU62" s="88">
        <v>785970</v>
      </c>
      <c r="FV62" s="88">
        <v>0</v>
      </c>
      <c r="FW62" s="88">
        <v>0</v>
      </c>
      <c r="FX62" s="88">
        <v>0</v>
      </c>
      <c r="FY62" s="88">
        <v>0</v>
      </c>
      <c r="FZ62" s="88">
        <v>0</v>
      </c>
      <c r="GA62" s="88">
        <v>0</v>
      </c>
      <c r="GB62" s="88">
        <v>0</v>
      </c>
      <c r="GC62" s="88">
        <v>0</v>
      </c>
      <c r="GD62" s="88">
        <v>0</v>
      </c>
      <c r="GE62" s="88">
        <v>0</v>
      </c>
      <c r="GF62" s="88">
        <v>0</v>
      </c>
      <c r="GG62" s="88">
        <v>0</v>
      </c>
      <c r="GH62" s="88">
        <v>0</v>
      </c>
      <c r="GI62" s="88">
        <v>0</v>
      </c>
      <c r="GJ62" s="88">
        <v>0</v>
      </c>
      <c r="GK62" s="88">
        <v>0</v>
      </c>
      <c r="GL62" s="88">
        <v>0</v>
      </c>
      <c r="GM62" s="88">
        <v>0</v>
      </c>
      <c r="GN62" s="88">
        <v>0</v>
      </c>
      <c r="GO62" s="88">
        <v>0</v>
      </c>
      <c r="GP62" s="88">
        <v>0</v>
      </c>
      <c r="GQ62" s="132">
        <v>0</v>
      </c>
      <c r="GR62" s="87">
        <v>0</v>
      </c>
      <c r="GS62" s="88">
        <v>0</v>
      </c>
      <c r="GT62" s="88">
        <v>0</v>
      </c>
      <c r="GU62" s="88">
        <v>0</v>
      </c>
      <c r="GV62" s="88">
        <v>150897</v>
      </c>
      <c r="GW62" s="88">
        <v>0</v>
      </c>
      <c r="GX62" s="88">
        <v>0</v>
      </c>
      <c r="GY62" s="88">
        <v>0</v>
      </c>
      <c r="GZ62" s="88">
        <v>224835</v>
      </c>
      <c r="HA62" s="132">
        <v>375732</v>
      </c>
      <c r="HB62" s="91">
        <v>375732</v>
      </c>
      <c r="HC62" s="115">
        <v>4000</v>
      </c>
      <c r="HD62" s="88">
        <v>41000</v>
      </c>
      <c r="HE62" s="88">
        <v>45000</v>
      </c>
      <c r="HF62" s="88">
        <v>95546</v>
      </c>
      <c r="HG62" s="88">
        <v>412806</v>
      </c>
      <c r="HH62" s="88">
        <v>389300</v>
      </c>
      <c r="HI62" s="88">
        <v>289806</v>
      </c>
      <c r="HJ62" s="88">
        <v>137980</v>
      </c>
      <c r="HK62" s="88">
        <v>97640</v>
      </c>
      <c r="HL62" s="132">
        <v>1423078</v>
      </c>
      <c r="HM62" s="116">
        <v>1468078</v>
      </c>
    </row>
    <row r="63" spans="1:221" s="74" customFormat="1" ht="18" customHeight="1">
      <c r="A63" s="87" t="s">
        <v>68</v>
      </c>
      <c r="B63" s="115">
        <f aca="true" t="shared" si="10" ref="B63:BM63">SUM(B59:B62)</f>
        <v>618411</v>
      </c>
      <c r="C63" s="88">
        <f t="shared" si="10"/>
        <v>1952131</v>
      </c>
      <c r="D63" s="88">
        <f t="shared" si="10"/>
        <v>2570542</v>
      </c>
      <c r="E63" s="88">
        <f t="shared" si="10"/>
        <v>3240631</v>
      </c>
      <c r="F63" s="88">
        <f t="shared" si="10"/>
        <v>19929267</v>
      </c>
      <c r="G63" s="88">
        <f t="shared" si="10"/>
        <v>14695447</v>
      </c>
      <c r="H63" s="88">
        <f t="shared" si="10"/>
        <v>15555095</v>
      </c>
      <c r="I63" s="88">
        <f t="shared" si="10"/>
        <v>7804673</v>
      </c>
      <c r="J63" s="88">
        <f t="shared" si="10"/>
        <v>8042036</v>
      </c>
      <c r="K63" s="88">
        <f t="shared" si="10"/>
        <v>69267149</v>
      </c>
      <c r="L63" s="91">
        <f t="shared" si="10"/>
        <v>71837691</v>
      </c>
      <c r="M63" s="87">
        <f t="shared" si="10"/>
        <v>126360</v>
      </c>
      <c r="N63" s="88">
        <f t="shared" si="10"/>
        <v>253944</v>
      </c>
      <c r="O63" s="88">
        <f t="shared" si="10"/>
        <v>380304</v>
      </c>
      <c r="P63" s="88">
        <f t="shared" si="10"/>
        <v>749503</v>
      </c>
      <c r="Q63" s="88">
        <f t="shared" si="10"/>
        <v>4179625</v>
      </c>
      <c r="R63" s="88">
        <f t="shared" si="10"/>
        <v>2639584</v>
      </c>
      <c r="S63" s="88">
        <f t="shared" si="10"/>
        <v>3344603</v>
      </c>
      <c r="T63" s="88">
        <f t="shared" si="10"/>
        <v>2108507</v>
      </c>
      <c r="U63" s="88">
        <f t="shared" si="10"/>
        <v>3558475</v>
      </c>
      <c r="V63" s="88">
        <f t="shared" si="10"/>
        <v>16580297</v>
      </c>
      <c r="W63" s="88">
        <f t="shared" si="10"/>
        <v>16960601</v>
      </c>
      <c r="X63" s="88">
        <f t="shared" si="10"/>
        <v>111060</v>
      </c>
      <c r="Y63" s="88">
        <f t="shared" si="10"/>
        <v>203184</v>
      </c>
      <c r="Z63" s="88">
        <f t="shared" si="10"/>
        <v>314244</v>
      </c>
      <c r="AA63" s="88">
        <f t="shared" si="10"/>
        <v>656470</v>
      </c>
      <c r="AB63" s="88">
        <f t="shared" si="10"/>
        <v>3088284</v>
      </c>
      <c r="AC63" s="88">
        <f t="shared" si="10"/>
        <v>1887368</v>
      </c>
      <c r="AD63" s="88">
        <f t="shared" si="10"/>
        <v>2757269</v>
      </c>
      <c r="AE63" s="88">
        <f t="shared" si="10"/>
        <v>1326034</v>
      </c>
      <c r="AF63" s="88">
        <f t="shared" si="10"/>
        <v>1741296</v>
      </c>
      <c r="AG63" s="88">
        <f t="shared" si="10"/>
        <v>11456721</v>
      </c>
      <c r="AH63" s="88">
        <f t="shared" si="10"/>
        <v>11770965</v>
      </c>
      <c r="AI63" s="88">
        <f t="shared" si="10"/>
        <v>0</v>
      </c>
      <c r="AJ63" s="88">
        <f t="shared" si="10"/>
        <v>0</v>
      </c>
      <c r="AK63" s="88">
        <f t="shared" si="10"/>
        <v>0</v>
      </c>
      <c r="AL63" s="88">
        <f t="shared" si="10"/>
        <v>0</v>
      </c>
      <c r="AM63" s="88">
        <f t="shared" si="10"/>
        <v>0</v>
      </c>
      <c r="AN63" s="88">
        <f t="shared" si="10"/>
        <v>30780</v>
      </c>
      <c r="AO63" s="88">
        <f t="shared" si="10"/>
        <v>162000</v>
      </c>
      <c r="AP63" s="88">
        <f t="shared" si="10"/>
        <v>214965</v>
      </c>
      <c r="AQ63" s="88">
        <f t="shared" si="10"/>
        <v>732060</v>
      </c>
      <c r="AR63" s="88">
        <f t="shared" si="10"/>
        <v>1139805</v>
      </c>
      <c r="AS63" s="88">
        <f t="shared" si="10"/>
        <v>1139805</v>
      </c>
      <c r="AT63" s="88">
        <f t="shared" si="10"/>
        <v>15300</v>
      </c>
      <c r="AU63" s="88">
        <f t="shared" si="10"/>
        <v>36360</v>
      </c>
      <c r="AV63" s="88">
        <f t="shared" si="10"/>
        <v>51660</v>
      </c>
      <c r="AW63" s="88">
        <f t="shared" si="10"/>
        <v>76833</v>
      </c>
      <c r="AX63" s="88">
        <f t="shared" si="10"/>
        <v>1012321</v>
      </c>
      <c r="AY63" s="88">
        <f t="shared" si="10"/>
        <v>556466</v>
      </c>
      <c r="AZ63" s="88">
        <f t="shared" si="10"/>
        <v>386274</v>
      </c>
      <c r="BA63" s="88">
        <f t="shared" si="10"/>
        <v>498524</v>
      </c>
      <c r="BB63" s="88">
        <f t="shared" si="10"/>
        <v>968569</v>
      </c>
      <c r="BC63" s="88">
        <f t="shared" si="10"/>
        <v>3498987</v>
      </c>
      <c r="BD63" s="88">
        <f t="shared" si="10"/>
        <v>3550647</v>
      </c>
      <c r="BE63" s="88">
        <f t="shared" si="10"/>
        <v>0</v>
      </c>
      <c r="BF63" s="88">
        <f t="shared" si="10"/>
        <v>0</v>
      </c>
      <c r="BG63" s="88">
        <f t="shared" si="10"/>
        <v>0</v>
      </c>
      <c r="BH63" s="88">
        <f t="shared" si="10"/>
        <v>0</v>
      </c>
      <c r="BI63" s="88">
        <f t="shared" si="10"/>
        <v>0</v>
      </c>
      <c r="BJ63" s="88">
        <f t="shared" si="10"/>
        <v>0</v>
      </c>
      <c r="BK63" s="88">
        <f t="shared" si="10"/>
        <v>0</v>
      </c>
      <c r="BL63" s="88">
        <f t="shared" si="10"/>
        <v>18944</v>
      </c>
      <c r="BM63" s="88">
        <f t="shared" si="10"/>
        <v>0</v>
      </c>
      <c r="BN63" s="88">
        <f aca="true" t="shared" si="11" ref="BN63:DY63">SUM(BN59:BN62)</f>
        <v>18944</v>
      </c>
      <c r="BO63" s="88">
        <f t="shared" si="11"/>
        <v>18944</v>
      </c>
      <c r="BP63" s="88">
        <f t="shared" si="11"/>
        <v>0</v>
      </c>
      <c r="BQ63" s="88">
        <f t="shared" si="11"/>
        <v>14400</v>
      </c>
      <c r="BR63" s="88">
        <f t="shared" si="11"/>
        <v>14400</v>
      </c>
      <c r="BS63" s="88">
        <f t="shared" si="11"/>
        <v>16200</v>
      </c>
      <c r="BT63" s="88">
        <f t="shared" si="11"/>
        <v>79020</v>
      </c>
      <c r="BU63" s="88">
        <f t="shared" si="11"/>
        <v>164970</v>
      </c>
      <c r="BV63" s="88">
        <f t="shared" si="11"/>
        <v>39060</v>
      </c>
      <c r="BW63" s="88">
        <f t="shared" si="11"/>
        <v>50040</v>
      </c>
      <c r="BX63" s="88">
        <f t="shared" si="11"/>
        <v>116550</v>
      </c>
      <c r="BY63" s="88">
        <f t="shared" si="11"/>
        <v>465840</v>
      </c>
      <c r="BZ63" s="88">
        <f t="shared" si="11"/>
        <v>480240</v>
      </c>
      <c r="CA63" s="88">
        <f t="shared" si="11"/>
        <v>339471</v>
      </c>
      <c r="CB63" s="88">
        <f t="shared" si="11"/>
        <v>1389739</v>
      </c>
      <c r="CC63" s="88">
        <f t="shared" si="11"/>
        <v>1729210</v>
      </c>
      <c r="CD63" s="88">
        <f t="shared" si="11"/>
        <v>1487059</v>
      </c>
      <c r="CE63" s="88">
        <f t="shared" si="11"/>
        <v>9711326</v>
      </c>
      <c r="CF63" s="88">
        <f t="shared" si="11"/>
        <v>7056899</v>
      </c>
      <c r="CG63" s="88">
        <f t="shared" si="11"/>
        <v>6195678</v>
      </c>
      <c r="CH63" s="88">
        <f t="shared" si="11"/>
        <v>2545431</v>
      </c>
      <c r="CI63" s="88">
        <f t="shared" si="11"/>
        <v>1591357</v>
      </c>
      <c r="CJ63" s="88">
        <f t="shared" si="11"/>
        <v>28587750</v>
      </c>
      <c r="CK63" s="88">
        <f t="shared" si="11"/>
        <v>30316960</v>
      </c>
      <c r="CL63" s="88">
        <f t="shared" si="11"/>
        <v>217269</v>
      </c>
      <c r="CM63" s="88">
        <f t="shared" si="11"/>
        <v>886194</v>
      </c>
      <c r="CN63" s="88">
        <f t="shared" si="11"/>
        <v>1103463</v>
      </c>
      <c r="CO63" s="88">
        <f t="shared" si="11"/>
        <v>1127346</v>
      </c>
      <c r="CP63" s="88">
        <f t="shared" si="11"/>
        <v>6398302</v>
      </c>
      <c r="CQ63" s="88">
        <f t="shared" si="11"/>
        <v>5108339</v>
      </c>
      <c r="CR63" s="88">
        <f t="shared" si="11"/>
        <v>4106778</v>
      </c>
      <c r="CS63" s="88">
        <f t="shared" si="11"/>
        <v>1788326</v>
      </c>
      <c r="CT63" s="88">
        <f t="shared" si="11"/>
        <v>744219</v>
      </c>
      <c r="CU63" s="88">
        <f t="shared" si="11"/>
        <v>19273310</v>
      </c>
      <c r="CV63" s="88">
        <f t="shared" si="11"/>
        <v>20376773</v>
      </c>
      <c r="CW63" s="88">
        <f t="shared" si="11"/>
        <v>122202</v>
      </c>
      <c r="CX63" s="88">
        <f t="shared" si="11"/>
        <v>503545</v>
      </c>
      <c r="CY63" s="88">
        <f t="shared" si="11"/>
        <v>625747</v>
      </c>
      <c r="CZ63" s="88">
        <f t="shared" si="11"/>
        <v>359713</v>
      </c>
      <c r="DA63" s="88">
        <f t="shared" si="11"/>
        <v>3313024</v>
      </c>
      <c r="DB63" s="88">
        <f t="shared" si="11"/>
        <v>1948560</v>
      </c>
      <c r="DC63" s="88">
        <f t="shared" si="11"/>
        <v>2088900</v>
      </c>
      <c r="DD63" s="88">
        <f t="shared" si="11"/>
        <v>757105</v>
      </c>
      <c r="DE63" s="88">
        <f t="shared" si="11"/>
        <v>847138</v>
      </c>
      <c r="DF63" s="88">
        <f t="shared" si="11"/>
        <v>9314440</v>
      </c>
      <c r="DG63" s="91">
        <f t="shared" si="11"/>
        <v>9940187</v>
      </c>
      <c r="DH63" s="115">
        <f t="shared" si="11"/>
        <v>0</v>
      </c>
      <c r="DI63" s="88">
        <f t="shared" si="11"/>
        <v>51318</v>
      </c>
      <c r="DJ63" s="88">
        <f t="shared" si="11"/>
        <v>51318</v>
      </c>
      <c r="DK63" s="88">
        <f t="shared" si="11"/>
        <v>84780</v>
      </c>
      <c r="DL63" s="88">
        <f t="shared" si="11"/>
        <v>873020</v>
      </c>
      <c r="DM63" s="88">
        <f t="shared" si="11"/>
        <v>1499372</v>
      </c>
      <c r="DN63" s="88">
        <f t="shared" si="11"/>
        <v>3355303</v>
      </c>
      <c r="DO63" s="88">
        <f t="shared" si="11"/>
        <v>980012</v>
      </c>
      <c r="DP63" s="88">
        <f t="shared" si="11"/>
        <v>1158489</v>
      </c>
      <c r="DQ63" s="88">
        <f t="shared" si="11"/>
        <v>7950976</v>
      </c>
      <c r="DR63" s="88">
        <f t="shared" si="11"/>
        <v>8002294</v>
      </c>
      <c r="DS63" s="115">
        <f t="shared" si="11"/>
        <v>0</v>
      </c>
      <c r="DT63" s="88">
        <f t="shared" si="11"/>
        <v>51318</v>
      </c>
      <c r="DU63" s="88">
        <f t="shared" si="11"/>
        <v>51318</v>
      </c>
      <c r="DV63" s="88">
        <f t="shared" si="11"/>
        <v>84780</v>
      </c>
      <c r="DW63" s="88">
        <f t="shared" si="11"/>
        <v>636795</v>
      </c>
      <c r="DX63" s="88">
        <f t="shared" si="11"/>
        <v>1400309</v>
      </c>
      <c r="DY63" s="88">
        <f t="shared" si="11"/>
        <v>2906455</v>
      </c>
      <c r="DZ63" s="88">
        <f aca="true" t="shared" si="12" ref="DZ63:GK63">SUM(DZ59:DZ62)</f>
        <v>943220</v>
      </c>
      <c r="EA63" s="88">
        <f t="shared" si="12"/>
        <v>1158489</v>
      </c>
      <c r="EB63" s="88">
        <f t="shared" si="12"/>
        <v>7130048</v>
      </c>
      <c r="EC63" s="88">
        <f t="shared" si="12"/>
        <v>7181366</v>
      </c>
      <c r="ED63" s="88">
        <f t="shared" si="12"/>
        <v>0</v>
      </c>
      <c r="EE63" s="88">
        <f t="shared" si="12"/>
        <v>0</v>
      </c>
      <c r="EF63" s="88">
        <f t="shared" si="12"/>
        <v>0</v>
      </c>
      <c r="EG63" s="88">
        <f t="shared" si="12"/>
        <v>0</v>
      </c>
      <c r="EH63" s="88">
        <f t="shared" si="12"/>
        <v>236225</v>
      </c>
      <c r="EI63" s="88">
        <f t="shared" si="12"/>
        <v>99063</v>
      </c>
      <c r="EJ63" s="88">
        <f t="shared" si="12"/>
        <v>448848</v>
      </c>
      <c r="EK63" s="88">
        <f t="shared" si="12"/>
        <v>36792</v>
      </c>
      <c r="EL63" s="88">
        <f t="shared" si="12"/>
        <v>0</v>
      </c>
      <c r="EM63" s="88">
        <f t="shared" si="12"/>
        <v>820928</v>
      </c>
      <c r="EN63" s="88">
        <f t="shared" si="12"/>
        <v>820928</v>
      </c>
      <c r="EO63" s="88">
        <f t="shared" si="12"/>
        <v>0</v>
      </c>
      <c r="EP63" s="88">
        <f t="shared" si="12"/>
        <v>0</v>
      </c>
      <c r="EQ63" s="88">
        <f t="shared" si="12"/>
        <v>0</v>
      </c>
      <c r="ER63" s="88">
        <f t="shared" si="12"/>
        <v>0</v>
      </c>
      <c r="ES63" s="88">
        <f t="shared" si="12"/>
        <v>0</v>
      </c>
      <c r="ET63" s="88">
        <f t="shared" si="12"/>
        <v>0</v>
      </c>
      <c r="EU63" s="88">
        <f t="shared" si="12"/>
        <v>0</v>
      </c>
      <c r="EV63" s="88">
        <f t="shared" si="12"/>
        <v>0</v>
      </c>
      <c r="EW63" s="88">
        <f t="shared" si="12"/>
        <v>0</v>
      </c>
      <c r="EX63" s="132">
        <f t="shared" si="12"/>
        <v>0</v>
      </c>
      <c r="EY63" s="91">
        <f t="shared" si="12"/>
        <v>0</v>
      </c>
      <c r="EZ63" s="115">
        <f t="shared" si="12"/>
        <v>41580</v>
      </c>
      <c r="FA63" s="88">
        <f t="shared" si="12"/>
        <v>41130</v>
      </c>
      <c r="FB63" s="88">
        <f t="shared" si="12"/>
        <v>82710</v>
      </c>
      <c r="FC63" s="88">
        <f t="shared" si="12"/>
        <v>191709</v>
      </c>
      <c r="FD63" s="88">
        <f t="shared" si="12"/>
        <v>1772301</v>
      </c>
      <c r="FE63" s="88">
        <f t="shared" si="12"/>
        <v>1198596</v>
      </c>
      <c r="FF63" s="88">
        <f t="shared" si="12"/>
        <v>1084699</v>
      </c>
      <c r="FG63" s="88">
        <f t="shared" si="12"/>
        <v>1231613</v>
      </c>
      <c r="FH63" s="88">
        <f t="shared" si="12"/>
        <v>933804</v>
      </c>
      <c r="FI63" s="88">
        <f t="shared" si="12"/>
        <v>6412722</v>
      </c>
      <c r="FJ63" s="88">
        <f t="shared" si="12"/>
        <v>6495432</v>
      </c>
      <c r="FK63" s="88">
        <f t="shared" si="12"/>
        <v>41580</v>
      </c>
      <c r="FL63" s="88">
        <f t="shared" si="12"/>
        <v>41130</v>
      </c>
      <c r="FM63" s="88">
        <f t="shared" si="12"/>
        <v>82710</v>
      </c>
      <c r="FN63" s="88">
        <f t="shared" si="12"/>
        <v>191709</v>
      </c>
      <c r="FO63" s="88">
        <f t="shared" si="12"/>
        <v>1051859</v>
      </c>
      <c r="FP63" s="88">
        <f t="shared" si="12"/>
        <v>1033290</v>
      </c>
      <c r="FQ63" s="88">
        <f t="shared" si="12"/>
        <v>832788</v>
      </c>
      <c r="FR63" s="88">
        <f t="shared" si="12"/>
        <v>753243</v>
      </c>
      <c r="FS63" s="88">
        <f t="shared" si="12"/>
        <v>926244</v>
      </c>
      <c r="FT63" s="88">
        <f t="shared" si="12"/>
        <v>4789133</v>
      </c>
      <c r="FU63" s="88">
        <f t="shared" si="12"/>
        <v>4871843</v>
      </c>
      <c r="FV63" s="88">
        <f t="shared" si="12"/>
        <v>0</v>
      </c>
      <c r="FW63" s="88">
        <f t="shared" si="12"/>
        <v>0</v>
      </c>
      <c r="FX63" s="88">
        <f t="shared" si="12"/>
        <v>0</v>
      </c>
      <c r="FY63" s="88">
        <f t="shared" si="12"/>
        <v>0</v>
      </c>
      <c r="FZ63" s="88">
        <f t="shared" si="12"/>
        <v>63018</v>
      </c>
      <c r="GA63" s="88">
        <f t="shared" si="12"/>
        <v>103500</v>
      </c>
      <c r="GB63" s="88">
        <f t="shared" si="12"/>
        <v>33665</v>
      </c>
      <c r="GC63" s="88">
        <f t="shared" si="12"/>
        <v>118370</v>
      </c>
      <c r="GD63" s="88">
        <f t="shared" si="12"/>
        <v>7560</v>
      </c>
      <c r="GE63" s="88">
        <f t="shared" si="12"/>
        <v>326113</v>
      </c>
      <c r="GF63" s="88">
        <f t="shared" si="12"/>
        <v>326113</v>
      </c>
      <c r="GG63" s="88">
        <f t="shared" si="12"/>
        <v>0</v>
      </c>
      <c r="GH63" s="88">
        <f t="shared" si="12"/>
        <v>0</v>
      </c>
      <c r="GI63" s="88">
        <f t="shared" si="12"/>
        <v>0</v>
      </c>
      <c r="GJ63" s="88">
        <f t="shared" si="12"/>
        <v>0</v>
      </c>
      <c r="GK63" s="88">
        <f t="shared" si="12"/>
        <v>657424</v>
      </c>
      <c r="GL63" s="88">
        <f>SUM(GL59:GL62)</f>
        <v>61806</v>
      </c>
      <c r="GM63" s="88">
        <f>SUM(GM59:GM62)</f>
        <v>218246</v>
      </c>
      <c r="GN63" s="88">
        <f>SUM(GN59:GN62)</f>
        <v>360000</v>
      </c>
      <c r="GO63" s="88">
        <f>SUM(GO59:GO62)</f>
        <v>0</v>
      </c>
      <c r="GP63" s="88">
        <f>SUM(GP59:GP62)</f>
        <v>1297476</v>
      </c>
      <c r="GQ63" s="132">
        <f>SUM(GQ59:GQ62)</f>
        <v>1297476</v>
      </c>
      <c r="GR63" s="87">
        <f>SUM(GR59:GR62)</f>
        <v>0</v>
      </c>
      <c r="GS63" s="88">
        <f>SUM(GS59:GS62)</f>
        <v>0</v>
      </c>
      <c r="GT63" s="88">
        <f>SUM(GT59:GT62)</f>
        <v>0</v>
      </c>
      <c r="GU63" s="88">
        <f>SUM(GU59:GU62)</f>
        <v>0</v>
      </c>
      <c r="GV63" s="88">
        <f>SUM(GV59:GV62)</f>
        <v>304543</v>
      </c>
      <c r="GW63" s="88">
        <f>SUM(GW59:GW62)</f>
        <v>696076</v>
      </c>
      <c r="GX63" s="88">
        <f>SUM(GX59:GX62)</f>
        <v>0</v>
      </c>
      <c r="GY63" s="88">
        <f>SUM(GY59:GY62)</f>
        <v>220946</v>
      </c>
      <c r="GZ63" s="88">
        <f>SUM(GZ59:GZ62)</f>
        <v>224835</v>
      </c>
      <c r="HA63" s="132">
        <f>SUM(HA59:HA62)</f>
        <v>1446400</v>
      </c>
      <c r="HB63" s="91">
        <f>SUM(HB59:HB62)</f>
        <v>1446400</v>
      </c>
      <c r="HC63" s="115">
        <f>SUM(HC59:HC62)</f>
        <v>111000</v>
      </c>
      <c r="HD63" s="88">
        <f>SUM(HD59:HD62)</f>
        <v>216000</v>
      </c>
      <c r="HE63" s="88">
        <f>SUM(HE59:HE62)</f>
        <v>327000</v>
      </c>
      <c r="HF63" s="88">
        <f>SUM(HF59:HF62)</f>
        <v>727580</v>
      </c>
      <c r="HG63" s="88">
        <f>SUM(HG59:HG62)</f>
        <v>3088452</v>
      </c>
      <c r="HH63" s="88">
        <f>SUM(HH59:HH62)</f>
        <v>1604920</v>
      </c>
      <c r="HI63" s="88">
        <f>SUM(HI59:HI62)</f>
        <v>1574812</v>
      </c>
      <c r="HJ63" s="88">
        <f>SUM(HJ59:HJ62)</f>
        <v>718164</v>
      </c>
      <c r="HK63" s="88">
        <f>SUM(HK59:HK62)</f>
        <v>575076</v>
      </c>
      <c r="HL63" s="132">
        <f>SUM(HL59:HL62)</f>
        <v>8289004</v>
      </c>
      <c r="HM63" s="116">
        <f>SUM(HM59:HM62)</f>
        <v>8616004</v>
      </c>
    </row>
    <row r="64" spans="1:221" s="74" customFormat="1" ht="18" customHeight="1">
      <c r="A64" s="87" t="s">
        <v>69</v>
      </c>
      <c r="B64" s="115">
        <v>16200</v>
      </c>
      <c r="C64" s="115">
        <v>0</v>
      </c>
      <c r="D64" s="115">
        <v>16200</v>
      </c>
      <c r="E64" s="88">
        <v>944555</v>
      </c>
      <c r="F64" s="88">
        <v>6129235</v>
      </c>
      <c r="G64" s="88">
        <v>3251675</v>
      </c>
      <c r="H64" s="88">
        <v>4026986</v>
      </c>
      <c r="I64" s="88">
        <v>3055220</v>
      </c>
      <c r="J64" s="88">
        <v>2653601</v>
      </c>
      <c r="K64" s="132">
        <v>20061272</v>
      </c>
      <c r="L64" s="91">
        <v>20077472</v>
      </c>
      <c r="M64" s="87">
        <v>0</v>
      </c>
      <c r="N64" s="88">
        <v>0</v>
      </c>
      <c r="O64" s="88">
        <v>0</v>
      </c>
      <c r="P64" s="88">
        <v>239842</v>
      </c>
      <c r="Q64" s="88">
        <v>1386549</v>
      </c>
      <c r="R64" s="88">
        <v>1077723</v>
      </c>
      <c r="S64" s="88">
        <v>872418</v>
      </c>
      <c r="T64" s="88">
        <v>997515</v>
      </c>
      <c r="U64" s="88">
        <v>1195946</v>
      </c>
      <c r="V64" s="88">
        <v>5769993</v>
      </c>
      <c r="W64" s="88">
        <v>5769993</v>
      </c>
      <c r="X64" s="88">
        <v>0</v>
      </c>
      <c r="Y64" s="88">
        <v>0</v>
      </c>
      <c r="Z64" s="88">
        <v>0</v>
      </c>
      <c r="AA64" s="88">
        <v>236052</v>
      </c>
      <c r="AB64" s="88">
        <v>1372329</v>
      </c>
      <c r="AC64" s="88">
        <v>1009206</v>
      </c>
      <c r="AD64" s="88">
        <v>834636</v>
      </c>
      <c r="AE64" s="88">
        <v>567990</v>
      </c>
      <c r="AF64" s="88">
        <v>640236</v>
      </c>
      <c r="AG64" s="88">
        <v>4660449</v>
      </c>
      <c r="AH64" s="88">
        <v>4660449</v>
      </c>
      <c r="AI64" s="88">
        <v>0</v>
      </c>
      <c r="AJ64" s="88">
        <v>0</v>
      </c>
      <c r="AK64" s="88">
        <v>0</v>
      </c>
      <c r="AL64" s="88">
        <v>0</v>
      </c>
      <c r="AM64" s="88">
        <v>0</v>
      </c>
      <c r="AN64" s="88">
        <v>38817</v>
      </c>
      <c r="AO64" s="88">
        <v>0</v>
      </c>
      <c r="AP64" s="88">
        <v>401085</v>
      </c>
      <c r="AQ64" s="88">
        <v>426960</v>
      </c>
      <c r="AR64" s="88">
        <v>866862</v>
      </c>
      <c r="AS64" s="88">
        <v>866862</v>
      </c>
      <c r="AT64" s="88">
        <v>0</v>
      </c>
      <c r="AU64" s="88">
        <v>0</v>
      </c>
      <c r="AV64" s="88">
        <v>0</v>
      </c>
      <c r="AW64" s="88">
        <v>3790</v>
      </c>
      <c r="AX64" s="88">
        <v>0</v>
      </c>
      <c r="AY64" s="88">
        <v>0</v>
      </c>
      <c r="AZ64" s="88">
        <v>19062</v>
      </c>
      <c r="BA64" s="88">
        <v>0</v>
      </c>
      <c r="BB64" s="88">
        <v>71870</v>
      </c>
      <c r="BC64" s="88">
        <v>94722</v>
      </c>
      <c r="BD64" s="88">
        <v>94722</v>
      </c>
      <c r="BE64" s="88">
        <v>0</v>
      </c>
      <c r="BF64" s="88">
        <v>0</v>
      </c>
      <c r="BG64" s="88">
        <v>0</v>
      </c>
      <c r="BH64" s="88">
        <v>0</v>
      </c>
      <c r="BI64" s="88">
        <v>0</v>
      </c>
      <c r="BJ64" s="88">
        <v>0</v>
      </c>
      <c r="BK64" s="88">
        <v>0</v>
      </c>
      <c r="BL64" s="88">
        <v>0</v>
      </c>
      <c r="BM64" s="88">
        <v>0</v>
      </c>
      <c r="BN64" s="88">
        <v>0</v>
      </c>
      <c r="BO64" s="88">
        <v>0</v>
      </c>
      <c r="BP64" s="88">
        <v>0</v>
      </c>
      <c r="BQ64" s="88">
        <v>0</v>
      </c>
      <c r="BR64" s="88">
        <v>0</v>
      </c>
      <c r="BS64" s="88">
        <v>0</v>
      </c>
      <c r="BT64" s="88">
        <v>14220</v>
      </c>
      <c r="BU64" s="88">
        <v>29700</v>
      </c>
      <c r="BV64" s="88">
        <v>18720</v>
      </c>
      <c r="BW64" s="88">
        <v>28440</v>
      </c>
      <c r="BX64" s="88">
        <v>56880</v>
      </c>
      <c r="BY64" s="88">
        <v>147960</v>
      </c>
      <c r="BZ64" s="88">
        <v>147960</v>
      </c>
      <c r="CA64" s="88">
        <v>0</v>
      </c>
      <c r="CB64" s="88">
        <v>0</v>
      </c>
      <c r="CC64" s="88">
        <v>0</v>
      </c>
      <c r="CD64" s="88">
        <v>414468</v>
      </c>
      <c r="CE64" s="88">
        <v>2688405</v>
      </c>
      <c r="CF64" s="88">
        <v>619470</v>
      </c>
      <c r="CG64" s="88">
        <v>722124</v>
      </c>
      <c r="CH64" s="88">
        <v>407574</v>
      </c>
      <c r="CI64" s="88">
        <v>69892</v>
      </c>
      <c r="CJ64" s="88">
        <v>4921933</v>
      </c>
      <c r="CK64" s="88">
        <v>4921933</v>
      </c>
      <c r="CL64" s="88">
        <v>0</v>
      </c>
      <c r="CM64" s="88">
        <v>0</v>
      </c>
      <c r="CN64" s="88">
        <v>0</v>
      </c>
      <c r="CO64" s="88">
        <v>414468</v>
      </c>
      <c r="CP64" s="88">
        <v>2616477</v>
      </c>
      <c r="CQ64" s="88">
        <v>619470</v>
      </c>
      <c r="CR64" s="88">
        <v>681794</v>
      </c>
      <c r="CS64" s="88">
        <v>407574</v>
      </c>
      <c r="CT64" s="88">
        <v>31608</v>
      </c>
      <c r="CU64" s="88">
        <v>4771391</v>
      </c>
      <c r="CV64" s="88">
        <v>4771391</v>
      </c>
      <c r="CW64" s="88">
        <v>0</v>
      </c>
      <c r="CX64" s="88">
        <v>0</v>
      </c>
      <c r="CY64" s="88">
        <v>0</v>
      </c>
      <c r="CZ64" s="88">
        <v>0</v>
      </c>
      <c r="DA64" s="88">
        <v>71928</v>
      </c>
      <c r="DB64" s="88">
        <v>0</v>
      </c>
      <c r="DC64" s="88">
        <v>40330</v>
      </c>
      <c r="DD64" s="88">
        <v>0</v>
      </c>
      <c r="DE64" s="88">
        <v>38284</v>
      </c>
      <c r="DF64" s="88">
        <v>150542</v>
      </c>
      <c r="DG64" s="91">
        <v>150542</v>
      </c>
      <c r="DH64" s="115">
        <v>0</v>
      </c>
      <c r="DI64" s="88">
        <v>0</v>
      </c>
      <c r="DJ64" s="88">
        <v>0</v>
      </c>
      <c r="DK64" s="88">
        <v>0</v>
      </c>
      <c r="DL64" s="88">
        <v>377991</v>
      </c>
      <c r="DM64" s="88">
        <v>683298</v>
      </c>
      <c r="DN64" s="88">
        <v>1436369</v>
      </c>
      <c r="DO64" s="88">
        <v>1054881</v>
      </c>
      <c r="DP64" s="88">
        <v>848187</v>
      </c>
      <c r="DQ64" s="88">
        <v>4400726</v>
      </c>
      <c r="DR64" s="88">
        <v>4400726</v>
      </c>
      <c r="DS64" s="115">
        <v>0</v>
      </c>
      <c r="DT64" s="88">
        <v>0</v>
      </c>
      <c r="DU64" s="88">
        <v>0</v>
      </c>
      <c r="DV64" s="88">
        <v>0</v>
      </c>
      <c r="DW64" s="88">
        <v>377991</v>
      </c>
      <c r="DX64" s="88">
        <v>683298</v>
      </c>
      <c r="DY64" s="88">
        <v>1436369</v>
      </c>
      <c r="DZ64" s="88">
        <v>1054881</v>
      </c>
      <c r="EA64" s="88">
        <v>848187</v>
      </c>
      <c r="EB64" s="88">
        <v>4400726</v>
      </c>
      <c r="EC64" s="88">
        <v>4400726</v>
      </c>
      <c r="ED64" s="88">
        <v>0</v>
      </c>
      <c r="EE64" s="88">
        <v>0</v>
      </c>
      <c r="EF64" s="88">
        <v>0</v>
      </c>
      <c r="EG64" s="88">
        <v>0</v>
      </c>
      <c r="EH64" s="88">
        <v>0</v>
      </c>
      <c r="EI64" s="88">
        <v>0</v>
      </c>
      <c r="EJ64" s="88">
        <v>0</v>
      </c>
      <c r="EK64" s="88">
        <v>0</v>
      </c>
      <c r="EL64" s="88">
        <v>0</v>
      </c>
      <c r="EM64" s="88">
        <v>0</v>
      </c>
      <c r="EN64" s="88">
        <v>0</v>
      </c>
      <c r="EO64" s="88">
        <v>0</v>
      </c>
      <c r="EP64" s="88">
        <v>0</v>
      </c>
      <c r="EQ64" s="88">
        <v>0</v>
      </c>
      <c r="ER64" s="88">
        <v>0</v>
      </c>
      <c r="ES64" s="88">
        <v>0</v>
      </c>
      <c r="ET64" s="88">
        <v>0</v>
      </c>
      <c r="EU64" s="88">
        <v>0</v>
      </c>
      <c r="EV64" s="88">
        <v>0</v>
      </c>
      <c r="EW64" s="88">
        <v>0</v>
      </c>
      <c r="EX64" s="132">
        <v>0</v>
      </c>
      <c r="EY64" s="91">
        <v>0</v>
      </c>
      <c r="EZ64" s="115">
        <v>16200</v>
      </c>
      <c r="FA64" s="88">
        <v>0</v>
      </c>
      <c r="FB64" s="88">
        <v>16200</v>
      </c>
      <c r="FC64" s="88">
        <v>113535</v>
      </c>
      <c r="FD64" s="88">
        <v>352890</v>
      </c>
      <c r="FE64" s="88">
        <v>317520</v>
      </c>
      <c r="FF64" s="88">
        <v>376650</v>
      </c>
      <c r="FG64" s="88">
        <v>290250</v>
      </c>
      <c r="FH64" s="88">
        <v>248040</v>
      </c>
      <c r="FI64" s="88">
        <v>1698885</v>
      </c>
      <c r="FJ64" s="88">
        <v>1715085</v>
      </c>
      <c r="FK64" s="88">
        <v>16200</v>
      </c>
      <c r="FL64" s="88">
        <v>0</v>
      </c>
      <c r="FM64" s="88">
        <v>16200</v>
      </c>
      <c r="FN64" s="88">
        <v>16200</v>
      </c>
      <c r="FO64" s="88">
        <v>303750</v>
      </c>
      <c r="FP64" s="88">
        <v>245700</v>
      </c>
      <c r="FQ64" s="88">
        <v>196650</v>
      </c>
      <c r="FR64" s="88">
        <v>290250</v>
      </c>
      <c r="FS64" s="88">
        <v>248040</v>
      </c>
      <c r="FT64" s="88">
        <v>1300590</v>
      </c>
      <c r="FU64" s="88">
        <v>1316790</v>
      </c>
      <c r="FV64" s="88">
        <v>0</v>
      </c>
      <c r="FW64" s="88">
        <v>0</v>
      </c>
      <c r="FX64" s="88">
        <v>0</v>
      </c>
      <c r="FY64" s="88">
        <v>35910</v>
      </c>
      <c r="FZ64" s="88">
        <v>49140</v>
      </c>
      <c r="GA64" s="88">
        <v>71820</v>
      </c>
      <c r="GB64" s="88">
        <v>0</v>
      </c>
      <c r="GC64" s="88">
        <v>0</v>
      </c>
      <c r="GD64" s="88">
        <v>0</v>
      </c>
      <c r="GE64" s="88">
        <v>156870</v>
      </c>
      <c r="GF64" s="88">
        <v>156870</v>
      </c>
      <c r="GG64" s="88">
        <v>0</v>
      </c>
      <c r="GH64" s="88">
        <v>0</v>
      </c>
      <c r="GI64" s="88">
        <v>0</v>
      </c>
      <c r="GJ64" s="88">
        <v>61425</v>
      </c>
      <c r="GK64" s="88">
        <v>0</v>
      </c>
      <c r="GL64" s="88">
        <v>0</v>
      </c>
      <c r="GM64" s="88">
        <v>180000</v>
      </c>
      <c r="GN64" s="88">
        <v>0</v>
      </c>
      <c r="GO64" s="88">
        <v>0</v>
      </c>
      <c r="GP64" s="88">
        <v>241425</v>
      </c>
      <c r="GQ64" s="132">
        <v>241425</v>
      </c>
      <c r="GR64" s="87">
        <v>0</v>
      </c>
      <c r="GS64" s="88">
        <v>0</v>
      </c>
      <c r="GT64" s="88">
        <v>0</v>
      </c>
      <c r="GU64" s="88">
        <v>0</v>
      </c>
      <c r="GV64" s="88">
        <v>0</v>
      </c>
      <c r="GW64" s="88">
        <v>171864</v>
      </c>
      <c r="GX64" s="88">
        <v>200306</v>
      </c>
      <c r="GY64" s="88">
        <v>0</v>
      </c>
      <c r="GZ64" s="88">
        <v>0</v>
      </c>
      <c r="HA64" s="132">
        <v>372170</v>
      </c>
      <c r="HB64" s="91">
        <v>372170</v>
      </c>
      <c r="HC64" s="115">
        <v>0</v>
      </c>
      <c r="HD64" s="88">
        <v>0</v>
      </c>
      <c r="HE64" s="88">
        <v>0</v>
      </c>
      <c r="HF64" s="88">
        <v>176710</v>
      </c>
      <c r="HG64" s="88">
        <v>1323400</v>
      </c>
      <c r="HH64" s="88">
        <v>381800</v>
      </c>
      <c r="HI64" s="88">
        <v>419119</v>
      </c>
      <c r="HJ64" s="88">
        <v>305000</v>
      </c>
      <c r="HK64" s="88">
        <v>291536</v>
      </c>
      <c r="HL64" s="132">
        <v>2897565</v>
      </c>
      <c r="HM64" s="116">
        <v>2897565</v>
      </c>
    </row>
    <row r="65" spans="1:221" s="74" customFormat="1" ht="18" customHeight="1">
      <c r="A65" s="87" t="s">
        <v>70</v>
      </c>
      <c r="B65" s="115">
        <v>0</v>
      </c>
      <c r="C65" s="115">
        <v>0</v>
      </c>
      <c r="D65" s="115">
        <v>0</v>
      </c>
      <c r="E65" s="88">
        <v>0</v>
      </c>
      <c r="F65" s="88">
        <v>315500</v>
      </c>
      <c r="G65" s="88">
        <v>181510</v>
      </c>
      <c r="H65" s="88">
        <v>422282</v>
      </c>
      <c r="I65" s="88">
        <v>0</v>
      </c>
      <c r="J65" s="88">
        <v>479270</v>
      </c>
      <c r="K65" s="132">
        <v>1398562</v>
      </c>
      <c r="L65" s="91">
        <v>1398562</v>
      </c>
      <c r="M65" s="87">
        <v>0</v>
      </c>
      <c r="N65" s="88">
        <v>0</v>
      </c>
      <c r="O65" s="88">
        <v>0</v>
      </c>
      <c r="P65" s="88">
        <v>0</v>
      </c>
      <c r="Q65" s="88">
        <v>0</v>
      </c>
      <c r="R65" s="88">
        <v>0</v>
      </c>
      <c r="S65" s="88">
        <v>5382</v>
      </c>
      <c r="T65" s="88">
        <v>0</v>
      </c>
      <c r="U65" s="88">
        <v>161460</v>
      </c>
      <c r="V65" s="88">
        <v>166842</v>
      </c>
      <c r="W65" s="88">
        <v>166842</v>
      </c>
      <c r="X65" s="88">
        <v>0</v>
      </c>
      <c r="Y65" s="88">
        <v>0</v>
      </c>
      <c r="Z65" s="88">
        <v>0</v>
      </c>
      <c r="AA65" s="88">
        <v>0</v>
      </c>
      <c r="AB65" s="88">
        <v>0</v>
      </c>
      <c r="AC65" s="88">
        <v>0</v>
      </c>
      <c r="AD65" s="88">
        <v>5382</v>
      </c>
      <c r="AE65" s="88">
        <v>0</v>
      </c>
      <c r="AF65" s="88">
        <v>161460</v>
      </c>
      <c r="AG65" s="88">
        <v>166842</v>
      </c>
      <c r="AH65" s="88">
        <v>166842</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0</v>
      </c>
      <c r="BA65" s="88">
        <v>0</v>
      </c>
      <c r="BB65" s="88">
        <v>0</v>
      </c>
      <c r="BC65" s="88">
        <v>0</v>
      </c>
      <c r="BD65" s="88">
        <v>0</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88">
        <v>0</v>
      </c>
      <c r="CA65" s="88">
        <v>0</v>
      </c>
      <c r="CB65" s="88">
        <v>0</v>
      </c>
      <c r="CC65" s="88">
        <v>0</v>
      </c>
      <c r="CD65" s="88">
        <v>0</v>
      </c>
      <c r="CE65" s="88">
        <v>292500</v>
      </c>
      <c r="CF65" s="88">
        <v>170010</v>
      </c>
      <c r="CG65" s="88">
        <v>387000</v>
      </c>
      <c r="CH65" s="88">
        <v>0</v>
      </c>
      <c r="CI65" s="88">
        <v>265410</v>
      </c>
      <c r="CJ65" s="88">
        <v>1114920</v>
      </c>
      <c r="CK65" s="88">
        <v>1114920</v>
      </c>
      <c r="CL65" s="88">
        <v>0</v>
      </c>
      <c r="CM65" s="88">
        <v>0</v>
      </c>
      <c r="CN65" s="88">
        <v>0</v>
      </c>
      <c r="CO65" s="88">
        <v>0</v>
      </c>
      <c r="CP65" s="88">
        <v>292500</v>
      </c>
      <c r="CQ65" s="88">
        <v>170010</v>
      </c>
      <c r="CR65" s="88">
        <v>387000</v>
      </c>
      <c r="CS65" s="88">
        <v>0</v>
      </c>
      <c r="CT65" s="88">
        <v>265410</v>
      </c>
      <c r="CU65" s="88">
        <v>1114920</v>
      </c>
      <c r="CV65" s="88">
        <v>1114920</v>
      </c>
      <c r="CW65" s="88">
        <v>0</v>
      </c>
      <c r="CX65" s="88">
        <v>0</v>
      </c>
      <c r="CY65" s="88">
        <v>0</v>
      </c>
      <c r="CZ65" s="88">
        <v>0</v>
      </c>
      <c r="DA65" s="88">
        <v>0</v>
      </c>
      <c r="DB65" s="88">
        <v>0</v>
      </c>
      <c r="DC65" s="88">
        <v>0</v>
      </c>
      <c r="DD65" s="88">
        <v>0</v>
      </c>
      <c r="DE65" s="88">
        <v>0</v>
      </c>
      <c r="DF65" s="88">
        <v>0</v>
      </c>
      <c r="DG65" s="91">
        <v>0</v>
      </c>
      <c r="DH65" s="115">
        <v>0</v>
      </c>
      <c r="DI65" s="88">
        <v>0</v>
      </c>
      <c r="DJ65" s="88">
        <v>0</v>
      </c>
      <c r="DK65" s="88">
        <v>0</v>
      </c>
      <c r="DL65" s="88">
        <v>0</v>
      </c>
      <c r="DM65" s="88">
        <v>0</v>
      </c>
      <c r="DN65" s="88">
        <v>0</v>
      </c>
      <c r="DO65" s="88">
        <v>0</v>
      </c>
      <c r="DP65" s="88">
        <v>0</v>
      </c>
      <c r="DQ65" s="88">
        <v>0</v>
      </c>
      <c r="DR65" s="88">
        <v>0</v>
      </c>
      <c r="DS65" s="115">
        <v>0</v>
      </c>
      <c r="DT65" s="88">
        <v>0</v>
      </c>
      <c r="DU65" s="88">
        <v>0</v>
      </c>
      <c r="DV65" s="88">
        <v>0</v>
      </c>
      <c r="DW65" s="88">
        <v>0</v>
      </c>
      <c r="DX65" s="88">
        <v>0</v>
      </c>
      <c r="DY65" s="88">
        <v>0</v>
      </c>
      <c r="DZ65" s="88">
        <v>0</v>
      </c>
      <c r="EA65" s="88">
        <v>0</v>
      </c>
      <c r="EB65" s="88">
        <v>0</v>
      </c>
      <c r="EC65" s="88">
        <v>0</v>
      </c>
      <c r="ED65" s="88">
        <v>0</v>
      </c>
      <c r="EE65" s="88">
        <v>0</v>
      </c>
      <c r="EF65" s="88">
        <v>0</v>
      </c>
      <c r="EG65" s="88">
        <v>0</v>
      </c>
      <c r="EH65" s="88">
        <v>0</v>
      </c>
      <c r="EI65" s="88">
        <v>0</v>
      </c>
      <c r="EJ65" s="88">
        <v>0</v>
      </c>
      <c r="EK65" s="88">
        <v>0</v>
      </c>
      <c r="EL65" s="88">
        <v>0</v>
      </c>
      <c r="EM65" s="88">
        <v>0</v>
      </c>
      <c r="EN65" s="88">
        <v>0</v>
      </c>
      <c r="EO65" s="88">
        <v>0</v>
      </c>
      <c r="EP65" s="88">
        <v>0</v>
      </c>
      <c r="EQ65" s="88">
        <v>0</v>
      </c>
      <c r="ER65" s="88">
        <v>0</v>
      </c>
      <c r="ES65" s="88">
        <v>0</v>
      </c>
      <c r="ET65" s="88">
        <v>0</v>
      </c>
      <c r="EU65" s="88">
        <v>0</v>
      </c>
      <c r="EV65" s="88">
        <v>0</v>
      </c>
      <c r="EW65" s="88">
        <v>0</v>
      </c>
      <c r="EX65" s="132">
        <v>0</v>
      </c>
      <c r="EY65" s="91">
        <v>0</v>
      </c>
      <c r="EZ65" s="115">
        <v>0</v>
      </c>
      <c r="FA65" s="88">
        <v>0</v>
      </c>
      <c r="FB65" s="88">
        <v>0</v>
      </c>
      <c r="FC65" s="88">
        <v>0</v>
      </c>
      <c r="FD65" s="88">
        <v>0</v>
      </c>
      <c r="FE65" s="88">
        <v>0</v>
      </c>
      <c r="FF65" s="88">
        <v>0</v>
      </c>
      <c r="FG65" s="88">
        <v>0</v>
      </c>
      <c r="FH65" s="88">
        <v>22500</v>
      </c>
      <c r="FI65" s="88">
        <v>22500</v>
      </c>
      <c r="FJ65" s="88">
        <v>22500</v>
      </c>
      <c r="FK65" s="88">
        <v>0</v>
      </c>
      <c r="FL65" s="88">
        <v>0</v>
      </c>
      <c r="FM65" s="88">
        <v>0</v>
      </c>
      <c r="FN65" s="88">
        <v>0</v>
      </c>
      <c r="FO65" s="88">
        <v>0</v>
      </c>
      <c r="FP65" s="88">
        <v>0</v>
      </c>
      <c r="FQ65" s="88">
        <v>0</v>
      </c>
      <c r="FR65" s="88">
        <v>0</v>
      </c>
      <c r="FS65" s="88">
        <v>22500</v>
      </c>
      <c r="FT65" s="88">
        <v>22500</v>
      </c>
      <c r="FU65" s="88">
        <v>22500</v>
      </c>
      <c r="FV65" s="88">
        <v>0</v>
      </c>
      <c r="FW65" s="88">
        <v>0</v>
      </c>
      <c r="FX65" s="88">
        <v>0</v>
      </c>
      <c r="FY65" s="88">
        <v>0</v>
      </c>
      <c r="FZ65" s="88">
        <v>0</v>
      </c>
      <c r="GA65" s="88">
        <v>0</v>
      </c>
      <c r="GB65" s="88">
        <v>0</v>
      </c>
      <c r="GC65" s="88">
        <v>0</v>
      </c>
      <c r="GD65" s="88">
        <v>0</v>
      </c>
      <c r="GE65" s="88">
        <v>0</v>
      </c>
      <c r="GF65" s="88">
        <v>0</v>
      </c>
      <c r="GG65" s="88">
        <v>0</v>
      </c>
      <c r="GH65" s="88">
        <v>0</v>
      </c>
      <c r="GI65" s="88">
        <v>0</v>
      </c>
      <c r="GJ65" s="88">
        <v>0</v>
      </c>
      <c r="GK65" s="88">
        <v>0</v>
      </c>
      <c r="GL65" s="88">
        <v>0</v>
      </c>
      <c r="GM65" s="88">
        <v>0</v>
      </c>
      <c r="GN65" s="88">
        <v>0</v>
      </c>
      <c r="GO65" s="88">
        <v>0</v>
      </c>
      <c r="GP65" s="88">
        <v>0</v>
      </c>
      <c r="GQ65" s="132">
        <v>0</v>
      </c>
      <c r="GR65" s="87">
        <v>0</v>
      </c>
      <c r="GS65" s="88">
        <v>0</v>
      </c>
      <c r="GT65" s="88">
        <v>0</v>
      </c>
      <c r="GU65" s="88">
        <v>0</v>
      </c>
      <c r="GV65" s="88">
        <v>0</v>
      </c>
      <c r="GW65" s="88">
        <v>0</v>
      </c>
      <c r="GX65" s="88">
        <v>0</v>
      </c>
      <c r="GY65" s="88">
        <v>0</v>
      </c>
      <c r="GZ65" s="88">
        <v>0</v>
      </c>
      <c r="HA65" s="132">
        <v>0</v>
      </c>
      <c r="HB65" s="91">
        <v>0</v>
      </c>
      <c r="HC65" s="115">
        <v>0</v>
      </c>
      <c r="HD65" s="88">
        <v>0</v>
      </c>
      <c r="HE65" s="88">
        <v>0</v>
      </c>
      <c r="HF65" s="88">
        <v>0</v>
      </c>
      <c r="HG65" s="88">
        <v>23000</v>
      </c>
      <c r="HH65" s="88">
        <v>11500</v>
      </c>
      <c r="HI65" s="88">
        <v>29900</v>
      </c>
      <c r="HJ65" s="88">
        <v>0</v>
      </c>
      <c r="HK65" s="88">
        <v>29900</v>
      </c>
      <c r="HL65" s="132">
        <v>94300</v>
      </c>
      <c r="HM65" s="116">
        <v>94300</v>
      </c>
    </row>
    <row r="66" spans="1:221" s="74" customFormat="1" ht="18" customHeight="1">
      <c r="A66" s="87" t="s">
        <v>71</v>
      </c>
      <c r="B66" s="115">
        <v>0</v>
      </c>
      <c r="C66" s="115">
        <v>0</v>
      </c>
      <c r="D66" s="115">
        <v>0</v>
      </c>
      <c r="E66" s="88">
        <v>352213</v>
      </c>
      <c r="F66" s="88">
        <v>1796034</v>
      </c>
      <c r="G66" s="88">
        <v>1370324</v>
      </c>
      <c r="H66" s="88">
        <v>999468</v>
      </c>
      <c r="I66" s="88">
        <v>763622</v>
      </c>
      <c r="J66" s="88">
        <v>640249</v>
      </c>
      <c r="K66" s="132">
        <v>5921910</v>
      </c>
      <c r="L66" s="91">
        <v>5921910</v>
      </c>
      <c r="M66" s="87">
        <v>0</v>
      </c>
      <c r="N66" s="88">
        <v>0</v>
      </c>
      <c r="O66" s="88">
        <v>0</v>
      </c>
      <c r="P66" s="88">
        <v>75195</v>
      </c>
      <c r="Q66" s="88">
        <v>115794</v>
      </c>
      <c r="R66" s="88">
        <v>139671</v>
      </c>
      <c r="S66" s="88">
        <v>187722</v>
      </c>
      <c r="T66" s="88">
        <v>102204</v>
      </c>
      <c r="U66" s="88">
        <v>70731</v>
      </c>
      <c r="V66" s="88">
        <v>691317</v>
      </c>
      <c r="W66" s="88">
        <v>691317</v>
      </c>
      <c r="X66" s="88">
        <v>0</v>
      </c>
      <c r="Y66" s="88">
        <v>0</v>
      </c>
      <c r="Z66" s="88">
        <v>0</v>
      </c>
      <c r="AA66" s="88">
        <v>75195</v>
      </c>
      <c r="AB66" s="88">
        <v>115794</v>
      </c>
      <c r="AC66" s="88">
        <v>139671</v>
      </c>
      <c r="AD66" s="88">
        <v>187722</v>
      </c>
      <c r="AE66" s="88">
        <v>102204</v>
      </c>
      <c r="AF66" s="88">
        <v>70731</v>
      </c>
      <c r="AG66" s="88">
        <v>691317</v>
      </c>
      <c r="AH66" s="88">
        <v>691317</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0</v>
      </c>
      <c r="AZ66" s="88">
        <v>0</v>
      </c>
      <c r="BA66" s="88">
        <v>0</v>
      </c>
      <c r="BB66" s="88">
        <v>0</v>
      </c>
      <c r="BC66" s="88">
        <v>0</v>
      </c>
      <c r="BD66" s="88">
        <v>0</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0</v>
      </c>
      <c r="BV66" s="88">
        <v>0</v>
      </c>
      <c r="BW66" s="88">
        <v>0</v>
      </c>
      <c r="BX66" s="88">
        <v>0</v>
      </c>
      <c r="BY66" s="88">
        <v>0</v>
      </c>
      <c r="BZ66" s="88">
        <v>0</v>
      </c>
      <c r="CA66" s="88">
        <v>0</v>
      </c>
      <c r="CB66" s="88">
        <v>0</v>
      </c>
      <c r="CC66" s="88">
        <v>0</v>
      </c>
      <c r="CD66" s="88">
        <v>132804</v>
      </c>
      <c r="CE66" s="88">
        <v>848943</v>
      </c>
      <c r="CF66" s="88">
        <v>648525</v>
      </c>
      <c r="CG66" s="88">
        <v>317592</v>
      </c>
      <c r="CH66" s="88">
        <v>237789</v>
      </c>
      <c r="CI66" s="88">
        <v>248220</v>
      </c>
      <c r="CJ66" s="88">
        <v>2433873</v>
      </c>
      <c r="CK66" s="88">
        <v>2433873</v>
      </c>
      <c r="CL66" s="88">
        <v>0</v>
      </c>
      <c r="CM66" s="88">
        <v>0</v>
      </c>
      <c r="CN66" s="88">
        <v>0</v>
      </c>
      <c r="CO66" s="88">
        <v>132804</v>
      </c>
      <c r="CP66" s="88">
        <v>721899</v>
      </c>
      <c r="CQ66" s="88">
        <v>648525</v>
      </c>
      <c r="CR66" s="88">
        <v>317592</v>
      </c>
      <c r="CS66" s="88">
        <v>237789</v>
      </c>
      <c r="CT66" s="88">
        <v>248220</v>
      </c>
      <c r="CU66" s="88">
        <v>2306829</v>
      </c>
      <c r="CV66" s="88">
        <v>2306829</v>
      </c>
      <c r="CW66" s="88">
        <v>0</v>
      </c>
      <c r="CX66" s="88">
        <v>0</v>
      </c>
      <c r="CY66" s="88">
        <v>0</v>
      </c>
      <c r="CZ66" s="88">
        <v>0</v>
      </c>
      <c r="DA66" s="88">
        <v>127044</v>
      </c>
      <c r="DB66" s="88">
        <v>0</v>
      </c>
      <c r="DC66" s="88">
        <v>0</v>
      </c>
      <c r="DD66" s="88">
        <v>0</v>
      </c>
      <c r="DE66" s="88">
        <v>0</v>
      </c>
      <c r="DF66" s="88">
        <v>127044</v>
      </c>
      <c r="DG66" s="91">
        <v>127044</v>
      </c>
      <c r="DH66" s="115">
        <v>0</v>
      </c>
      <c r="DI66" s="88">
        <v>0</v>
      </c>
      <c r="DJ66" s="88">
        <v>0</v>
      </c>
      <c r="DK66" s="88">
        <v>22176</v>
      </c>
      <c r="DL66" s="88">
        <v>502425</v>
      </c>
      <c r="DM66" s="88">
        <v>349848</v>
      </c>
      <c r="DN66" s="88">
        <v>327204</v>
      </c>
      <c r="DO66" s="88">
        <v>289629</v>
      </c>
      <c r="DP66" s="88">
        <v>192348</v>
      </c>
      <c r="DQ66" s="88">
        <v>1683630</v>
      </c>
      <c r="DR66" s="88">
        <v>1683630</v>
      </c>
      <c r="DS66" s="115">
        <v>0</v>
      </c>
      <c r="DT66" s="88">
        <v>0</v>
      </c>
      <c r="DU66" s="88">
        <v>0</v>
      </c>
      <c r="DV66" s="88">
        <v>22176</v>
      </c>
      <c r="DW66" s="88">
        <v>502425</v>
      </c>
      <c r="DX66" s="88">
        <v>349848</v>
      </c>
      <c r="DY66" s="88">
        <v>327204</v>
      </c>
      <c r="DZ66" s="88">
        <v>289629</v>
      </c>
      <c r="EA66" s="88">
        <v>192348</v>
      </c>
      <c r="EB66" s="88">
        <v>1683630</v>
      </c>
      <c r="EC66" s="88">
        <v>1683630</v>
      </c>
      <c r="ED66" s="88">
        <v>0</v>
      </c>
      <c r="EE66" s="88">
        <v>0</v>
      </c>
      <c r="EF66" s="88">
        <v>0</v>
      </c>
      <c r="EG66" s="88">
        <v>0</v>
      </c>
      <c r="EH66" s="88">
        <v>0</v>
      </c>
      <c r="EI66" s="88">
        <v>0</v>
      </c>
      <c r="EJ66" s="88">
        <v>0</v>
      </c>
      <c r="EK66" s="88">
        <v>0</v>
      </c>
      <c r="EL66" s="88">
        <v>0</v>
      </c>
      <c r="EM66" s="88">
        <v>0</v>
      </c>
      <c r="EN66" s="88">
        <v>0</v>
      </c>
      <c r="EO66" s="88">
        <v>0</v>
      </c>
      <c r="EP66" s="88">
        <v>0</v>
      </c>
      <c r="EQ66" s="88">
        <v>0</v>
      </c>
      <c r="ER66" s="88">
        <v>0</v>
      </c>
      <c r="ES66" s="88">
        <v>0</v>
      </c>
      <c r="ET66" s="88">
        <v>0</v>
      </c>
      <c r="EU66" s="88">
        <v>0</v>
      </c>
      <c r="EV66" s="88">
        <v>0</v>
      </c>
      <c r="EW66" s="88">
        <v>0</v>
      </c>
      <c r="EX66" s="132">
        <v>0</v>
      </c>
      <c r="EY66" s="91">
        <v>0</v>
      </c>
      <c r="EZ66" s="115">
        <v>0</v>
      </c>
      <c r="FA66" s="88">
        <v>0</v>
      </c>
      <c r="FB66" s="88">
        <v>0</v>
      </c>
      <c r="FC66" s="88">
        <v>14458</v>
      </c>
      <c r="FD66" s="88">
        <v>19872</v>
      </c>
      <c r="FE66" s="88">
        <v>13500</v>
      </c>
      <c r="FF66" s="88">
        <v>0</v>
      </c>
      <c r="FG66" s="88">
        <v>14400</v>
      </c>
      <c r="FH66" s="88">
        <v>24300</v>
      </c>
      <c r="FI66" s="88">
        <v>86530</v>
      </c>
      <c r="FJ66" s="88">
        <v>86530</v>
      </c>
      <c r="FK66" s="88">
        <v>0</v>
      </c>
      <c r="FL66" s="88">
        <v>0</v>
      </c>
      <c r="FM66" s="88">
        <v>0</v>
      </c>
      <c r="FN66" s="88">
        <v>0</v>
      </c>
      <c r="FO66" s="88">
        <v>19872</v>
      </c>
      <c r="FP66" s="88">
        <v>13500</v>
      </c>
      <c r="FQ66" s="88">
        <v>0</v>
      </c>
      <c r="FR66" s="88">
        <v>14400</v>
      </c>
      <c r="FS66" s="88">
        <v>24300</v>
      </c>
      <c r="FT66" s="88">
        <v>72072</v>
      </c>
      <c r="FU66" s="88">
        <v>72072</v>
      </c>
      <c r="FV66" s="88">
        <v>0</v>
      </c>
      <c r="FW66" s="88">
        <v>0</v>
      </c>
      <c r="FX66" s="88">
        <v>0</v>
      </c>
      <c r="FY66" s="88">
        <v>14458</v>
      </c>
      <c r="FZ66" s="88">
        <v>0</v>
      </c>
      <c r="GA66" s="88">
        <v>0</v>
      </c>
      <c r="GB66" s="88">
        <v>0</v>
      </c>
      <c r="GC66" s="88">
        <v>0</v>
      </c>
      <c r="GD66" s="88">
        <v>0</v>
      </c>
      <c r="GE66" s="88">
        <v>14458</v>
      </c>
      <c r="GF66" s="88">
        <v>14458</v>
      </c>
      <c r="GG66" s="88">
        <v>0</v>
      </c>
      <c r="GH66" s="88">
        <v>0</v>
      </c>
      <c r="GI66" s="88">
        <v>0</v>
      </c>
      <c r="GJ66" s="88">
        <v>0</v>
      </c>
      <c r="GK66" s="88">
        <v>0</v>
      </c>
      <c r="GL66" s="88">
        <v>0</v>
      </c>
      <c r="GM66" s="88">
        <v>0</v>
      </c>
      <c r="GN66" s="88">
        <v>0</v>
      </c>
      <c r="GO66" s="88">
        <v>0</v>
      </c>
      <c r="GP66" s="88">
        <v>0</v>
      </c>
      <c r="GQ66" s="132">
        <v>0</v>
      </c>
      <c r="GR66" s="87">
        <v>0</v>
      </c>
      <c r="GS66" s="88">
        <v>0</v>
      </c>
      <c r="GT66" s="88">
        <v>0</v>
      </c>
      <c r="GU66" s="88">
        <v>0</v>
      </c>
      <c r="GV66" s="88">
        <v>0</v>
      </c>
      <c r="GW66" s="88">
        <v>0</v>
      </c>
      <c r="GX66" s="88">
        <v>0</v>
      </c>
      <c r="GY66" s="88">
        <v>0</v>
      </c>
      <c r="GZ66" s="88">
        <v>0</v>
      </c>
      <c r="HA66" s="132">
        <v>0</v>
      </c>
      <c r="HB66" s="91">
        <v>0</v>
      </c>
      <c r="HC66" s="115">
        <v>0</v>
      </c>
      <c r="HD66" s="88">
        <v>0</v>
      </c>
      <c r="HE66" s="88">
        <v>0</v>
      </c>
      <c r="HF66" s="88">
        <v>107580</v>
      </c>
      <c r="HG66" s="88">
        <v>309000</v>
      </c>
      <c r="HH66" s="88">
        <v>218780</v>
      </c>
      <c r="HI66" s="88">
        <v>166950</v>
      </c>
      <c r="HJ66" s="88">
        <v>119600</v>
      </c>
      <c r="HK66" s="88">
        <v>104650</v>
      </c>
      <c r="HL66" s="132">
        <v>1026560</v>
      </c>
      <c r="HM66" s="116">
        <v>1026560</v>
      </c>
    </row>
    <row r="67" spans="1:221" s="74" customFormat="1" ht="18" customHeight="1">
      <c r="A67" s="87" t="s">
        <v>72</v>
      </c>
      <c r="B67" s="115">
        <v>0</v>
      </c>
      <c r="C67" s="115">
        <v>0</v>
      </c>
      <c r="D67" s="115">
        <v>0</v>
      </c>
      <c r="E67" s="88">
        <v>139515</v>
      </c>
      <c r="F67" s="88">
        <v>1894376</v>
      </c>
      <c r="G67" s="88">
        <v>557159</v>
      </c>
      <c r="H67" s="88">
        <v>262100</v>
      </c>
      <c r="I67" s="88">
        <v>507064</v>
      </c>
      <c r="J67" s="88">
        <v>467388</v>
      </c>
      <c r="K67" s="132">
        <v>3827602</v>
      </c>
      <c r="L67" s="91">
        <v>3827602</v>
      </c>
      <c r="M67" s="87">
        <v>0</v>
      </c>
      <c r="N67" s="88">
        <v>0</v>
      </c>
      <c r="O67" s="88">
        <v>0</v>
      </c>
      <c r="P67" s="88">
        <v>0</v>
      </c>
      <c r="Q67" s="88">
        <v>334579</v>
      </c>
      <c r="R67" s="88">
        <v>104679</v>
      </c>
      <c r="S67" s="88">
        <v>65475</v>
      </c>
      <c r="T67" s="88">
        <v>11241</v>
      </c>
      <c r="U67" s="88">
        <v>0</v>
      </c>
      <c r="V67" s="88">
        <v>515974</v>
      </c>
      <c r="W67" s="88">
        <v>515974</v>
      </c>
      <c r="X67" s="88">
        <v>0</v>
      </c>
      <c r="Y67" s="88">
        <v>0</v>
      </c>
      <c r="Z67" s="88">
        <v>0</v>
      </c>
      <c r="AA67" s="88">
        <v>0</v>
      </c>
      <c r="AB67" s="88">
        <v>334579</v>
      </c>
      <c r="AC67" s="88">
        <v>104679</v>
      </c>
      <c r="AD67" s="88">
        <v>65475</v>
      </c>
      <c r="AE67" s="88">
        <v>11241</v>
      </c>
      <c r="AF67" s="88">
        <v>0</v>
      </c>
      <c r="AG67" s="88">
        <v>515974</v>
      </c>
      <c r="AH67" s="88">
        <v>515974</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88">
        <v>0</v>
      </c>
      <c r="CA67" s="88">
        <v>0</v>
      </c>
      <c r="CB67" s="88">
        <v>0</v>
      </c>
      <c r="CC67" s="88">
        <v>0</v>
      </c>
      <c r="CD67" s="88">
        <v>100395</v>
      </c>
      <c r="CE67" s="88">
        <v>964782</v>
      </c>
      <c r="CF67" s="88">
        <v>295650</v>
      </c>
      <c r="CG67" s="88">
        <v>166725</v>
      </c>
      <c r="CH67" s="88">
        <v>131850</v>
      </c>
      <c r="CI67" s="88">
        <v>163071</v>
      </c>
      <c r="CJ67" s="88">
        <v>1822473</v>
      </c>
      <c r="CK67" s="88">
        <v>1822473</v>
      </c>
      <c r="CL67" s="88">
        <v>0</v>
      </c>
      <c r="CM67" s="88">
        <v>0</v>
      </c>
      <c r="CN67" s="88">
        <v>0</v>
      </c>
      <c r="CO67" s="88">
        <v>100395</v>
      </c>
      <c r="CP67" s="88">
        <v>964782</v>
      </c>
      <c r="CQ67" s="88">
        <v>295650</v>
      </c>
      <c r="CR67" s="88">
        <v>166725</v>
      </c>
      <c r="CS67" s="88">
        <v>131850</v>
      </c>
      <c r="CT67" s="88">
        <v>163071</v>
      </c>
      <c r="CU67" s="88">
        <v>1822473</v>
      </c>
      <c r="CV67" s="88">
        <v>1822473</v>
      </c>
      <c r="CW67" s="88">
        <v>0</v>
      </c>
      <c r="CX67" s="88">
        <v>0</v>
      </c>
      <c r="CY67" s="88">
        <v>0</v>
      </c>
      <c r="CZ67" s="88">
        <v>0</v>
      </c>
      <c r="DA67" s="88">
        <v>0</v>
      </c>
      <c r="DB67" s="88">
        <v>0</v>
      </c>
      <c r="DC67" s="88">
        <v>0</v>
      </c>
      <c r="DD67" s="88">
        <v>0</v>
      </c>
      <c r="DE67" s="88">
        <v>0</v>
      </c>
      <c r="DF67" s="88">
        <v>0</v>
      </c>
      <c r="DG67" s="91">
        <v>0</v>
      </c>
      <c r="DH67" s="115">
        <v>0</v>
      </c>
      <c r="DI67" s="88">
        <v>0</v>
      </c>
      <c r="DJ67" s="88">
        <v>0</v>
      </c>
      <c r="DK67" s="88">
        <v>0</v>
      </c>
      <c r="DL67" s="88">
        <v>175923</v>
      </c>
      <c r="DM67" s="88">
        <v>87048</v>
      </c>
      <c r="DN67" s="88">
        <v>0</v>
      </c>
      <c r="DO67" s="88">
        <v>304173</v>
      </c>
      <c r="DP67" s="88">
        <v>253467</v>
      </c>
      <c r="DQ67" s="88">
        <v>820611</v>
      </c>
      <c r="DR67" s="88">
        <v>820611</v>
      </c>
      <c r="DS67" s="115">
        <v>0</v>
      </c>
      <c r="DT67" s="88">
        <v>0</v>
      </c>
      <c r="DU67" s="88">
        <v>0</v>
      </c>
      <c r="DV67" s="88">
        <v>0</v>
      </c>
      <c r="DW67" s="88">
        <v>175923</v>
      </c>
      <c r="DX67" s="88">
        <v>87048</v>
      </c>
      <c r="DY67" s="88">
        <v>0</v>
      </c>
      <c r="DZ67" s="88">
        <v>304173</v>
      </c>
      <c r="EA67" s="88">
        <v>253467</v>
      </c>
      <c r="EB67" s="88">
        <v>820611</v>
      </c>
      <c r="EC67" s="88">
        <v>820611</v>
      </c>
      <c r="ED67" s="88">
        <v>0</v>
      </c>
      <c r="EE67" s="88">
        <v>0</v>
      </c>
      <c r="EF67" s="88">
        <v>0</v>
      </c>
      <c r="EG67" s="88">
        <v>0</v>
      </c>
      <c r="EH67" s="88">
        <v>0</v>
      </c>
      <c r="EI67" s="88">
        <v>0</v>
      </c>
      <c r="EJ67" s="88">
        <v>0</v>
      </c>
      <c r="EK67" s="88">
        <v>0</v>
      </c>
      <c r="EL67" s="88">
        <v>0</v>
      </c>
      <c r="EM67" s="88">
        <v>0</v>
      </c>
      <c r="EN67" s="88">
        <v>0</v>
      </c>
      <c r="EO67" s="88">
        <v>0</v>
      </c>
      <c r="EP67" s="88">
        <v>0</v>
      </c>
      <c r="EQ67" s="88">
        <v>0</v>
      </c>
      <c r="ER67" s="88">
        <v>0</v>
      </c>
      <c r="ES67" s="88">
        <v>0</v>
      </c>
      <c r="ET67" s="88">
        <v>0</v>
      </c>
      <c r="EU67" s="88">
        <v>0</v>
      </c>
      <c r="EV67" s="88">
        <v>0</v>
      </c>
      <c r="EW67" s="88">
        <v>0</v>
      </c>
      <c r="EX67" s="132">
        <v>0</v>
      </c>
      <c r="EY67" s="91">
        <v>0</v>
      </c>
      <c r="EZ67" s="115">
        <v>0</v>
      </c>
      <c r="FA67" s="88">
        <v>0</v>
      </c>
      <c r="FB67" s="88">
        <v>0</v>
      </c>
      <c r="FC67" s="88">
        <v>0</v>
      </c>
      <c r="FD67" s="88">
        <v>29412</v>
      </c>
      <c r="FE67" s="88">
        <v>6282</v>
      </c>
      <c r="FF67" s="88">
        <v>0</v>
      </c>
      <c r="FG67" s="88">
        <v>0</v>
      </c>
      <c r="FH67" s="88">
        <v>0</v>
      </c>
      <c r="FI67" s="88">
        <v>35694</v>
      </c>
      <c r="FJ67" s="88">
        <v>35694</v>
      </c>
      <c r="FK67" s="88">
        <v>0</v>
      </c>
      <c r="FL67" s="88">
        <v>0</v>
      </c>
      <c r="FM67" s="88">
        <v>0</v>
      </c>
      <c r="FN67" s="88">
        <v>0</v>
      </c>
      <c r="FO67" s="88">
        <v>0</v>
      </c>
      <c r="FP67" s="88">
        <v>0</v>
      </c>
      <c r="FQ67" s="88">
        <v>0</v>
      </c>
      <c r="FR67" s="88">
        <v>0</v>
      </c>
      <c r="FS67" s="88">
        <v>0</v>
      </c>
      <c r="FT67" s="88">
        <v>0</v>
      </c>
      <c r="FU67" s="88">
        <v>0</v>
      </c>
      <c r="FV67" s="88">
        <v>0</v>
      </c>
      <c r="FW67" s="88">
        <v>0</v>
      </c>
      <c r="FX67" s="88">
        <v>0</v>
      </c>
      <c r="FY67" s="88">
        <v>0</v>
      </c>
      <c r="FZ67" s="88">
        <v>0</v>
      </c>
      <c r="GA67" s="88">
        <v>6282</v>
      </c>
      <c r="GB67" s="88">
        <v>0</v>
      </c>
      <c r="GC67" s="88">
        <v>0</v>
      </c>
      <c r="GD67" s="88">
        <v>0</v>
      </c>
      <c r="GE67" s="88">
        <v>6282</v>
      </c>
      <c r="GF67" s="88">
        <v>6282</v>
      </c>
      <c r="GG67" s="88">
        <v>0</v>
      </c>
      <c r="GH67" s="88">
        <v>0</v>
      </c>
      <c r="GI67" s="88">
        <v>0</v>
      </c>
      <c r="GJ67" s="88">
        <v>0</v>
      </c>
      <c r="GK67" s="88">
        <v>29412</v>
      </c>
      <c r="GL67" s="88">
        <v>0</v>
      </c>
      <c r="GM67" s="88">
        <v>0</v>
      </c>
      <c r="GN67" s="88">
        <v>0</v>
      </c>
      <c r="GO67" s="88">
        <v>0</v>
      </c>
      <c r="GP67" s="88">
        <v>29412</v>
      </c>
      <c r="GQ67" s="132">
        <v>29412</v>
      </c>
      <c r="GR67" s="87">
        <v>0</v>
      </c>
      <c r="GS67" s="88">
        <v>0</v>
      </c>
      <c r="GT67" s="88">
        <v>0</v>
      </c>
      <c r="GU67" s="88">
        <v>0</v>
      </c>
      <c r="GV67" s="88">
        <v>0</v>
      </c>
      <c r="GW67" s="88">
        <v>0</v>
      </c>
      <c r="GX67" s="88">
        <v>0</v>
      </c>
      <c r="GY67" s="88">
        <v>0</v>
      </c>
      <c r="GZ67" s="88">
        <v>0</v>
      </c>
      <c r="HA67" s="132">
        <v>0</v>
      </c>
      <c r="HB67" s="91">
        <v>0</v>
      </c>
      <c r="HC67" s="115">
        <v>0</v>
      </c>
      <c r="HD67" s="88">
        <v>0</v>
      </c>
      <c r="HE67" s="88">
        <v>0</v>
      </c>
      <c r="HF67" s="88">
        <v>39120</v>
      </c>
      <c r="HG67" s="88">
        <v>389680</v>
      </c>
      <c r="HH67" s="88">
        <v>63500</v>
      </c>
      <c r="HI67" s="88">
        <v>29900</v>
      </c>
      <c r="HJ67" s="88">
        <v>59800</v>
      </c>
      <c r="HK67" s="88">
        <v>50850</v>
      </c>
      <c r="HL67" s="132">
        <v>632850</v>
      </c>
      <c r="HM67" s="116">
        <v>632850</v>
      </c>
    </row>
    <row r="68" spans="1:221" s="74" customFormat="1" ht="18" customHeight="1">
      <c r="A68" s="87" t="s">
        <v>73</v>
      </c>
      <c r="B68" s="115">
        <v>6400</v>
      </c>
      <c r="C68" s="115">
        <v>0</v>
      </c>
      <c r="D68" s="115">
        <v>6400</v>
      </c>
      <c r="E68" s="88">
        <v>364367</v>
      </c>
      <c r="F68" s="88">
        <v>3299415</v>
      </c>
      <c r="G68" s="88">
        <v>2111590</v>
      </c>
      <c r="H68" s="88">
        <v>1346555</v>
      </c>
      <c r="I68" s="88">
        <v>427082</v>
      </c>
      <c r="J68" s="88">
        <v>691731</v>
      </c>
      <c r="K68" s="132">
        <v>8240740</v>
      </c>
      <c r="L68" s="91">
        <v>8247140</v>
      </c>
      <c r="M68" s="87">
        <v>0</v>
      </c>
      <c r="N68" s="88">
        <v>0</v>
      </c>
      <c r="O68" s="88">
        <v>0</v>
      </c>
      <c r="P68" s="88">
        <v>85800</v>
      </c>
      <c r="Q68" s="88">
        <v>1045288</v>
      </c>
      <c r="R68" s="88">
        <v>245289</v>
      </c>
      <c r="S68" s="88">
        <v>499990</v>
      </c>
      <c r="T68" s="88">
        <v>208787</v>
      </c>
      <c r="U68" s="88">
        <v>151641</v>
      </c>
      <c r="V68" s="88">
        <v>2236795</v>
      </c>
      <c r="W68" s="88">
        <v>2236795</v>
      </c>
      <c r="X68" s="88">
        <v>0</v>
      </c>
      <c r="Y68" s="88">
        <v>0</v>
      </c>
      <c r="Z68" s="88">
        <v>0</v>
      </c>
      <c r="AA68" s="88">
        <v>85800</v>
      </c>
      <c r="AB68" s="88">
        <v>1035568</v>
      </c>
      <c r="AC68" s="88">
        <v>221274</v>
      </c>
      <c r="AD68" s="88">
        <v>397909</v>
      </c>
      <c r="AE68" s="88">
        <v>177712</v>
      </c>
      <c r="AF68" s="88">
        <v>124821</v>
      </c>
      <c r="AG68" s="88">
        <v>2043084</v>
      </c>
      <c r="AH68" s="88">
        <v>2043084</v>
      </c>
      <c r="AI68" s="88">
        <v>0</v>
      </c>
      <c r="AJ68" s="88">
        <v>0</v>
      </c>
      <c r="AK68" s="88">
        <v>0</v>
      </c>
      <c r="AL68" s="88">
        <v>0</v>
      </c>
      <c r="AM68" s="88">
        <v>0</v>
      </c>
      <c r="AN68" s="88">
        <v>0</v>
      </c>
      <c r="AO68" s="88">
        <v>47700</v>
      </c>
      <c r="AP68" s="88">
        <v>0</v>
      </c>
      <c r="AQ68" s="88">
        <v>0</v>
      </c>
      <c r="AR68" s="88">
        <v>47700</v>
      </c>
      <c r="AS68" s="88">
        <v>47700</v>
      </c>
      <c r="AT68" s="88">
        <v>0</v>
      </c>
      <c r="AU68" s="88">
        <v>0</v>
      </c>
      <c r="AV68" s="88">
        <v>0</v>
      </c>
      <c r="AW68" s="88">
        <v>0</v>
      </c>
      <c r="AX68" s="88">
        <v>0</v>
      </c>
      <c r="AY68" s="88">
        <v>19515</v>
      </c>
      <c r="AZ68" s="88">
        <v>54381</v>
      </c>
      <c r="BA68" s="88">
        <v>31075</v>
      </c>
      <c r="BB68" s="88">
        <v>0</v>
      </c>
      <c r="BC68" s="88">
        <v>104971</v>
      </c>
      <c r="BD68" s="88">
        <v>104971</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9720</v>
      </c>
      <c r="BU68" s="88">
        <v>4500</v>
      </c>
      <c r="BV68" s="88">
        <v>0</v>
      </c>
      <c r="BW68" s="88">
        <v>0</v>
      </c>
      <c r="BX68" s="88">
        <v>26820</v>
      </c>
      <c r="BY68" s="88">
        <v>41040</v>
      </c>
      <c r="BZ68" s="88">
        <v>41040</v>
      </c>
      <c r="CA68" s="88">
        <v>0</v>
      </c>
      <c r="CB68" s="88">
        <v>0</v>
      </c>
      <c r="CC68" s="88">
        <v>0</v>
      </c>
      <c r="CD68" s="88">
        <v>182562</v>
      </c>
      <c r="CE68" s="88">
        <v>1440419</v>
      </c>
      <c r="CF68" s="88">
        <v>1033787</v>
      </c>
      <c r="CG68" s="88">
        <v>605115</v>
      </c>
      <c r="CH68" s="88">
        <v>168059</v>
      </c>
      <c r="CI68" s="88">
        <v>63450</v>
      </c>
      <c r="CJ68" s="88">
        <v>3493392</v>
      </c>
      <c r="CK68" s="88">
        <v>3493392</v>
      </c>
      <c r="CL68" s="88">
        <v>0</v>
      </c>
      <c r="CM68" s="88">
        <v>0</v>
      </c>
      <c r="CN68" s="88">
        <v>0</v>
      </c>
      <c r="CO68" s="88">
        <v>182562</v>
      </c>
      <c r="CP68" s="88">
        <v>1378950</v>
      </c>
      <c r="CQ68" s="88">
        <v>1012547</v>
      </c>
      <c r="CR68" s="88">
        <v>605115</v>
      </c>
      <c r="CS68" s="88">
        <v>168059</v>
      </c>
      <c r="CT68" s="88">
        <v>63450</v>
      </c>
      <c r="CU68" s="88">
        <v>3410683</v>
      </c>
      <c r="CV68" s="88">
        <v>3410683</v>
      </c>
      <c r="CW68" s="88">
        <v>0</v>
      </c>
      <c r="CX68" s="88">
        <v>0</v>
      </c>
      <c r="CY68" s="88">
        <v>0</v>
      </c>
      <c r="CZ68" s="88">
        <v>0</v>
      </c>
      <c r="DA68" s="88">
        <v>61469</v>
      </c>
      <c r="DB68" s="88">
        <v>21240</v>
      </c>
      <c r="DC68" s="88">
        <v>0</v>
      </c>
      <c r="DD68" s="88">
        <v>0</v>
      </c>
      <c r="DE68" s="88">
        <v>0</v>
      </c>
      <c r="DF68" s="88">
        <v>82709</v>
      </c>
      <c r="DG68" s="91">
        <v>82709</v>
      </c>
      <c r="DH68" s="115">
        <v>0</v>
      </c>
      <c r="DI68" s="88">
        <v>0</v>
      </c>
      <c r="DJ68" s="88">
        <v>0</v>
      </c>
      <c r="DK68" s="88">
        <v>0</v>
      </c>
      <c r="DL68" s="88">
        <v>72898</v>
      </c>
      <c r="DM68" s="88">
        <v>127796</v>
      </c>
      <c r="DN68" s="88">
        <v>-1912</v>
      </c>
      <c r="DO68" s="88">
        <v>0</v>
      </c>
      <c r="DP68" s="88">
        <v>72955</v>
      </c>
      <c r="DQ68" s="88">
        <v>271737</v>
      </c>
      <c r="DR68" s="88">
        <v>271737</v>
      </c>
      <c r="DS68" s="115">
        <v>0</v>
      </c>
      <c r="DT68" s="88">
        <v>0</v>
      </c>
      <c r="DU68" s="88">
        <v>0</v>
      </c>
      <c r="DV68" s="88">
        <v>0</v>
      </c>
      <c r="DW68" s="88">
        <v>72898</v>
      </c>
      <c r="DX68" s="88">
        <v>127796</v>
      </c>
      <c r="DY68" s="88">
        <v>-1912</v>
      </c>
      <c r="DZ68" s="88">
        <v>0</v>
      </c>
      <c r="EA68" s="88">
        <v>0</v>
      </c>
      <c r="EB68" s="88">
        <v>198782</v>
      </c>
      <c r="EC68" s="88">
        <v>198782</v>
      </c>
      <c r="ED68" s="88">
        <v>0</v>
      </c>
      <c r="EE68" s="88">
        <v>0</v>
      </c>
      <c r="EF68" s="88">
        <v>0</v>
      </c>
      <c r="EG68" s="88">
        <v>0</v>
      </c>
      <c r="EH68" s="88">
        <v>0</v>
      </c>
      <c r="EI68" s="88">
        <v>0</v>
      </c>
      <c r="EJ68" s="88">
        <v>0</v>
      </c>
      <c r="EK68" s="88">
        <v>0</v>
      </c>
      <c r="EL68" s="88">
        <v>72955</v>
      </c>
      <c r="EM68" s="88">
        <v>72955</v>
      </c>
      <c r="EN68" s="88">
        <v>72955</v>
      </c>
      <c r="EO68" s="88">
        <v>0</v>
      </c>
      <c r="EP68" s="88">
        <v>0</v>
      </c>
      <c r="EQ68" s="88">
        <v>0</v>
      </c>
      <c r="ER68" s="88">
        <v>0</v>
      </c>
      <c r="ES68" s="88">
        <v>0</v>
      </c>
      <c r="ET68" s="88">
        <v>0</v>
      </c>
      <c r="EU68" s="88">
        <v>0</v>
      </c>
      <c r="EV68" s="88">
        <v>0</v>
      </c>
      <c r="EW68" s="88">
        <v>0</v>
      </c>
      <c r="EX68" s="132">
        <v>0</v>
      </c>
      <c r="EY68" s="91">
        <v>0</v>
      </c>
      <c r="EZ68" s="115">
        <v>0</v>
      </c>
      <c r="FA68" s="88">
        <v>0</v>
      </c>
      <c r="FB68" s="88">
        <v>0</v>
      </c>
      <c r="FC68" s="88">
        <v>0</v>
      </c>
      <c r="FD68" s="88">
        <v>104130</v>
      </c>
      <c r="FE68" s="88">
        <v>249174</v>
      </c>
      <c r="FF68" s="88">
        <v>44082</v>
      </c>
      <c r="FG68" s="88">
        <v>0</v>
      </c>
      <c r="FH68" s="88">
        <v>21600</v>
      </c>
      <c r="FI68" s="88">
        <v>418986</v>
      </c>
      <c r="FJ68" s="88">
        <v>418986</v>
      </c>
      <c r="FK68" s="88">
        <v>0</v>
      </c>
      <c r="FL68" s="88">
        <v>0</v>
      </c>
      <c r="FM68" s="88">
        <v>0</v>
      </c>
      <c r="FN68" s="88">
        <v>0</v>
      </c>
      <c r="FO68" s="88">
        <v>24750</v>
      </c>
      <c r="FP68" s="88">
        <v>38700</v>
      </c>
      <c r="FQ68" s="88">
        <v>44082</v>
      </c>
      <c r="FR68" s="88">
        <v>0</v>
      </c>
      <c r="FS68" s="88">
        <v>21600</v>
      </c>
      <c r="FT68" s="88">
        <v>129132</v>
      </c>
      <c r="FU68" s="88">
        <v>129132</v>
      </c>
      <c r="FV68" s="88">
        <v>0</v>
      </c>
      <c r="FW68" s="88">
        <v>0</v>
      </c>
      <c r="FX68" s="88">
        <v>0</v>
      </c>
      <c r="FY68" s="88">
        <v>0</v>
      </c>
      <c r="FZ68" s="88">
        <v>0</v>
      </c>
      <c r="GA68" s="88">
        <v>0</v>
      </c>
      <c r="GB68" s="88">
        <v>0</v>
      </c>
      <c r="GC68" s="88">
        <v>0</v>
      </c>
      <c r="GD68" s="88">
        <v>0</v>
      </c>
      <c r="GE68" s="88">
        <v>0</v>
      </c>
      <c r="GF68" s="88">
        <v>0</v>
      </c>
      <c r="GG68" s="88">
        <v>0</v>
      </c>
      <c r="GH68" s="88">
        <v>0</v>
      </c>
      <c r="GI68" s="88">
        <v>0</v>
      </c>
      <c r="GJ68" s="88">
        <v>0</v>
      </c>
      <c r="GK68" s="88">
        <v>79380</v>
      </c>
      <c r="GL68" s="88">
        <v>210474</v>
      </c>
      <c r="GM68" s="88">
        <v>0</v>
      </c>
      <c r="GN68" s="88">
        <v>0</v>
      </c>
      <c r="GO68" s="88">
        <v>0</v>
      </c>
      <c r="GP68" s="88">
        <v>289854</v>
      </c>
      <c r="GQ68" s="132">
        <v>289854</v>
      </c>
      <c r="GR68" s="87">
        <v>0</v>
      </c>
      <c r="GS68" s="88">
        <v>0</v>
      </c>
      <c r="GT68" s="88">
        <v>0</v>
      </c>
      <c r="GU68" s="88">
        <v>0</v>
      </c>
      <c r="GV68" s="88">
        <v>0</v>
      </c>
      <c r="GW68" s="88">
        <v>171864</v>
      </c>
      <c r="GX68" s="88">
        <v>0</v>
      </c>
      <c r="GY68" s="88">
        <v>0</v>
      </c>
      <c r="GZ68" s="88">
        <v>335749</v>
      </c>
      <c r="HA68" s="132">
        <v>507613</v>
      </c>
      <c r="HB68" s="91">
        <v>507613</v>
      </c>
      <c r="HC68" s="115">
        <v>6400</v>
      </c>
      <c r="HD68" s="88">
        <v>0</v>
      </c>
      <c r="HE68" s="88">
        <v>6400</v>
      </c>
      <c r="HF68" s="88">
        <v>96005</v>
      </c>
      <c r="HG68" s="88">
        <v>636680</v>
      </c>
      <c r="HH68" s="88">
        <v>283680</v>
      </c>
      <c r="HI68" s="88">
        <v>199280</v>
      </c>
      <c r="HJ68" s="88">
        <v>50236</v>
      </c>
      <c r="HK68" s="88">
        <v>46336</v>
      </c>
      <c r="HL68" s="132">
        <v>1312217</v>
      </c>
      <c r="HM68" s="116">
        <v>1318617</v>
      </c>
    </row>
    <row r="69" spans="1:221" s="74" customFormat="1" ht="18" customHeight="1">
      <c r="A69" s="87" t="s">
        <v>74</v>
      </c>
      <c r="B69" s="115">
        <v>0</v>
      </c>
      <c r="C69" s="115">
        <v>0</v>
      </c>
      <c r="D69" s="115">
        <v>0</v>
      </c>
      <c r="E69" s="88">
        <v>0</v>
      </c>
      <c r="F69" s="88">
        <v>0</v>
      </c>
      <c r="G69" s="88">
        <v>0</v>
      </c>
      <c r="H69" s="88">
        <v>0</v>
      </c>
      <c r="I69" s="88">
        <v>0</v>
      </c>
      <c r="J69" s="88">
        <v>0</v>
      </c>
      <c r="K69" s="132">
        <v>0</v>
      </c>
      <c r="L69" s="91">
        <v>0</v>
      </c>
      <c r="M69" s="87">
        <v>0</v>
      </c>
      <c r="N69" s="88">
        <v>0</v>
      </c>
      <c r="O69" s="88">
        <v>0</v>
      </c>
      <c r="P69" s="88">
        <v>0</v>
      </c>
      <c r="Q69" s="88">
        <v>0</v>
      </c>
      <c r="R69" s="88">
        <v>0</v>
      </c>
      <c r="S69" s="88">
        <v>0</v>
      </c>
      <c r="T69" s="88">
        <v>0</v>
      </c>
      <c r="U69" s="88">
        <v>0</v>
      </c>
      <c r="V69" s="88">
        <v>0</v>
      </c>
      <c r="W69" s="88">
        <v>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0</v>
      </c>
      <c r="AZ69" s="88">
        <v>0</v>
      </c>
      <c r="BA69" s="88">
        <v>0</v>
      </c>
      <c r="BB69" s="88">
        <v>0</v>
      </c>
      <c r="BC69" s="88">
        <v>0</v>
      </c>
      <c r="BD69" s="88">
        <v>0</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88">
        <v>0</v>
      </c>
      <c r="CA69" s="88">
        <v>0</v>
      </c>
      <c r="CB69" s="88">
        <v>0</v>
      </c>
      <c r="CC69" s="88">
        <v>0</v>
      </c>
      <c r="CD69" s="88">
        <v>0</v>
      </c>
      <c r="CE69" s="88">
        <v>0</v>
      </c>
      <c r="CF69" s="88">
        <v>0</v>
      </c>
      <c r="CG69" s="88">
        <v>0</v>
      </c>
      <c r="CH69" s="88">
        <v>0</v>
      </c>
      <c r="CI69" s="88">
        <v>0</v>
      </c>
      <c r="CJ69" s="88">
        <v>0</v>
      </c>
      <c r="CK69" s="88">
        <v>0</v>
      </c>
      <c r="CL69" s="88">
        <v>0</v>
      </c>
      <c r="CM69" s="88">
        <v>0</v>
      </c>
      <c r="CN69" s="88">
        <v>0</v>
      </c>
      <c r="CO69" s="88">
        <v>0</v>
      </c>
      <c r="CP69" s="88">
        <v>0</v>
      </c>
      <c r="CQ69" s="88">
        <v>0</v>
      </c>
      <c r="CR69" s="88">
        <v>0</v>
      </c>
      <c r="CS69" s="88">
        <v>0</v>
      </c>
      <c r="CT69" s="88">
        <v>0</v>
      </c>
      <c r="CU69" s="88">
        <v>0</v>
      </c>
      <c r="CV69" s="88">
        <v>0</v>
      </c>
      <c r="CW69" s="88">
        <v>0</v>
      </c>
      <c r="CX69" s="88">
        <v>0</v>
      </c>
      <c r="CY69" s="88">
        <v>0</v>
      </c>
      <c r="CZ69" s="88">
        <v>0</v>
      </c>
      <c r="DA69" s="88">
        <v>0</v>
      </c>
      <c r="DB69" s="88">
        <v>0</v>
      </c>
      <c r="DC69" s="88">
        <v>0</v>
      </c>
      <c r="DD69" s="88">
        <v>0</v>
      </c>
      <c r="DE69" s="88">
        <v>0</v>
      </c>
      <c r="DF69" s="88">
        <v>0</v>
      </c>
      <c r="DG69" s="91">
        <v>0</v>
      </c>
      <c r="DH69" s="115">
        <v>0</v>
      </c>
      <c r="DI69" s="88">
        <v>0</v>
      </c>
      <c r="DJ69" s="88">
        <v>0</v>
      </c>
      <c r="DK69" s="88">
        <v>0</v>
      </c>
      <c r="DL69" s="88">
        <v>0</v>
      </c>
      <c r="DM69" s="88">
        <v>0</v>
      </c>
      <c r="DN69" s="88">
        <v>0</v>
      </c>
      <c r="DO69" s="88">
        <v>0</v>
      </c>
      <c r="DP69" s="88">
        <v>0</v>
      </c>
      <c r="DQ69" s="88">
        <v>0</v>
      </c>
      <c r="DR69" s="88">
        <v>0</v>
      </c>
      <c r="DS69" s="115">
        <v>0</v>
      </c>
      <c r="DT69" s="88">
        <v>0</v>
      </c>
      <c r="DU69" s="88">
        <v>0</v>
      </c>
      <c r="DV69" s="88">
        <v>0</v>
      </c>
      <c r="DW69" s="88">
        <v>0</v>
      </c>
      <c r="DX69" s="88">
        <v>0</v>
      </c>
      <c r="DY69" s="88">
        <v>0</v>
      </c>
      <c r="DZ69" s="88">
        <v>0</v>
      </c>
      <c r="EA69" s="88">
        <v>0</v>
      </c>
      <c r="EB69" s="88">
        <v>0</v>
      </c>
      <c r="EC69" s="88">
        <v>0</v>
      </c>
      <c r="ED69" s="88">
        <v>0</v>
      </c>
      <c r="EE69" s="88">
        <v>0</v>
      </c>
      <c r="EF69" s="88">
        <v>0</v>
      </c>
      <c r="EG69" s="88">
        <v>0</v>
      </c>
      <c r="EH69" s="88">
        <v>0</v>
      </c>
      <c r="EI69" s="88">
        <v>0</v>
      </c>
      <c r="EJ69" s="88">
        <v>0</v>
      </c>
      <c r="EK69" s="88">
        <v>0</v>
      </c>
      <c r="EL69" s="88">
        <v>0</v>
      </c>
      <c r="EM69" s="88">
        <v>0</v>
      </c>
      <c r="EN69" s="88">
        <v>0</v>
      </c>
      <c r="EO69" s="88">
        <v>0</v>
      </c>
      <c r="EP69" s="88">
        <v>0</v>
      </c>
      <c r="EQ69" s="88">
        <v>0</v>
      </c>
      <c r="ER69" s="88">
        <v>0</v>
      </c>
      <c r="ES69" s="88">
        <v>0</v>
      </c>
      <c r="ET69" s="88">
        <v>0</v>
      </c>
      <c r="EU69" s="88">
        <v>0</v>
      </c>
      <c r="EV69" s="88">
        <v>0</v>
      </c>
      <c r="EW69" s="88">
        <v>0</v>
      </c>
      <c r="EX69" s="132">
        <v>0</v>
      </c>
      <c r="EY69" s="91">
        <v>0</v>
      </c>
      <c r="EZ69" s="115">
        <v>0</v>
      </c>
      <c r="FA69" s="88">
        <v>0</v>
      </c>
      <c r="FB69" s="88">
        <v>0</v>
      </c>
      <c r="FC69" s="88">
        <v>0</v>
      </c>
      <c r="FD69" s="88">
        <v>0</v>
      </c>
      <c r="FE69" s="88">
        <v>0</v>
      </c>
      <c r="FF69" s="88">
        <v>0</v>
      </c>
      <c r="FG69" s="88">
        <v>0</v>
      </c>
      <c r="FH69" s="88">
        <v>0</v>
      </c>
      <c r="FI69" s="88">
        <v>0</v>
      </c>
      <c r="FJ69" s="88">
        <v>0</v>
      </c>
      <c r="FK69" s="88">
        <v>0</v>
      </c>
      <c r="FL69" s="88">
        <v>0</v>
      </c>
      <c r="FM69" s="88">
        <v>0</v>
      </c>
      <c r="FN69" s="88">
        <v>0</v>
      </c>
      <c r="FO69" s="88">
        <v>0</v>
      </c>
      <c r="FP69" s="88">
        <v>0</v>
      </c>
      <c r="FQ69" s="88">
        <v>0</v>
      </c>
      <c r="FR69" s="88">
        <v>0</v>
      </c>
      <c r="FS69" s="88">
        <v>0</v>
      </c>
      <c r="FT69" s="88">
        <v>0</v>
      </c>
      <c r="FU69" s="88">
        <v>0</v>
      </c>
      <c r="FV69" s="88">
        <v>0</v>
      </c>
      <c r="FW69" s="88">
        <v>0</v>
      </c>
      <c r="FX69" s="88">
        <v>0</v>
      </c>
      <c r="FY69" s="88">
        <v>0</v>
      </c>
      <c r="FZ69" s="88">
        <v>0</v>
      </c>
      <c r="GA69" s="88">
        <v>0</v>
      </c>
      <c r="GB69" s="88">
        <v>0</v>
      </c>
      <c r="GC69" s="88">
        <v>0</v>
      </c>
      <c r="GD69" s="88">
        <v>0</v>
      </c>
      <c r="GE69" s="88">
        <v>0</v>
      </c>
      <c r="GF69" s="88">
        <v>0</v>
      </c>
      <c r="GG69" s="88">
        <v>0</v>
      </c>
      <c r="GH69" s="88">
        <v>0</v>
      </c>
      <c r="GI69" s="88">
        <v>0</v>
      </c>
      <c r="GJ69" s="88">
        <v>0</v>
      </c>
      <c r="GK69" s="88">
        <v>0</v>
      </c>
      <c r="GL69" s="88">
        <v>0</v>
      </c>
      <c r="GM69" s="88">
        <v>0</v>
      </c>
      <c r="GN69" s="88">
        <v>0</v>
      </c>
      <c r="GO69" s="88">
        <v>0</v>
      </c>
      <c r="GP69" s="88">
        <v>0</v>
      </c>
      <c r="GQ69" s="132">
        <v>0</v>
      </c>
      <c r="GR69" s="87">
        <v>0</v>
      </c>
      <c r="GS69" s="88">
        <v>0</v>
      </c>
      <c r="GT69" s="88">
        <v>0</v>
      </c>
      <c r="GU69" s="88">
        <v>0</v>
      </c>
      <c r="GV69" s="88">
        <v>0</v>
      </c>
      <c r="GW69" s="88">
        <v>0</v>
      </c>
      <c r="GX69" s="88">
        <v>0</v>
      </c>
      <c r="GY69" s="88">
        <v>0</v>
      </c>
      <c r="GZ69" s="88">
        <v>0</v>
      </c>
      <c r="HA69" s="132">
        <v>0</v>
      </c>
      <c r="HB69" s="91">
        <v>0</v>
      </c>
      <c r="HC69" s="115">
        <v>0</v>
      </c>
      <c r="HD69" s="88">
        <v>0</v>
      </c>
      <c r="HE69" s="88">
        <v>0</v>
      </c>
      <c r="HF69" s="88">
        <v>0</v>
      </c>
      <c r="HG69" s="88">
        <v>0</v>
      </c>
      <c r="HH69" s="88">
        <v>0</v>
      </c>
      <c r="HI69" s="88">
        <v>0</v>
      </c>
      <c r="HJ69" s="88">
        <v>0</v>
      </c>
      <c r="HK69" s="88">
        <v>0</v>
      </c>
      <c r="HL69" s="132">
        <v>0</v>
      </c>
      <c r="HM69" s="116">
        <v>0</v>
      </c>
    </row>
    <row r="70" spans="1:221" s="74" customFormat="1" ht="18" customHeight="1">
      <c r="A70" s="87" t="s">
        <v>75</v>
      </c>
      <c r="B70" s="115">
        <v>531586</v>
      </c>
      <c r="C70" s="115">
        <v>294195</v>
      </c>
      <c r="D70" s="115">
        <v>825781</v>
      </c>
      <c r="E70" s="88">
        <v>1746615</v>
      </c>
      <c r="F70" s="88">
        <v>3367954</v>
      </c>
      <c r="G70" s="88">
        <v>3526097</v>
      </c>
      <c r="H70" s="88">
        <v>2610336</v>
      </c>
      <c r="I70" s="88">
        <v>3541177</v>
      </c>
      <c r="J70" s="88">
        <v>3180440</v>
      </c>
      <c r="K70" s="132">
        <v>17972619</v>
      </c>
      <c r="L70" s="91">
        <v>18798400</v>
      </c>
      <c r="M70" s="87">
        <v>221823</v>
      </c>
      <c r="N70" s="88">
        <v>11106</v>
      </c>
      <c r="O70" s="88">
        <v>232929</v>
      </c>
      <c r="P70" s="88">
        <v>318042</v>
      </c>
      <c r="Q70" s="88">
        <v>423474</v>
      </c>
      <c r="R70" s="88">
        <v>374157</v>
      </c>
      <c r="S70" s="88">
        <v>511977</v>
      </c>
      <c r="T70" s="88">
        <v>869994</v>
      </c>
      <c r="U70" s="88">
        <v>2190447</v>
      </c>
      <c r="V70" s="88">
        <v>4688091</v>
      </c>
      <c r="W70" s="88">
        <v>4921020</v>
      </c>
      <c r="X70" s="88">
        <v>209223</v>
      </c>
      <c r="Y70" s="88">
        <v>11106</v>
      </c>
      <c r="Z70" s="88">
        <v>220329</v>
      </c>
      <c r="AA70" s="88">
        <v>318042</v>
      </c>
      <c r="AB70" s="88">
        <v>302436</v>
      </c>
      <c r="AC70" s="88">
        <v>366957</v>
      </c>
      <c r="AD70" s="88">
        <v>439635</v>
      </c>
      <c r="AE70" s="88">
        <v>720315</v>
      </c>
      <c r="AF70" s="88">
        <v>1463481</v>
      </c>
      <c r="AG70" s="88">
        <v>3610866</v>
      </c>
      <c r="AH70" s="88">
        <v>3831195</v>
      </c>
      <c r="AI70" s="88">
        <v>0</v>
      </c>
      <c r="AJ70" s="88">
        <v>0</v>
      </c>
      <c r="AK70" s="88">
        <v>0</v>
      </c>
      <c r="AL70" s="88">
        <v>0</v>
      </c>
      <c r="AM70" s="88">
        <v>0</v>
      </c>
      <c r="AN70" s="88">
        <v>0</v>
      </c>
      <c r="AO70" s="88">
        <v>64692</v>
      </c>
      <c r="AP70" s="88">
        <v>138429</v>
      </c>
      <c r="AQ70" s="88">
        <v>632016</v>
      </c>
      <c r="AR70" s="88">
        <v>835137</v>
      </c>
      <c r="AS70" s="88">
        <v>835137</v>
      </c>
      <c r="AT70" s="88">
        <v>0</v>
      </c>
      <c r="AU70" s="88">
        <v>0</v>
      </c>
      <c r="AV70" s="88">
        <v>0</v>
      </c>
      <c r="AW70" s="88">
        <v>0</v>
      </c>
      <c r="AX70" s="88">
        <v>76938</v>
      </c>
      <c r="AY70" s="88">
        <v>0</v>
      </c>
      <c r="AZ70" s="88">
        <v>0</v>
      </c>
      <c r="BA70" s="88">
        <v>0</v>
      </c>
      <c r="BB70" s="88">
        <v>0</v>
      </c>
      <c r="BC70" s="88">
        <v>76938</v>
      </c>
      <c r="BD70" s="88">
        <v>76938</v>
      </c>
      <c r="BE70" s="88">
        <v>0</v>
      </c>
      <c r="BF70" s="88">
        <v>0</v>
      </c>
      <c r="BG70" s="88">
        <v>0</v>
      </c>
      <c r="BH70" s="88">
        <v>0</v>
      </c>
      <c r="BI70" s="88">
        <v>0</v>
      </c>
      <c r="BJ70" s="88">
        <v>0</v>
      </c>
      <c r="BK70" s="88">
        <v>0</v>
      </c>
      <c r="BL70" s="88">
        <v>0</v>
      </c>
      <c r="BM70" s="88">
        <v>0</v>
      </c>
      <c r="BN70" s="88">
        <v>0</v>
      </c>
      <c r="BO70" s="88">
        <v>0</v>
      </c>
      <c r="BP70" s="88">
        <v>12600</v>
      </c>
      <c r="BQ70" s="88">
        <v>0</v>
      </c>
      <c r="BR70" s="88">
        <v>12600</v>
      </c>
      <c r="BS70" s="88">
        <v>0</v>
      </c>
      <c r="BT70" s="88">
        <v>44100</v>
      </c>
      <c r="BU70" s="88">
        <v>7200</v>
      </c>
      <c r="BV70" s="88">
        <v>7650</v>
      </c>
      <c r="BW70" s="88">
        <v>11250</v>
      </c>
      <c r="BX70" s="88">
        <v>94950</v>
      </c>
      <c r="BY70" s="88">
        <v>165150</v>
      </c>
      <c r="BZ70" s="88">
        <v>177750</v>
      </c>
      <c r="CA70" s="88">
        <v>150093</v>
      </c>
      <c r="CB70" s="88">
        <v>117531</v>
      </c>
      <c r="CC70" s="88">
        <v>267624</v>
      </c>
      <c r="CD70" s="88">
        <v>966393</v>
      </c>
      <c r="CE70" s="88">
        <v>1175724</v>
      </c>
      <c r="CF70" s="88">
        <v>1057032</v>
      </c>
      <c r="CG70" s="88">
        <v>546030</v>
      </c>
      <c r="CH70" s="88">
        <v>654408</v>
      </c>
      <c r="CI70" s="88">
        <v>110628</v>
      </c>
      <c r="CJ70" s="88">
        <v>4510215</v>
      </c>
      <c r="CK70" s="88">
        <v>4777839</v>
      </c>
      <c r="CL70" s="88">
        <v>150093</v>
      </c>
      <c r="CM70" s="88">
        <v>117531</v>
      </c>
      <c r="CN70" s="88">
        <v>267624</v>
      </c>
      <c r="CO70" s="88">
        <v>966393</v>
      </c>
      <c r="CP70" s="88">
        <v>1175724</v>
      </c>
      <c r="CQ70" s="88">
        <v>1057032</v>
      </c>
      <c r="CR70" s="88">
        <v>546030</v>
      </c>
      <c r="CS70" s="88">
        <v>654408</v>
      </c>
      <c r="CT70" s="88">
        <v>110628</v>
      </c>
      <c r="CU70" s="88">
        <v>4510215</v>
      </c>
      <c r="CV70" s="88">
        <v>4777839</v>
      </c>
      <c r="CW70" s="88">
        <v>0</v>
      </c>
      <c r="CX70" s="88">
        <v>0</v>
      </c>
      <c r="CY70" s="88">
        <v>0</v>
      </c>
      <c r="CZ70" s="88">
        <v>0</v>
      </c>
      <c r="DA70" s="88">
        <v>0</v>
      </c>
      <c r="DB70" s="88">
        <v>0</v>
      </c>
      <c r="DC70" s="88">
        <v>0</v>
      </c>
      <c r="DD70" s="88">
        <v>0</v>
      </c>
      <c r="DE70" s="88">
        <v>0</v>
      </c>
      <c r="DF70" s="88">
        <v>0</v>
      </c>
      <c r="DG70" s="91">
        <v>0</v>
      </c>
      <c r="DH70" s="115">
        <v>24084</v>
      </c>
      <c r="DI70" s="88">
        <v>0</v>
      </c>
      <c r="DJ70" s="88">
        <v>24084</v>
      </c>
      <c r="DK70" s="88">
        <v>0</v>
      </c>
      <c r="DL70" s="88">
        <v>763623</v>
      </c>
      <c r="DM70" s="88">
        <v>1368864</v>
      </c>
      <c r="DN70" s="88">
        <v>976122</v>
      </c>
      <c r="DO70" s="88">
        <v>1190475</v>
      </c>
      <c r="DP70" s="88">
        <v>268650</v>
      </c>
      <c r="DQ70" s="88">
        <v>4567734</v>
      </c>
      <c r="DR70" s="88">
        <v>4591818</v>
      </c>
      <c r="DS70" s="115">
        <v>24084</v>
      </c>
      <c r="DT70" s="88">
        <v>0</v>
      </c>
      <c r="DU70" s="88">
        <v>24084</v>
      </c>
      <c r="DV70" s="88">
        <v>0</v>
      </c>
      <c r="DW70" s="88">
        <v>763623</v>
      </c>
      <c r="DX70" s="88">
        <v>1368864</v>
      </c>
      <c r="DY70" s="88">
        <v>976122</v>
      </c>
      <c r="DZ70" s="88">
        <v>1190475</v>
      </c>
      <c r="EA70" s="88">
        <v>268650</v>
      </c>
      <c r="EB70" s="88">
        <v>4567734</v>
      </c>
      <c r="EC70" s="88">
        <v>4591818</v>
      </c>
      <c r="ED70" s="88">
        <v>0</v>
      </c>
      <c r="EE70" s="88">
        <v>0</v>
      </c>
      <c r="EF70" s="88">
        <v>0</v>
      </c>
      <c r="EG70" s="88">
        <v>0</v>
      </c>
      <c r="EH70" s="88">
        <v>0</v>
      </c>
      <c r="EI70" s="88">
        <v>0</v>
      </c>
      <c r="EJ70" s="88">
        <v>0</v>
      </c>
      <c r="EK70" s="88">
        <v>0</v>
      </c>
      <c r="EL70" s="88">
        <v>0</v>
      </c>
      <c r="EM70" s="88">
        <v>0</v>
      </c>
      <c r="EN70" s="88">
        <v>0</v>
      </c>
      <c r="EO70" s="88">
        <v>0</v>
      </c>
      <c r="EP70" s="88">
        <v>0</v>
      </c>
      <c r="EQ70" s="88">
        <v>0</v>
      </c>
      <c r="ER70" s="88">
        <v>0</v>
      </c>
      <c r="ES70" s="88">
        <v>0</v>
      </c>
      <c r="ET70" s="88">
        <v>0</v>
      </c>
      <c r="EU70" s="88">
        <v>0</v>
      </c>
      <c r="EV70" s="88">
        <v>0</v>
      </c>
      <c r="EW70" s="88">
        <v>0</v>
      </c>
      <c r="EX70" s="132">
        <v>0</v>
      </c>
      <c r="EY70" s="91">
        <v>0</v>
      </c>
      <c r="EZ70" s="115">
        <v>0</v>
      </c>
      <c r="FA70" s="88">
        <v>148558</v>
      </c>
      <c r="FB70" s="88">
        <v>148558</v>
      </c>
      <c r="FC70" s="88">
        <v>2520</v>
      </c>
      <c r="FD70" s="88">
        <v>304533</v>
      </c>
      <c r="FE70" s="88">
        <v>287294</v>
      </c>
      <c r="FF70" s="88">
        <v>231705</v>
      </c>
      <c r="FG70" s="88">
        <v>407700</v>
      </c>
      <c r="FH70" s="88">
        <v>311715</v>
      </c>
      <c r="FI70" s="88">
        <v>1545467</v>
      </c>
      <c r="FJ70" s="88">
        <v>1694025</v>
      </c>
      <c r="FK70" s="88">
        <v>0</v>
      </c>
      <c r="FL70" s="88">
        <v>18000</v>
      </c>
      <c r="FM70" s="88">
        <v>18000</v>
      </c>
      <c r="FN70" s="88">
        <v>2520</v>
      </c>
      <c r="FO70" s="88">
        <v>165420</v>
      </c>
      <c r="FP70" s="88">
        <v>165825</v>
      </c>
      <c r="FQ70" s="88">
        <v>190125</v>
      </c>
      <c r="FR70" s="88">
        <v>407700</v>
      </c>
      <c r="FS70" s="88">
        <v>290925</v>
      </c>
      <c r="FT70" s="88">
        <v>1222515</v>
      </c>
      <c r="FU70" s="88">
        <v>1240515</v>
      </c>
      <c r="FV70" s="88">
        <v>0</v>
      </c>
      <c r="FW70" s="88">
        <v>17482</v>
      </c>
      <c r="FX70" s="88">
        <v>17482</v>
      </c>
      <c r="FY70" s="88">
        <v>0</v>
      </c>
      <c r="FZ70" s="88">
        <v>20790</v>
      </c>
      <c r="GA70" s="88">
        <v>0</v>
      </c>
      <c r="GB70" s="88">
        <v>41580</v>
      </c>
      <c r="GC70" s="88">
        <v>0</v>
      </c>
      <c r="GD70" s="88">
        <v>20790</v>
      </c>
      <c r="GE70" s="88">
        <v>83160</v>
      </c>
      <c r="GF70" s="88">
        <v>100642</v>
      </c>
      <c r="GG70" s="88">
        <v>0</v>
      </c>
      <c r="GH70" s="88">
        <v>113076</v>
      </c>
      <c r="GI70" s="88">
        <v>113076</v>
      </c>
      <c r="GJ70" s="88">
        <v>0</v>
      </c>
      <c r="GK70" s="88">
        <v>118323</v>
      </c>
      <c r="GL70" s="88">
        <v>121469</v>
      </c>
      <c r="GM70" s="88">
        <v>0</v>
      </c>
      <c r="GN70" s="88">
        <v>0</v>
      </c>
      <c r="GO70" s="88">
        <v>0</v>
      </c>
      <c r="GP70" s="88">
        <v>239792</v>
      </c>
      <c r="GQ70" s="132">
        <v>352868</v>
      </c>
      <c r="GR70" s="87">
        <v>61246</v>
      </c>
      <c r="GS70" s="88">
        <v>0</v>
      </c>
      <c r="GT70" s="88">
        <v>61246</v>
      </c>
      <c r="GU70" s="88">
        <v>0</v>
      </c>
      <c r="GV70" s="88">
        <v>0</v>
      </c>
      <c r="GW70" s="88">
        <v>0</v>
      </c>
      <c r="GX70" s="88">
        <v>0</v>
      </c>
      <c r="GY70" s="88">
        <v>0</v>
      </c>
      <c r="GZ70" s="88">
        <v>0</v>
      </c>
      <c r="HA70" s="132">
        <v>0</v>
      </c>
      <c r="HB70" s="91">
        <v>61246</v>
      </c>
      <c r="HC70" s="115">
        <v>74340</v>
      </c>
      <c r="HD70" s="88">
        <v>17000</v>
      </c>
      <c r="HE70" s="88">
        <v>91340</v>
      </c>
      <c r="HF70" s="88">
        <v>459660</v>
      </c>
      <c r="HG70" s="88">
        <v>700600</v>
      </c>
      <c r="HH70" s="88">
        <v>438750</v>
      </c>
      <c r="HI70" s="88">
        <v>344502</v>
      </c>
      <c r="HJ70" s="88">
        <v>418600</v>
      </c>
      <c r="HK70" s="88">
        <v>299000</v>
      </c>
      <c r="HL70" s="132">
        <v>2661112</v>
      </c>
      <c r="HM70" s="116">
        <v>2752452</v>
      </c>
    </row>
    <row r="71" spans="1:221" s="74" customFormat="1" ht="18" customHeight="1">
      <c r="A71" s="87" t="s">
        <v>76</v>
      </c>
      <c r="B71" s="115">
        <v>0</v>
      </c>
      <c r="C71" s="115">
        <v>0</v>
      </c>
      <c r="D71" s="115">
        <v>0</v>
      </c>
      <c r="E71" s="88">
        <v>0</v>
      </c>
      <c r="F71" s="88">
        <v>0</v>
      </c>
      <c r="G71" s="88">
        <v>0</v>
      </c>
      <c r="H71" s="88">
        <v>0</v>
      </c>
      <c r="I71" s="88">
        <v>0</v>
      </c>
      <c r="J71" s="88">
        <v>0</v>
      </c>
      <c r="K71" s="132">
        <v>0</v>
      </c>
      <c r="L71" s="91">
        <v>0</v>
      </c>
      <c r="M71" s="87">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88">
        <v>0</v>
      </c>
      <c r="CA71" s="88">
        <v>0</v>
      </c>
      <c r="CB71" s="88">
        <v>0</v>
      </c>
      <c r="CC71" s="88">
        <v>0</v>
      </c>
      <c r="CD71" s="88">
        <v>0</v>
      </c>
      <c r="CE71" s="88">
        <v>0</v>
      </c>
      <c r="CF71" s="88">
        <v>0</v>
      </c>
      <c r="CG71" s="88">
        <v>0</v>
      </c>
      <c r="CH71" s="88">
        <v>0</v>
      </c>
      <c r="CI71" s="88">
        <v>0</v>
      </c>
      <c r="CJ71" s="88">
        <v>0</v>
      </c>
      <c r="CK71" s="88">
        <v>0</v>
      </c>
      <c r="CL71" s="88">
        <v>0</v>
      </c>
      <c r="CM71" s="88">
        <v>0</v>
      </c>
      <c r="CN71" s="88">
        <v>0</v>
      </c>
      <c r="CO71" s="88">
        <v>0</v>
      </c>
      <c r="CP71" s="88">
        <v>0</v>
      </c>
      <c r="CQ71" s="88">
        <v>0</v>
      </c>
      <c r="CR71" s="88">
        <v>0</v>
      </c>
      <c r="CS71" s="88">
        <v>0</v>
      </c>
      <c r="CT71" s="88">
        <v>0</v>
      </c>
      <c r="CU71" s="88">
        <v>0</v>
      </c>
      <c r="CV71" s="88">
        <v>0</v>
      </c>
      <c r="CW71" s="88">
        <v>0</v>
      </c>
      <c r="CX71" s="88">
        <v>0</v>
      </c>
      <c r="CY71" s="88">
        <v>0</v>
      </c>
      <c r="CZ71" s="88">
        <v>0</v>
      </c>
      <c r="DA71" s="88">
        <v>0</v>
      </c>
      <c r="DB71" s="88">
        <v>0</v>
      </c>
      <c r="DC71" s="88">
        <v>0</v>
      </c>
      <c r="DD71" s="88">
        <v>0</v>
      </c>
      <c r="DE71" s="88">
        <v>0</v>
      </c>
      <c r="DF71" s="88">
        <v>0</v>
      </c>
      <c r="DG71" s="91">
        <v>0</v>
      </c>
      <c r="DH71" s="115">
        <v>0</v>
      </c>
      <c r="DI71" s="88">
        <v>0</v>
      </c>
      <c r="DJ71" s="88">
        <v>0</v>
      </c>
      <c r="DK71" s="88">
        <v>0</v>
      </c>
      <c r="DL71" s="88">
        <v>0</v>
      </c>
      <c r="DM71" s="88">
        <v>0</v>
      </c>
      <c r="DN71" s="88">
        <v>0</v>
      </c>
      <c r="DO71" s="88">
        <v>0</v>
      </c>
      <c r="DP71" s="88">
        <v>0</v>
      </c>
      <c r="DQ71" s="88">
        <v>0</v>
      </c>
      <c r="DR71" s="88">
        <v>0</v>
      </c>
      <c r="DS71" s="115">
        <v>0</v>
      </c>
      <c r="DT71" s="88">
        <v>0</v>
      </c>
      <c r="DU71" s="88">
        <v>0</v>
      </c>
      <c r="DV71" s="88">
        <v>0</v>
      </c>
      <c r="DW71" s="88">
        <v>0</v>
      </c>
      <c r="DX71" s="88">
        <v>0</v>
      </c>
      <c r="DY71" s="88">
        <v>0</v>
      </c>
      <c r="DZ71" s="88">
        <v>0</v>
      </c>
      <c r="EA71" s="88">
        <v>0</v>
      </c>
      <c r="EB71" s="88">
        <v>0</v>
      </c>
      <c r="EC71" s="88">
        <v>0</v>
      </c>
      <c r="ED71" s="88">
        <v>0</v>
      </c>
      <c r="EE71" s="88">
        <v>0</v>
      </c>
      <c r="EF71" s="88">
        <v>0</v>
      </c>
      <c r="EG71" s="88">
        <v>0</v>
      </c>
      <c r="EH71" s="88">
        <v>0</v>
      </c>
      <c r="EI71" s="88">
        <v>0</v>
      </c>
      <c r="EJ71" s="88">
        <v>0</v>
      </c>
      <c r="EK71" s="88">
        <v>0</v>
      </c>
      <c r="EL71" s="88">
        <v>0</v>
      </c>
      <c r="EM71" s="88">
        <v>0</v>
      </c>
      <c r="EN71" s="88">
        <v>0</v>
      </c>
      <c r="EO71" s="88">
        <v>0</v>
      </c>
      <c r="EP71" s="88">
        <v>0</v>
      </c>
      <c r="EQ71" s="88">
        <v>0</v>
      </c>
      <c r="ER71" s="88">
        <v>0</v>
      </c>
      <c r="ES71" s="88">
        <v>0</v>
      </c>
      <c r="ET71" s="88">
        <v>0</v>
      </c>
      <c r="EU71" s="88">
        <v>0</v>
      </c>
      <c r="EV71" s="88">
        <v>0</v>
      </c>
      <c r="EW71" s="88">
        <v>0</v>
      </c>
      <c r="EX71" s="132">
        <v>0</v>
      </c>
      <c r="EY71" s="91">
        <v>0</v>
      </c>
      <c r="EZ71" s="115">
        <v>0</v>
      </c>
      <c r="FA71" s="88">
        <v>0</v>
      </c>
      <c r="FB71" s="88">
        <v>0</v>
      </c>
      <c r="FC71" s="88">
        <v>0</v>
      </c>
      <c r="FD71" s="88">
        <v>0</v>
      </c>
      <c r="FE71" s="88">
        <v>0</v>
      </c>
      <c r="FF71" s="88">
        <v>0</v>
      </c>
      <c r="FG71" s="88">
        <v>0</v>
      </c>
      <c r="FH71" s="88">
        <v>0</v>
      </c>
      <c r="FI71" s="88">
        <v>0</v>
      </c>
      <c r="FJ71" s="88">
        <v>0</v>
      </c>
      <c r="FK71" s="88">
        <v>0</v>
      </c>
      <c r="FL71" s="88">
        <v>0</v>
      </c>
      <c r="FM71" s="88">
        <v>0</v>
      </c>
      <c r="FN71" s="88">
        <v>0</v>
      </c>
      <c r="FO71" s="88">
        <v>0</v>
      </c>
      <c r="FP71" s="88">
        <v>0</v>
      </c>
      <c r="FQ71" s="88">
        <v>0</v>
      </c>
      <c r="FR71" s="88">
        <v>0</v>
      </c>
      <c r="FS71" s="88">
        <v>0</v>
      </c>
      <c r="FT71" s="88">
        <v>0</v>
      </c>
      <c r="FU71" s="88">
        <v>0</v>
      </c>
      <c r="FV71" s="88">
        <v>0</v>
      </c>
      <c r="FW71" s="88">
        <v>0</v>
      </c>
      <c r="FX71" s="88">
        <v>0</v>
      </c>
      <c r="FY71" s="88">
        <v>0</v>
      </c>
      <c r="FZ71" s="88">
        <v>0</v>
      </c>
      <c r="GA71" s="88">
        <v>0</v>
      </c>
      <c r="GB71" s="88">
        <v>0</v>
      </c>
      <c r="GC71" s="88">
        <v>0</v>
      </c>
      <c r="GD71" s="88">
        <v>0</v>
      </c>
      <c r="GE71" s="88">
        <v>0</v>
      </c>
      <c r="GF71" s="88">
        <v>0</v>
      </c>
      <c r="GG71" s="88">
        <v>0</v>
      </c>
      <c r="GH71" s="88">
        <v>0</v>
      </c>
      <c r="GI71" s="88">
        <v>0</v>
      </c>
      <c r="GJ71" s="88">
        <v>0</v>
      </c>
      <c r="GK71" s="88">
        <v>0</v>
      </c>
      <c r="GL71" s="88">
        <v>0</v>
      </c>
      <c r="GM71" s="88">
        <v>0</v>
      </c>
      <c r="GN71" s="88">
        <v>0</v>
      </c>
      <c r="GO71" s="88">
        <v>0</v>
      </c>
      <c r="GP71" s="88">
        <v>0</v>
      </c>
      <c r="GQ71" s="132">
        <v>0</v>
      </c>
      <c r="GR71" s="87">
        <v>0</v>
      </c>
      <c r="GS71" s="88">
        <v>0</v>
      </c>
      <c r="GT71" s="88">
        <v>0</v>
      </c>
      <c r="GU71" s="88">
        <v>0</v>
      </c>
      <c r="GV71" s="88">
        <v>0</v>
      </c>
      <c r="GW71" s="88">
        <v>0</v>
      </c>
      <c r="GX71" s="88">
        <v>0</v>
      </c>
      <c r="GY71" s="88">
        <v>0</v>
      </c>
      <c r="GZ71" s="88">
        <v>0</v>
      </c>
      <c r="HA71" s="132">
        <v>0</v>
      </c>
      <c r="HB71" s="91">
        <v>0</v>
      </c>
      <c r="HC71" s="115">
        <v>0</v>
      </c>
      <c r="HD71" s="88">
        <v>0</v>
      </c>
      <c r="HE71" s="88">
        <v>0</v>
      </c>
      <c r="HF71" s="88">
        <v>0</v>
      </c>
      <c r="HG71" s="88">
        <v>0</v>
      </c>
      <c r="HH71" s="88">
        <v>0</v>
      </c>
      <c r="HI71" s="88">
        <v>0</v>
      </c>
      <c r="HJ71" s="88">
        <v>0</v>
      </c>
      <c r="HK71" s="88">
        <v>0</v>
      </c>
      <c r="HL71" s="132">
        <v>0</v>
      </c>
      <c r="HM71" s="116">
        <v>0</v>
      </c>
    </row>
    <row r="72" spans="1:221" s="74" customFormat="1" ht="18" customHeight="1">
      <c r="A72" s="87" t="s">
        <v>77</v>
      </c>
      <c r="B72" s="115">
        <v>50151</v>
      </c>
      <c r="C72" s="115">
        <v>276933</v>
      </c>
      <c r="D72" s="115">
        <v>327084</v>
      </c>
      <c r="E72" s="88">
        <v>135793</v>
      </c>
      <c r="F72" s="88">
        <v>671277</v>
      </c>
      <c r="G72" s="88">
        <v>554066</v>
      </c>
      <c r="H72" s="88">
        <v>540480</v>
      </c>
      <c r="I72" s="88">
        <v>144758</v>
      </c>
      <c r="J72" s="88">
        <v>562116</v>
      </c>
      <c r="K72" s="132">
        <v>2608490</v>
      </c>
      <c r="L72" s="91">
        <v>2935574</v>
      </c>
      <c r="M72" s="87">
        <v>12771</v>
      </c>
      <c r="N72" s="88">
        <v>38313</v>
      </c>
      <c r="O72" s="88">
        <v>51084</v>
      </c>
      <c r="P72" s="88">
        <v>97443</v>
      </c>
      <c r="Q72" s="88">
        <v>399258</v>
      </c>
      <c r="R72" s="88">
        <v>148752</v>
      </c>
      <c r="S72" s="88">
        <v>355221</v>
      </c>
      <c r="T72" s="88">
        <v>22678</v>
      </c>
      <c r="U72" s="88">
        <v>450441</v>
      </c>
      <c r="V72" s="88">
        <v>1473793</v>
      </c>
      <c r="W72" s="88">
        <v>1524877</v>
      </c>
      <c r="X72" s="88">
        <v>12771</v>
      </c>
      <c r="Y72" s="88">
        <v>38313</v>
      </c>
      <c r="Z72" s="88">
        <v>51084</v>
      </c>
      <c r="AA72" s="88">
        <v>97443</v>
      </c>
      <c r="AB72" s="88">
        <v>399258</v>
      </c>
      <c r="AC72" s="88">
        <v>148752</v>
      </c>
      <c r="AD72" s="88">
        <v>355221</v>
      </c>
      <c r="AE72" s="88">
        <v>0</v>
      </c>
      <c r="AF72" s="88">
        <v>450441</v>
      </c>
      <c r="AG72" s="88">
        <v>1451115</v>
      </c>
      <c r="AH72" s="88">
        <v>1502199</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0</v>
      </c>
      <c r="BA72" s="88">
        <v>22678</v>
      </c>
      <c r="BB72" s="88">
        <v>0</v>
      </c>
      <c r="BC72" s="88">
        <v>22678</v>
      </c>
      <c r="BD72" s="88">
        <v>22678</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88">
        <v>0</v>
      </c>
      <c r="CA72" s="88">
        <v>0</v>
      </c>
      <c r="CB72" s="88">
        <v>39906</v>
      </c>
      <c r="CC72" s="88">
        <v>39906</v>
      </c>
      <c r="CD72" s="88">
        <v>0</v>
      </c>
      <c r="CE72" s="88">
        <v>91872</v>
      </c>
      <c r="CF72" s="88">
        <v>316656</v>
      </c>
      <c r="CG72" s="88">
        <v>114939</v>
      </c>
      <c r="CH72" s="88">
        <v>107130</v>
      </c>
      <c r="CI72" s="88">
        <v>19476</v>
      </c>
      <c r="CJ72" s="88">
        <v>650073</v>
      </c>
      <c r="CK72" s="88">
        <v>689979</v>
      </c>
      <c r="CL72" s="88">
        <v>0</v>
      </c>
      <c r="CM72" s="88">
        <v>39906</v>
      </c>
      <c r="CN72" s="88">
        <v>39906</v>
      </c>
      <c r="CO72" s="88">
        <v>0</v>
      </c>
      <c r="CP72" s="88">
        <v>91872</v>
      </c>
      <c r="CQ72" s="88">
        <v>316656</v>
      </c>
      <c r="CR72" s="88">
        <v>114939</v>
      </c>
      <c r="CS72" s="88">
        <v>107130</v>
      </c>
      <c r="CT72" s="88">
        <v>19476</v>
      </c>
      <c r="CU72" s="88">
        <v>650073</v>
      </c>
      <c r="CV72" s="88">
        <v>689979</v>
      </c>
      <c r="CW72" s="88">
        <v>0</v>
      </c>
      <c r="CX72" s="88">
        <v>0</v>
      </c>
      <c r="CY72" s="88">
        <v>0</v>
      </c>
      <c r="CZ72" s="88">
        <v>0</v>
      </c>
      <c r="DA72" s="88">
        <v>0</v>
      </c>
      <c r="DB72" s="88">
        <v>0</v>
      </c>
      <c r="DC72" s="88">
        <v>0</v>
      </c>
      <c r="DD72" s="88">
        <v>0</v>
      </c>
      <c r="DE72" s="88">
        <v>0</v>
      </c>
      <c r="DF72" s="88">
        <v>0</v>
      </c>
      <c r="DG72" s="91">
        <v>0</v>
      </c>
      <c r="DH72" s="115">
        <v>0</v>
      </c>
      <c r="DI72" s="88">
        <v>0</v>
      </c>
      <c r="DJ72" s="88">
        <v>0</v>
      </c>
      <c r="DK72" s="88">
        <v>0</v>
      </c>
      <c r="DL72" s="88">
        <v>0</v>
      </c>
      <c r="DM72" s="88">
        <v>0</v>
      </c>
      <c r="DN72" s="88">
        <v>0</v>
      </c>
      <c r="DO72" s="88">
        <v>0</v>
      </c>
      <c r="DP72" s="88">
        <v>0</v>
      </c>
      <c r="DQ72" s="88">
        <v>0</v>
      </c>
      <c r="DR72" s="88">
        <v>0</v>
      </c>
      <c r="DS72" s="115">
        <v>0</v>
      </c>
      <c r="DT72" s="88">
        <v>0</v>
      </c>
      <c r="DU72" s="88">
        <v>0</v>
      </c>
      <c r="DV72" s="88">
        <v>0</v>
      </c>
      <c r="DW72" s="88">
        <v>0</v>
      </c>
      <c r="DX72" s="88">
        <v>0</v>
      </c>
      <c r="DY72" s="88">
        <v>0</v>
      </c>
      <c r="DZ72" s="88">
        <v>0</v>
      </c>
      <c r="EA72" s="88">
        <v>0</v>
      </c>
      <c r="EB72" s="88">
        <v>0</v>
      </c>
      <c r="EC72" s="88">
        <v>0</v>
      </c>
      <c r="ED72" s="88">
        <v>0</v>
      </c>
      <c r="EE72" s="88">
        <v>0</v>
      </c>
      <c r="EF72" s="88">
        <v>0</v>
      </c>
      <c r="EG72" s="88">
        <v>0</v>
      </c>
      <c r="EH72" s="88">
        <v>0</v>
      </c>
      <c r="EI72" s="88">
        <v>0</v>
      </c>
      <c r="EJ72" s="88">
        <v>0</v>
      </c>
      <c r="EK72" s="88">
        <v>0</v>
      </c>
      <c r="EL72" s="88">
        <v>0</v>
      </c>
      <c r="EM72" s="88">
        <v>0</v>
      </c>
      <c r="EN72" s="88">
        <v>0</v>
      </c>
      <c r="EO72" s="88">
        <v>0</v>
      </c>
      <c r="EP72" s="88">
        <v>0</v>
      </c>
      <c r="EQ72" s="88">
        <v>0</v>
      </c>
      <c r="ER72" s="88">
        <v>0</v>
      </c>
      <c r="ES72" s="88">
        <v>0</v>
      </c>
      <c r="ET72" s="88">
        <v>0</v>
      </c>
      <c r="EU72" s="88">
        <v>0</v>
      </c>
      <c r="EV72" s="88">
        <v>0</v>
      </c>
      <c r="EW72" s="88">
        <v>0</v>
      </c>
      <c r="EX72" s="132">
        <v>0</v>
      </c>
      <c r="EY72" s="91">
        <v>0</v>
      </c>
      <c r="EZ72" s="115">
        <v>25380</v>
      </c>
      <c r="FA72" s="88">
        <v>186714</v>
      </c>
      <c r="FB72" s="88">
        <v>212094</v>
      </c>
      <c r="FC72" s="88">
        <v>0</v>
      </c>
      <c r="FD72" s="88">
        <v>42147</v>
      </c>
      <c r="FE72" s="88">
        <v>31158</v>
      </c>
      <c r="FF72" s="88">
        <v>25470</v>
      </c>
      <c r="FG72" s="88">
        <v>0</v>
      </c>
      <c r="FH72" s="88">
        <v>47349</v>
      </c>
      <c r="FI72" s="88">
        <v>146124</v>
      </c>
      <c r="FJ72" s="88">
        <v>358218</v>
      </c>
      <c r="FK72" s="88">
        <v>25380</v>
      </c>
      <c r="FL72" s="88">
        <v>11889</v>
      </c>
      <c r="FM72" s="88">
        <v>37269</v>
      </c>
      <c r="FN72" s="88">
        <v>0</v>
      </c>
      <c r="FO72" s="88">
        <v>42147</v>
      </c>
      <c r="FP72" s="88">
        <v>31158</v>
      </c>
      <c r="FQ72" s="88">
        <v>25470</v>
      </c>
      <c r="FR72" s="88">
        <v>0</v>
      </c>
      <c r="FS72" s="88">
        <v>47349</v>
      </c>
      <c r="FT72" s="88">
        <v>146124</v>
      </c>
      <c r="FU72" s="88">
        <v>183393</v>
      </c>
      <c r="FV72" s="88">
        <v>0</v>
      </c>
      <c r="FW72" s="88">
        <v>0</v>
      </c>
      <c r="FX72" s="88">
        <v>0</v>
      </c>
      <c r="FY72" s="88">
        <v>0</v>
      </c>
      <c r="FZ72" s="88">
        <v>0</v>
      </c>
      <c r="GA72" s="88">
        <v>0</v>
      </c>
      <c r="GB72" s="88">
        <v>0</v>
      </c>
      <c r="GC72" s="88">
        <v>0</v>
      </c>
      <c r="GD72" s="88">
        <v>0</v>
      </c>
      <c r="GE72" s="88">
        <v>0</v>
      </c>
      <c r="GF72" s="88">
        <v>0</v>
      </c>
      <c r="GG72" s="88">
        <v>0</v>
      </c>
      <c r="GH72" s="88">
        <v>174825</v>
      </c>
      <c r="GI72" s="88">
        <v>174825</v>
      </c>
      <c r="GJ72" s="88">
        <v>0</v>
      </c>
      <c r="GK72" s="88">
        <v>0</v>
      </c>
      <c r="GL72" s="88">
        <v>0</v>
      </c>
      <c r="GM72" s="88">
        <v>0</v>
      </c>
      <c r="GN72" s="88">
        <v>0</v>
      </c>
      <c r="GO72" s="88">
        <v>0</v>
      </c>
      <c r="GP72" s="88">
        <v>0</v>
      </c>
      <c r="GQ72" s="132">
        <v>174825</v>
      </c>
      <c r="GR72" s="87">
        <v>0</v>
      </c>
      <c r="GS72" s="88">
        <v>0</v>
      </c>
      <c r="GT72" s="88">
        <v>0</v>
      </c>
      <c r="GU72" s="88">
        <v>0</v>
      </c>
      <c r="GV72" s="88">
        <v>0</v>
      </c>
      <c r="GW72" s="88">
        <v>0</v>
      </c>
      <c r="GX72" s="88">
        <v>0</v>
      </c>
      <c r="GY72" s="88">
        <v>0</v>
      </c>
      <c r="GZ72" s="88">
        <v>0</v>
      </c>
      <c r="HA72" s="132">
        <v>0</v>
      </c>
      <c r="HB72" s="91">
        <v>0</v>
      </c>
      <c r="HC72" s="115">
        <v>12000</v>
      </c>
      <c r="HD72" s="88">
        <v>12000</v>
      </c>
      <c r="HE72" s="88">
        <v>24000</v>
      </c>
      <c r="HF72" s="88">
        <v>38350</v>
      </c>
      <c r="HG72" s="88">
        <v>138000</v>
      </c>
      <c r="HH72" s="88">
        <v>57500</v>
      </c>
      <c r="HI72" s="88">
        <v>44850</v>
      </c>
      <c r="HJ72" s="88">
        <v>14950</v>
      </c>
      <c r="HK72" s="88">
        <v>44850</v>
      </c>
      <c r="HL72" s="132">
        <v>338500</v>
      </c>
      <c r="HM72" s="116">
        <v>362500</v>
      </c>
    </row>
    <row r="73" spans="1:221" s="74" customFormat="1" ht="18" customHeight="1" thickBot="1">
      <c r="A73" s="92" t="s">
        <v>78</v>
      </c>
      <c r="B73" s="118">
        <f aca="true" t="shared" si="13" ref="B73:BM73">SUM(B64:B72)</f>
        <v>604337</v>
      </c>
      <c r="C73" s="93">
        <f t="shared" si="13"/>
        <v>571128</v>
      </c>
      <c r="D73" s="93">
        <f t="shared" si="13"/>
        <v>1175465</v>
      </c>
      <c r="E73" s="93">
        <f t="shared" si="13"/>
        <v>3683058</v>
      </c>
      <c r="F73" s="93">
        <f t="shared" si="13"/>
        <v>17473791</v>
      </c>
      <c r="G73" s="93">
        <f t="shared" si="13"/>
        <v>11552421</v>
      </c>
      <c r="H73" s="93">
        <f t="shared" si="13"/>
        <v>10208207</v>
      </c>
      <c r="I73" s="93">
        <f t="shared" si="13"/>
        <v>8438923</v>
      </c>
      <c r="J73" s="93">
        <f t="shared" si="13"/>
        <v>8674795</v>
      </c>
      <c r="K73" s="93">
        <f t="shared" si="13"/>
        <v>60031195</v>
      </c>
      <c r="L73" s="96">
        <f t="shared" si="13"/>
        <v>61206660</v>
      </c>
      <c r="M73" s="92">
        <f t="shared" si="13"/>
        <v>234594</v>
      </c>
      <c r="N73" s="93">
        <f t="shared" si="13"/>
        <v>49419</v>
      </c>
      <c r="O73" s="93">
        <f t="shared" si="13"/>
        <v>284013</v>
      </c>
      <c r="P73" s="93">
        <f t="shared" si="13"/>
        <v>816322</v>
      </c>
      <c r="Q73" s="93">
        <f t="shared" si="13"/>
        <v>3704942</v>
      </c>
      <c r="R73" s="93">
        <f t="shared" si="13"/>
        <v>2090271</v>
      </c>
      <c r="S73" s="93">
        <f t="shared" si="13"/>
        <v>2498185</v>
      </c>
      <c r="T73" s="93">
        <f t="shared" si="13"/>
        <v>2212419</v>
      </c>
      <c r="U73" s="93">
        <f t="shared" si="13"/>
        <v>4220666</v>
      </c>
      <c r="V73" s="93">
        <f t="shared" si="13"/>
        <v>15542805</v>
      </c>
      <c r="W73" s="93">
        <f t="shared" si="13"/>
        <v>15826818</v>
      </c>
      <c r="X73" s="93">
        <f t="shared" si="13"/>
        <v>221994</v>
      </c>
      <c r="Y73" s="93">
        <f t="shared" si="13"/>
        <v>49419</v>
      </c>
      <c r="Z73" s="93">
        <f t="shared" si="13"/>
        <v>271413</v>
      </c>
      <c r="AA73" s="93">
        <f t="shared" si="13"/>
        <v>812532</v>
      </c>
      <c r="AB73" s="93">
        <f t="shared" si="13"/>
        <v>3559964</v>
      </c>
      <c r="AC73" s="93">
        <f t="shared" si="13"/>
        <v>1990539</v>
      </c>
      <c r="AD73" s="93">
        <f t="shared" si="13"/>
        <v>2285980</v>
      </c>
      <c r="AE73" s="93">
        <f t="shared" si="13"/>
        <v>1579462</v>
      </c>
      <c r="AF73" s="93">
        <f t="shared" si="13"/>
        <v>2911170</v>
      </c>
      <c r="AG73" s="93">
        <f t="shared" si="13"/>
        <v>13139647</v>
      </c>
      <c r="AH73" s="93">
        <f t="shared" si="13"/>
        <v>13411060</v>
      </c>
      <c r="AI73" s="93">
        <f t="shared" si="13"/>
        <v>0</v>
      </c>
      <c r="AJ73" s="93">
        <f t="shared" si="13"/>
        <v>0</v>
      </c>
      <c r="AK73" s="93">
        <f t="shared" si="13"/>
        <v>0</v>
      </c>
      <c r="AL73" s="93">
        <f t="shared" si="13"/>
        <v>0</v>
      </c>
      <c r="AM73" s="93">
        <f t="shared" si="13"/>
        <v>0</v>
      </c>
      <c r="AN73" s="93">
        <f t="shared" si="13"/>
        <v>38817</v>
      </c>
      <c r="AO73" s="93">
        <f t="shared" si="13"/>
        <v>112392</v>
      </c>
      <c r="AP73" s="93">
        <f t="shared" si="13"/>
        <v>539514</v>
      </c>
      <c r="AQ73" s="93">
        <f t="shared" si="13"/>
        <v>1058976</v>
      </c>
      <c r="AR73" s="93">
        <f t="shared" si="13"/>
        <v>1749699</v>
      </c>
      <c r="AS73" s="93">
        <f t="shared" si="13"/>
        <v>1749699</v>
      </c>
      <c r="AT73" s="93">
        <f t="shared" si="13"/>
        <v>0</v>
      </c>
      <c r="AU73" s="93">
        <f t="shared" si="13"/>
        <v>0</v>
      </c>
      <c r="AV73" s="93">
        <f t="shared" si="13"/>
        <v>0</v>
      </c>
      <c r="AW73" s="93">
        <f t="shared" si="13"/>
        <v>3790</v>
      </c>
      <c r="AX73" s="93">
        <f t="shared" si="13"/>
        <v>76938</v>
      </c>
      <c r="AY73" s="93">
        <f t="shared" si="13"/>
        <v>19515</v>
      </c>
      <c r="AZ73" s="93">
        <f t="shared" si="13"/>
        <v>73443</v>
      </c>
      <c r="BA73" s="93">
        <f t="shared" si="13"/>
        <v>53753</v>
      </c>
      <c r="BB73" s="93">
        <f t="shared" si="13"/>
        <v>71870</v>
      </c>
      <c r="BC73" s="93">
        <f t="shared" si="13"/>
        <v>299309</v>
      </c>
      <c r="BD73" s="93">
        <f t="shared" si="13"/>
        <v>299309</v>
      </c>
      <c r="BE73" s="93">
        <f t="shared" si="13"/>
        <v>0</v>
      </c>
      <c r="BF73" s="93">
        <f t="shared" si="13"/>
        <v>0</v>
      </c>
      <c r="BG73" s="93">
        <f t="shared" si="13"/>
        <v>0</v>
      </c>
      <c r="BH73" s="93">
        <f t="shared" si="13"/>
        <v>0</v>
      </c>
      <c r="BI73" s="93">
        <f t="shared" si="13"/>
        <v>0</v>
      </c>
      <c r="BJ73" s="93">
        <f t="shared" si="13"/>
        <v>0</v>
      </c>
      <c r="BK73" s="93">
        <f t="shared" si="13"/>
        <v>0</v>
      </c>
      <c r="BL73" s="93">
        <f t="shared" si="13"/>
        <v>0</v>
      </c>
      <c r="BM73" s="93">
        <f t="shared" si="13"/>
        <v>0</v>
      </c>
      <c r="BN73" s="93">
        <f aca="true" t="shared" si="14" ref="BN73:DY73">SUM(BN64:BN72)</f>
        <v>0</v>
      </c>
      <c r="BO73" s="93">
        <f t="shared" si="14"/>
        <v>0</v>
      </c>
      <c r="BP73" s="93">
        <f t="shared" si="14"/>
        <v>12600</v>
      </c>
      <c r="BQ73" s="93">
        <f t="shared" si="14"/>
        <v>0</v>
      </c>
      <c r="BR73" s="93">
        <f t="shared" si="14"/>
        <v>12600</v>
      </c>
      <c r="BS73" s="93">
        <f t="shared" si="14"/>
        <v>0</v>
      </c>
      <c r="BT73" s="93">
        <f t="shared" si="14"/>
        <v>68040</v>
      </c>
      <c r="BU73" s="93">
        <f t="shared" si="14"/>
        <v>41400</v>
      </c>
      <c r="BV73" s="93">
        <f t="shared" si="14"/>
        <v>26370</v>
      </c>
      <c r="BW73" s="93">
        <f t="shared" si="14"/>
        <v>39690</v>
      </c>
      <c r="BX73" s="93">
        <f t="shared" si="14"/>
        <v>178650</v>
      </c>
      <c r="BY73" s="93">
        <f t="shared" si="14"/>
        <v>354150</v>
      </c>
      <c r="BZ73" s="93">
        <f t="shared" si="14"/>
        <v>366750</v>
      </c>
      <c r="CA73" s="93">
        <f t="shared" si="14"/>
        <v>150093</v>
      </c>
      <c r="CB73" s="93">
        <f t="shared" si="14"/>
        <v>157437</v>
      </c>
      <c r="CC73" s="93">
        <f t="shared" si="14"/>
        <v>307530</v>
      </c>
      <c r="CD73" s="93">
        <f t="shared" si="14"/>
        <v>1796622</v>
      </c>
      <c r="CE73" s="93">
        <f t="shared" si="14"/>
        <v>7502645</v>
      </c>
      <c r="CF73" s="93">
        <f t="shared" si="14"/>
        <v>4141130</v>
      </c>
      <c r="CG73" s="93">
        <f t="shared" si="14"/>
        <v>2859525</v>
      </c>
      <c r="CH73" s="93">
        <f t="shared" si="14"/>
        <v>1706810</v>
      </c>
      <c r="CI73" s="93">
        <f t="shared" si="14"/>
        <v>940147</v>
      </c>
      <c r="CJ73" s="93">
        <f t="shared" si="14"/>
        <v>18946879</v>
      </c>
      <c r="CK73" s="93">
        <f t="shared" si="14"/>
        <v>19254409</v>
      </c>
      <c r="CL73" s="93">
        <f t="shared" si="14"/>
        <v>150093</v>
      </c>
      <c r="CM73" s="93">
        <f t="shared" si="14"/>
        <v>157437</v>
      </c>
      <c r="CN73" s="93">
        <f t="shared" si="14"/>
        <v>307530</v>
      </c>
      <c r="CO73" s="93">
        <f t="shared" si="14"/>
        <v>1796622</v>
      </c>
      <c r="CP73" s="93">
        <f t="shared" si="14"/>
        <v>7242204</v>
      </c>
      <c r="CQ73" s="93">
        <f t="shared" si="14"/>
        <v>4119890</v>
      </c>
      <c r="CR73" s="93">
        <f t="shared" si="14"/>
        <v>2819195</v>
      </c>
      <c r="CS73" s="93">
        <f t="shared" si="14"/>
        <v>1706810</v>
      </c>
      <c r="CT73" s="93">
        <f t="shared" si="14"/>
        <v>901863</v>
      </c>
      <c r="CU73" s="93">
        <f t="shared" si="14"/>
        <v>18586584</v>
      </c>
      <c r="CV73" s="93">
        <f t="shared" si="14"/>
        <v>18894114</v>
      </c>
      <c r="CW73" s="93">
        <f t="shared" si="14"/>
        <v>0</v>
      </c>
      <c r="CX73" s="93">
        <f t="shared" si="14"/>
        <v>0</v>
      </c>
      <c r="CY73" s="93">
        <f t="shared" si="14"/>
        <v>0</v>
      </c>
      <c r="CZ73" s="93">
        <f t="shared" si="14"/>
        <v>0</v>
      </c>
      <c r="DA73" s="93">
        <f t="shared" si="14"/>
        <v>260441</v>
      </c>
      <c r="DB73" s="93">
        <f t="shared" si="14"/>
        <v>21240</v>
      </c>
      <c r="DC73" s="93">
        <f t="shared" si="14"/>
        <v>40330</v>
      </c>
      <c r="DD73" s="93">
        <f t="shared" si="14"/>
        <v>0</v>
      </c>
      <c r="DE73" s="93">
        <f t="shared" si="14"/>
        <v>38284</v>
      </c>
      <c r="DF73" s="93">
        <f t="shared" si="14"/>
        <v>360295</v>
      </c>
      <c r="DG73" s="96">
        <f t="shared" si="14"/>
        <v>360295</v>
      </c>
      <c r="DH73" s="118">
        <f t="shared" si="14"/>
        <v>24084</v>
      </c>
      <c r="DI73" s="93">
        <f t="shared" si="14"/>
        <v>0</v>
      </c>
      <c r="DJ73" s="93">
        <f t="shared" si="14"/>
        <v>24084</v>
      </c>
      <c r="DK73" s="93">
        <f t="shared" si="14"/>
        <v>22176</v>
      </c>
      <c r="DL73" s="93">
        <f t="shared" si="14"/>
        <v>1892860</v>
      </c>
      <c r="DM73" s="93">
        <f t="shared" si="14"/>
        <v>2616854</v>
      </c>
      <c r="DN73" s="93">
        <f t="shared" si="14"/>
        <v>2737783</v>
      </c>
      <c r="DO73" s="93">
        <f t="shared" si="14"/>
        <v>2839158</v>
      </c>
      <c r="DP73" s="93">
        <f t="shared" si="14"/>
        <v>1635607</v>
      </c>
      <c r="DQ73" s="93">
        <f t="shared" si="14"/>
        <v>11744438</v>
      </c>
      <c r="DR73" s="93">
        <f t="shared" si="14"/>
        <v>11768522</v>
      </c>
      <c r="DS73" s="118">
        <f t="shared" si="14"/>
        <v>24084</v>
      </c>
      <c r="DT73" s="93">
        <f t="shared" si="14"/>
        <v>0</v>
      </c>
      <c r="DU73" s="93">
        <f t="shared" si="14"/>
        <v>24084</v>
      </c>
      <c r="DV73" s="93">
        <f t="shared" si="14"/>
        <v>22176</v>
      </c>
      <c r="DW73" s="93">
        <f t="shared" si="14"/>
        <v>1892860</v>
      </c>
      <c r="DX73" s="93">
        <f t="shared" si="14"/>
        <v>2616854</v>
      </c>
      <c r="DY73" s="93">
        <f t="shared" si="14"/>
        <v>2737783</v>
      </c>
      <c r="DZ73" s="93">
        <f aca="true" t="shared" si="15" ref="DZ73:GK73">SUM(DZ64:DZ72)</f>
        <v>2839158</v>
      </c>
      <c r="EA73" s="93">
        <f t="shared" si="15"/>
        <v>1562652</v>
      </c>
      <c r="EB73" s="93">
        <f t="shared" si="15"/>
        <v>11671483</v>
      </c>
      <c r="EC73" s="93">
        <f t="shared" si="15"/>
        <v>11695567</v>
      </c>
      <c r="ED73" s="93">
        <f t="shared" si="15"/>
        <v>0</v>
      </c>
      <c r="EE73" s="93">
        <f t="shared" si="15"/>
        <v>0</v>
      </c>
      <c r="EF73" s="93">
        <f t="shared" si="15"/>
        <v>0</v>
      </c>
      <c r="EG73" s="93">
        <f t="shared" si="15"/>
        <v>0</v>
      </c>
      <c r="EH73" s="93">
        <f t="shared" si="15"/>
        <v>0</v>
      </c>
      <c r="EI73" s="93">
        <f t="shared" si="15"/>
        <v>0</v>
      </c>
      <c r="EJ73" s="93">
        <f t="shared" si="15"/>
        <v>0</v>
      </c>
      <c r="EK73" s="93">
        <f t="shared" si="15"/>
        <v>0</v>
      </c>
      <c r="EL73" s="93">
        <f t="shared" si="15"/>
        <v>72955</v>
      </c>
      <c r="EM73" s="93">
        <f t="shared" si="15"/>
        <v>72955</v>
      </c>
      <c r="EN73" s="93">
        <f t="shared" si="15"/>
        <v>72955</v>
      </c>
      <c r="EO73" s="93">
        <f t="shared" si="15"/>
        <v>0</v>
      </c>
      <c r="EP73" s="93">
        <f t="shared" si="15"/>
        <v>0</v>
      </c>
      <c r="EQ73" s="93">
        <f t="shared" si="15"/>
        <v>0</v>
      </c>
      <c r="ER73" s="93">
        <f t="shared" si="15"/>
        <v>0</v>
      </c>
      <c r="ES73" s="93">
        <f t="shared" si="15"/>
        <v>0</v>
      </c>
      <c r="ET73" s="93">
        <f t="shared" si="15"/>
        <v>0</v>
      </c>
      <c r="EU73" s="93">
        <f t="shared" si="15"/>
        <v>0</v>
      </c>
      <c r="EV73" s="93">
        <f t="shared" si="15"/>
        <v>0</v>
      </c>
      <c r="EW73" s="93">
        <f t="shared" si="15"/>
        <v>0</v>
      </c>
      <c r="EX73" s="133">
        <f t="shared" si="15"/>
        <v>0</v>
      </c>
      <c r="EY73" s="96">
        <f t="shared" si="15"/>
        <v>0</v>
      </c>
      <c r="EZ73" s="118">
        <f t="shared" si="15"/>
        <v>41580</v>
      </c>
      <c r="FA73" s="93">
        <f t="shared" si="15"/>
        <v>335272</v>
      </c>
      <c r="FB73" s="93">
        <f t="shared" si="15"/>
        <v>376852</v>
      </c>
      <c r="FC73" s="93">
        <f t="shared" si="15"/>
        <v>130513</v>
      </c>
      <c r="FD73" s="93">
        <f t="shared" si="15"/>
        <v>852984</v>
      </c>
      <c r="FE73" s="93">
        <f t="shared" si="15"/>
        <v>904928</v>
      </c>
      <c r="FF73" s="93">
        <f t="shared" si="15"/>
        <v>677907</v>
      </c>
      <c r="FG73" s="93">
        <f t="shared" si="15"/>
        <v>712350</v>
      </c>
      <c r="FH73" s="93">
        <f t="shared" si="15"/>
        <v>675504</v>
      </c>
      <c r="FI73" s="93">
        <f t="shared" si="15"/>
        <v>3954186</v>
      </c>
      <c r="FJ73" s="93">
        <f t="shared" si="15"/>
        <v>4331038</v>
      </c>
      <c r="FK73" s="93">
        <f t="shared" si="15"/>
        <v>41580</v>
      </c>
      <c r="FL73" s="93">
        <f t="shared" si="15"/>
        <v>29889</v>
      </c>
      <c r="FM73" s="93">
        <f t="shared" si="15"/>
        <v>71469</v>
      </c>
      <c r="FN73" s="93">
        <f t="shared" si="15"/>
        <v>18720</v>
      </c>
      <c r="FO73" s="93">
        <f t="shared" si="15"/>
        <v>555939</v>
      </c>
      <c r="FP73" s="93">
        <f t="shared" si="15"/>
        <v>494883</v>
      </c>
      <c r="FQ73" s="93">
        <f t="shared" si="15"/>
        <v>456327</v>
      </c>
      <c r="FR73" s="93">
        <f t="shared" si="15"/>
        <v>712350</v>
      </c>
      <c r="FS73" s="93">
        <f t="shared" si="15"/>
        <v>654714</v>
      </c>
      <c r="FT73" s="93">
        <f t="shared" si="15"/>
        <v>2892933</v>
      </c>
      <c r="FU73" s="93">
        <f t="shared" si="15"/>
        <v>2964402</v>
      </c>
      <c r="FV73" s="93">
        <f t="shared" si="15"/>
        <v>0</v>
      </c>
      <c r="FW73" s="93">
        <f t="shared" si="15"/>
        <v>17482</v>
      </c>
      <c r="FX73" s="93">
        <f t="shared" si="15"/>
        <v>17482</v>
      </c>
      <c r="FY73" s="93">
        <f t="shared" si="15"/>
        <v>50368</v>
      </c>
      <c r="FZ73" s="93">
        <f t="shared" si="15"/>
        <v>69930</v>
      </c>
      <c r="GA73" s="93">
        <f t="shared" si="15"/>
        <v>78102</v>
      </c>
      <c r="GB73" s="93">
        <f t="shared" si="15"/>
        <v>41580</v>
      </c>
      <c r="GC73" s="93">
        <f t="shared" si="15"/>
        <v>0</v>
      </c>
      <c r="GD73" s="93">
        <f t="shared" si="15"/>
        <v>20790</v>
      </c>
      <c r="GE73" s="93">
        <f t="shared" si="15"/>
        <v>260770</v>
      </c>
      <c r="GF73" s="93">
        <f t="shared" si="15"/>
        <v>278252</v>
      </c>
      <c r="GG73" s="93">
        <f t="shared" si="15"/>
        <v>0</v>
      </c>
      <c r="GH73" s="119">
        <f t="shared" si="15"/>
        <v>287901</v>
      </c>
      <c r="GI73" s="119">
        <f t="shared" si="15"/>
        <v>287901</v>
      </c>
      <c r="GJ73" s="119">
        <f t="shared" si="15"/>
        <v>61425</v>
      </c>
      <c r="GK73" s="119">
        <f t="shared" si="15"/>
        <v>227115</v>
      </c>
      <c r="GL73" s="119">
        <f>SUM(GL64:GL72)</f>
        <v>331943</v>
      </c>
      <c r="GM73" s="120">
        <f>SUM(GM64:GM72)</f>
        <v>180000</v>
      </c>
      <c r="GN73" s="119">
        <f>SUM(GN64:GN72)</f>
        <v>0</v>
      </c>
      <c r="GO73" s="119">
        <f>SUM(GO64:GO72)</f>
        <v>0</v>
      </c>
      <c r="GP73" s="119">
        <f>SUM(GP64:GP72)</f>
        <v>800483</v>
      </c>
      <c r="GQ73" s="143">
        <f>SUM(GQ64:GQ72)</f>
        <v>1088384</v>
      </c>
      <c r="GR73" s="144">
        <f>SUM(GR64:GR72)</f>
        <v>61246</v>
      </c>
      <c r="GS73" s="119">
        <f>SUM(GS64:GS72)</f>
        <v>0</v>
      </c>
      <c r="GT73" s="119">
        <f>SUM(GT64:GT72)</f>
        <v>61246</v>
      </c>
      <c r="GU73" s="119">
        <f>SUM(GU64:GU72)</f>
        <v>0</v>
      </c>
      <c r="GV73" s="119">
        <f>SUM(GV64:GV72)</f>
        <v>0</v>
      </c>
      <c r="GW73" s="119">
        <f>SUM(GW64:GW72)</f>
        <v>343728</v>
      </c>
      <c r="GX73" s="119">
        <f>SUM(GX64:GX72)</f>
        <v>200306</v>
      </c>
      <c r="GY73" s="119">
        <f>SUM(GY64:GY72)</f>
        <v>0</v>
      </c>
      <c r="GZ73" s="120">
        <f>SUM(GZ64:GZ72)</f>
        <v>335749</v>
      </c>
      <c r="HA73" s="123">
        <f>SUM(HA64:HA72)</f>
        <v>879783</v>
      </c>
      <c r="HB73" s="96">
        <f>SUM(HB64:HB72)</f>
        <v>941029</v>
      </c>
      <c r="HC73" s="118">
        <f>SUM(HC64:HC72)</f>
        <v>92740</v>
      </c>
      <c r="HD73" s="93">
        <f>SUM(HD64:HD72)</f>
        <v>29000</v>
      </c>
      <c r="HE73" s="93">
        <f>SUM(HE64:HE72)</f>
        <v>121740</v>
      </c>
      <c r="HF73" s="93">
        <f>SUM(HF64:HF72)</f>
        <v>917425</v>
      </c>
      <c r="HG73" s="93">
        <f>SUM(HG64:HG72)</f>
        <v>3520360</v>
      </c>
      <c r="HH73" s="93">
        <f>SUM(HH64:HH72)</f>
        <v>1455510</v>
      </c>
      <c r="HI73" s="93">
        <f>SUM(HI64:HI72)</f>
        <v>1234501</v>
      </c>
      <c r="HJ73" s="93">
        <f>SUM(HJ64:HJ72)</f>
        <v>968186</v>
      </c>
      <c r="HK73" s="93">
        <f>SUM(HK64:HK72)</f>
        <v>867122</v>
      </c>
      <c r="HL73" s="133">
        <f>SUM(HL64:HL72)</f>
        <v>8963104</v>
      </c>
      <c r="HM73" s="121">
        <f>SUM(HM64:HM72)</f>
        <v>9084844</v>
      </c>
    </row>
    <row r="74" spans="122:221" s="74" customFormat="1" ht="14.25">
      <c r="DR74" s="122"/>
      <c r="HM74" s="122"/>
    </row>
    <row r="75" spans="122:221" s="74" customFormat="1" ht="14.25">
      <c r="DR75" s="117"/>
      <c r="HM75" s="117"/>
    </row>
    <row r="76" spans="122:221" s="74" customFormat="1" ht="14.25">
      <c r="DR76" s="117"/>
      <c r="HM76" s="117"/>
    </row>
    <row r="77" s="74" customFormat="1" ht="14.25">
      <c r="HM77" s="117"/>
    </row>
    <row r="78" s="74" customFormat="1" ht="14.25">
      <c r="HM78" s="117"/>
    </row>
    <row r="79" s="74" customFormat="1" ht="14.25">
      <c r="HM79" s="117"/>
    </row>
    <row r="80" s="74" customFormat="1" ht="14.25">
      <c r="HM80" s="117"/>
    </row>
    <row r="81" s="74" customFormat="1" ht="14.25">
      <c r="HM81" s="117"/>
    </row>
    <row r="82" s="74" customFormat="1" ht="14.25">
      <c r="HM82" s="117"/>
    </row>
    <row r="83" s="74" customFormat="1" ht="14.25">
      <c r="HM83" s="117"/>
    </row>
    <row r="84" s="74" customFormat="1" ht="14.25">
      <c r="HM84" s="117"/>
    </row>
    <row r="85" s="74" customFormat="1" ht="14.25">
      <c r="HM85" s="117"/>
    </row>
    <row r="86" s="74" customFormat="1" ht="14.25">
      <c r="HM86" s="117"/>
    </row>
    <row r="87" s="74" customFormat="1" ht="14.25">
      <c r="HM87" s="117"/>
    </row>
    <row r="88" s="74" customFormat="1" ht="14.25">
      <c r="HM88" s="117"/>
    </row>
    <row r="89" s="74" customFormat="1" ht="14.25">
      <c r="HM89" s="117"/>
    </row>
    <row r="90" s="74" customFormat="1" ht="14.25">
      <c r="HM90" s="117"/>
    </row>
    <row r="91" s="74" customFormat="1" ht="14.25">
      <c r="HM91" s="117"/>
    </row>
    <row r="92" s="74" customFormat="1" ht="14.25">
      <c r="HM92" s="117"/>
    </row>
    <row r="93" s="74" customFormat="1" ht="14.25">
      <c r="HM93" s="117"/>
    </row>
    <row r="94" s="74" customFormat="1" ht="14.25">
      <c r="HM94" s="117"/>
    </row>
    <row r="95" s="74" customFormat="1" ht="14.25">
      <c r="HM95" s="117"/>
    </row>
    <row r="96" s="74" customFormat="1" ht="14.25">
      <c r="HM96" s="117"/>
    </row>
    <row r="97" s="74" customFormat="1" ht="14.25">
      <c r="HM97" s="117"/>
    </row>
    <row r="98" s="74" customFormat="1" ht="14.25">
      <c r="HM98" s="117"/>
    </row>
    <row r="99" s="74" customFormat="1" ht="14.25">
      <c r="HM99" s="117"/>
    </row>
    <row r="100" s="74" customFormat="1" ht="14.25">
      <c r="HM100" s="117"/>
    </row>
    <row r="101" s="74" customFormat="1" ht="14.25">
      <c r="HM101" s="117"/>
    </row>
    <row r="102" s="74" customFormat="1" ht="14.25">
      <c r="HM102" s="117"/>
    </row>
    <row r="103" s="74" customFormat="1" ht="14.25">
      <c r="HM103" s="117"/>
    </row>
    <row r="104" s="74" customFormat="1" ht="14.25">
      <c r="HM104" s="117"/>
    </row>
    <row r="105" s="74" customFormat="1" ht="14.25">
      <c r="HM105" s="117"/>
    </row>
    <row r="106" s="74" customFormat="1" ht="14.25">
      <c r="HM106" s="117"/>
    </row>
    <row r="107" s="74" customFormat="1" ht="14.25">
      <c r="HM107" s="117"/>
    </row>
    <row r="108" s="74" customFormat="1" ht="14.25">
      <c r="HM108" s="117"/>
    </row>
    <row r="109" s="74" customFormat="1" ht="14.25">
      <c r="HM109" s="117"/>
    </row>
    <row r="110" s="74" customFormat="1" ht="14.25">
      <c r="HM110" s="117"/>
    </row>
    <row r="111" s="74" customFormat="1" ht="14.25">
      <c r="HM111" s="117"/>
    </row>
    <row r="112" s="74" customFormat="1" ht="14.25">
      <c r="HM112" s="117"/>
    </row>
    <row r="113" s="74" customFormat="1" ht="14.25">
      <c r="HM113" s="117"/>
    </row>
    <row r="114" s="74" customFormat="1" ht="14.25">
      <c r="HM114" s="117"/>
    </row>
    <row r="115" s="74" customFormat="1" ht="14.25">
      <c r="HM115" s="117"/>
    </row>
    <row r="116" s="74" customFormat="1" ht="14.25">
      <c r="HM116" s="117"/>
    </row>
    <row r="117" s="74" customFormat="1" ht="14.25">
      <c r="HM117" s="117"/>
    </row>
    <row r="118" s="74" customFormat="1" ht="14.25">
      <c r="HM118" s="117"/>
    </row>
    <row r="119" s="74" customFormat="1" ht="14.25">
      <c r="HM119" s="117"/>
    </row>
    <row r="120" s="74" customFormat="1" ht="14.25">
      <c r="HM120" s="117"/>
    </row>
    <row r="121" s="74" customFormat="1" ht="14.25">
      <c r="HM121" s="117"/>
    </row>
    <row r="122" s="74" customFormat="1" ht="14.25">
      <c r="HM122" s="117"/>
    </row>
    <row r="123" s="74" customFormat="1" ht="14.25">
      <c r="HM123" s="117"/>
    </row>
    <row r="124" s="74" customFormat="1" ht="14.25">
      <c r="HM124" s="117"/>
    </row>
    <row r="125" s="74" customFormat="1" ht="14.25"/>
    <row r="126" s="74" customFormat="1" ht="14.25"/>
    <row r="127" s="74" customFormat="1" ht="14.25"/>
    <row r="128" s="74" customFormat="1" ht="14.25"/>
    <row r="129" s="74" customFormat="1" ht="14.25"/>
    <row r="130" s="74" customFormat="1" ht="14.25"/>
    <row r="131" s="74" customFormat="1" ht="14.25"/>
    <row r="132" s="74" customFormat="1" ht="14.25"/>
    <row r="133" s="74" customFormat="1" ht="14.25"/>
    <row r="134" s="74" customFormat="1" ht="14.25"/>
    <row r="135" s="74" customFormat="1" ht="14.25"/>
    <row r="136" s="74" customFormat="1" ht="14.25"/>
    <row r="137" s="74" customFormat="1" ht="14.25"/>
    <row r="138" s="74" customFormat="1" ht="14.25"/>
    <row r="139" s="74" customFormat="1" ht="14.25"/>
    <row r="140" s="74" customFormat="1" ht="14.25"/>
    <row r="141" s="74" customFormat="1" ht="14.25"/>
    <row r="142" s="74" customFormat="1" ht="14.25"/>
    <row r="143" s="74" customFormat="1" ht="14.25"/>
    <row r="144" s="74" customFormat="1" ht="14.25"/>
    <row r="145" s="74" customFormat="1" ht="14.25"/>
    <row r="146" s="74" customFormat="1" ht="14.25"/>
    <row r="147" s="74" customFormat="1" ht="14.25"/>
    <row r="148" s="74" customFormat="1" ht="14.25"/>
    <row r="149" s="74" customFormat="1" ht="14.25"/>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28">
    <mergeCell ref="GG5:GQ5"/>
    <mergeCell ref="CW5:DG5"/>
    <mergeCell ref="DS5:EC5"/>
    <mergeCell ref="ED5:EN5"/>
    <mergeCell ref="CL5:CV5"/>
    <mergeCell ref="DH4:DR5"/>
    <mergeCell ref="CL4:DG4"/>
    <mergeCell ref="CA4:CK5"/>
    <mergeCell ref="EO3:GF3"/>
    <mergeCell ref="GG3:HM3"/>
    <mergeCell ref="EO4:EY4"/>
    <mergeCell ref="EZ4:FJ5"/>
    <mergeCell ref="HC4:HM5"/>
    <mergeCell ref="EO5:EY5"/>
    <mergeCell ref="FK4:GQ4"/>
    <mergeCell ref="GR4:HB5"/>
    <mergeCell ref="FK5:FU5"/>
    <mergeCell ref="FV5:GF5"/>
    <mergeCell ref="AT3:CV3"/>
    <mergeCell ref="CW3:EN3"/>
    <mergeCell ref="AI5:AS5"/>
    <mergeCell ref="A3:A6"/>
    <mergeCell ref="B3:L5"/>
    <mergeCell ref="M4:W5"/>
    <mergeCell ref="X5:AH5"/>
    <mergeCell ref="AT5:BD5"/>
    <mergeCell ref="BE5:BO5"/>
    <mergeCell ref="BP5:BZ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19" manualBreakCount="19">
    <brk id="12" max="65535" man="1"/>
    <brk id="23" max="65535" man="1"/>
    <brk id="34" max="65535" man="1"/>
    <brk id="45" max="65535" man="1"/>
    <brk id="56" max="65535" man="1"/>
    <brk id="67" max="65535" man="1"/>
    <brk id="78" max="65535" man="1"/>
    <brk id="89" max="65535" man="1"/>
    <brk id="100" max="65535" man="1"/>
    <brk id="111" max="65535" man="1"/>
    <brk id="122" max="65535" man="1"/>
    <brk id="133" max="65535" man="1"/>
    <brk id="144" max="65535" man="1"/>
    <brk id="155" max="65535" man="1"/>
    <brk id="166" max="65535" man="1"/>
    <brk id="177" max="65535" man="1"/>
    <brk id="188" max="65535" man="1"/>
    <brk id="199" max="65535" man="1"/>
    <brk id="210" max="65535" man="1"/>
  </colBreaks>
</worksheet>
</file>

<file path=xl/worksheets/sheet8.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DZ1" sqref="DZ1:DZ16384"/>
    </sheetView>
  </sheetViews>
  <sheetFormatPr defaultColWidth="8.796875" defaultRowHeight="14.25"/>
  <cols>
    <col min="1" max="1" width="12.3984375" style="97" customWidth="1"/>
    <col min="2" max="56" width="16.59765625" style="97" customWidth="1"/>
    <col min="57" max="67" width="10.59765625" style="97" customWidth="1"/>
    <col min="68" max="78" width="12.5" style="97" customWidth="1"/>
    <col min="79" max="80" width="11" style="97" bestFit="1" customWidth="1"/>
    <col min="81" max="81" width="12.09765625" style="97" bestFit="1" customWidth="1"/>
    <col min="82" max="82" width="10" style="97" customWidth="1"/>
    <col min="83" max="83" width="13.19921875" style="97" bestFit="1" customWidth="1"/>
    <col min="84" max="87" width="15.59765625" style="97" bestFit="1" customWidth="1"/>
    <col min="88" max="89" width="16.69921875" style="97" bestFit="1" customWidth="1"/>
    <col min="90" max="92" width="12.09765625" style="97" customWidth="1"/>
    <col min="93" max="93" width="8.69921875" style="97" customWidth="1"/>
    <col min="94" max="95" width="13.19921875" style="97" bestFit="1" customWidth="1"/>
    <col min="96" max="100" width="15.59765625" style="97" bestFit="1" customWidth="1"/>
    <col min="101" max="103" width="12.09765625" style="97" customWidth="1"/>
    <col min="104" max="104" width="10.09765625" style="97" customWidth="1"/>
    <col min="105" max="105" width="14.19921875" style="97" customWidth="1"/>
    <col min="106" max="111" width="16.59765625" style="97" customWidth="1"/>
    <col min="112" max="112" width="8.8984375" style="97" customWidth="1"/>
    <col min="113" max="114" width="10.5" style="97" customWidth="1"/>
    <col min="115" max="115" width="9.19921875" style="97" customWidth="1"/>
    <col min="116" max="118" width="14.5" style="97" customWidth="1"/>
    <col min="119" max="119" width="13.19921875" style="97" bestFit="1" customWidth="1"/>
    <col min="120" max="122" width="15.59765625" style="97" bestFit="1" customWidth="1"/>
    <col min="123" max="130" width="16.59765625" style="97" customWidth="1"/>
    <col min="131" max="133" width="18.69921875" style="97" customWidth="1"/>
    <col min="134" max="16384" width="9.8984375" style="97" customWidth="1"/>
  </cols>
  <sheetData>
    <row r="1" spans="1:123" ht="17.25">
      <c r="A1" s="74" t="s">
        <v>159</v>
      </c>
      <c r="B1" s="74"/>
      <c r="C1" s="74"/>
      <c r="D1" s="74"/>
      <c r="E1" s="74"/>
      <c r="F1" s="74" t="s">
        <v>166</v>
      </c>
      <c r="G1" s="74"/>
      <c r="H1" s="74"/>
      <c r="I1" s="74"/>
      <c r="J1" s="74"/>
      <c r="K1" s="74"/>
      <c r="L1" s="74"/>
      <c r="CA1" s="98"/>
      <c r="DS1" s="73"/>
    </row>
    <row r="2" spans="1:133" ht="15" customHeight="1" thickBot="1">
      <c r="A2" s="99"/>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101"/>
      <c r="CB2" s="101"/>
      <c r="CC2" s="101"/>
      <c r="CD2" s="101"/>
      <c r="CE2" s="101"/>
      <c r="CF2" s="101"/>
      <c r="CG2" s="101"/>
      <c r="CH2" s="101"/>
      <c r="CI2" s="101"/>
      <c r="CJ2" s="101"/>
      <c r="CK2" s="101"/>
      <c r="CL2" s="101"/>
      <c r="CM2" s="101"/>
      <c r="CN2" s="101"/>
      <c r="CO2" s="101"/>
      <c r="CP2" s="101"/>
      <c r="CQ2" s="101"/>
      <c r="CR2" s="101"/>
      <c r="CS2" s="101"/>
      <c r="CT2" s="101"/>
      <c r="CU2" s="101"/>
      <c r="CV2" s="101"/>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row>
    <row r="3" spans="1:133" ht="18" customHeight="1">
      <c r="A3" s="231" t="s">
        <v>0</v>
      </c>
      <c r="B3" s="235" t="s">
        <v>149</v>
      </c>
      <c r="C3" s="235"/>
      <c r="D3" s="235"/>
      <c r="E3" s="244"/>
      <c r="F3" s="244"/>
      <c r="G3" s="244"/>
      <c r="H3" s="244"/>
      <c r="I3" s="244"/>
      <c r="J3" s="244"/>
      <c r="K3" s="244"/>
      <c r="L3" s="244"/>
      <c r="M3" s="102"/>
      <c r="N3" s="102"/>
      <c r="O3" s="102"/>
      <c r="P3" s="102"/>
      <c r="Q3" s="102"/>
      <c r="R3" s="102"/>
      <c r="S3" s="102"/>
      <c r="T3" s="102"/>
      <c r="U3" s="102"/>
      <c r="V3" s="102"/>
      <c r="W3" s="102"/>
      <c r="X3" s="102"/>
      <c r="Y3" s="102"/>
      <c r="Z3" s="102"/>
      <c r="AA3" s="102"/>
      <c r="AB3" s="102"/>
      <c r="AC3" s="102"/>
      <c r="AD3" s="102"/>
      <c r="AE3" s="102"/>
      <c r="AF3" s="102"/>
      <c r="AG3" s="102"/>
      <c r="AH3" s="102"/>
      <c r="AI3" s="215" t="s">
        <v>153</v>
      </c>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49" t="s">
        <v>157</v>
      </c>
      <c r="CB3" s="250"/>
      <c r="CC3" s="250"/>
      <c r="CD3" s="250"/>
      <c r="CE3" s="250"/>
      <c r="CF3" s="250"/>
      <c r="CG3" s="250"/>
      <c r="CH3" s="250"/>
      <c r="CI3" s="250"/>
      <c r="CJ3" s="250"/>
      <c r="CK3" s="250"/>
      <c r="CL3" s="254" t="s">
        <v>158</v>
      </c>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6"/>
      <c r="DS3" s="249" t="s">
        <v>156</v>
      </c>
      <c r="DT3" s="257"/>
      <c r="DU3" s="257"/>
      <c r="DV3" s="257"/>
      <c r="DW3" s="257"/>
      <c r="DX3" s="257"/>
      <c r="DY3" s="257"/>
      <c r="DZ3" s="257"/>
      <c r="EA3" s="257"/>
      <c r="EB3" s="257"/>
      <c r="EC3" s="258"/>
    </row>
    <row r="4" spans="1:133" ht="18" customHeight="1">
      <c r="A4" s="232"/>
      <c r="B4" s="245"/>
      <c r="C4" s="245"/>
      <c r="D4" s="245"/>
      <c r="E4" s="245"/>
      <c r="F4" s="245"/>
      <c r="G4" s="245"/>
      <c r="H4" s="245"/>
      <c r="I4" s="245"/>
      <c r="J4" s="245"/>
      <c r="K4" s="245"/>
      <c r="L4" s="245"/>
      <c r="M4" s="108"/>
      <c r="N4" s="103"/>
      <c r="O4" s="103"/>
      <c r="P4" s="103"/>
      <c r="Q4" s="103"/>
      <c r="R4" s="103"/>
      <c r="S4" s="103"/>
      <c r="T4" s="103"/>
      <c r="U4" s="103"/>
      <c r="V4" s="103"/>
      <c r="W4" s="103"/>
      <c r="X4" s="103"/>
      <c r="Y4" s="103"/>
      <c r="Z4" s="103"/>
      <c r="AA4" s="103"/>
      <c r="AB4" s="103"/>
      <c r="AC4" s="103"/>
      <c r="AD4" s="103"/>
      <c r="AE4" s="103"/>
      <c r="AF4" s="103"/>
      <c r="AG4" s="103"/>
      <c r="AH4" s="103"/>
      <c r="AI4" s="240"/>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51"/>
      <c r="CB4" s="252"/>
      <c r="CC4" s="252"/>
      <c r="CD4" s="252"/>
      <c r="CE4" s="252"/>
      <c r="CF4" s="252"/>
      <c r="CG4" s="252"/>
      <c r="CH4" s="252"/>
      <c r="CI4" s="252"/>
      <c r="CJ4" s="252"/>
      <c r="CK4" s="252"/>
      <c r="CL4" s="141"/>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40"/>
      <c r="DS4" s="259"/>
      <c r="DT4" s="260"/>
      <c r="DU4" s="260"/>
      <c r="DV4" s="260"/>
      <c r="DW4" s="260"/>
      <c r="DX4" s="260"/>
      <c r="DY4" s="260"/>
      <c r="DZ4" s="260"/>
      <c r="EA4" s="260"/>
      <c r="EB4" s="260"/>
      <c r="EC4" s="261"/>
    </row>
    <row r="5" spans="1:133" ht="18" customHeight="1">
      <c r="A5" s="242"/>
      <c r="B5" s="246"/>
      <c r="C5" s="246"/>
      <c r="D5" s="246"/>
      <c r="E5" s="246"/>
      <c r="F5" s="246"/>
      <c r="G5" s="246"/>
      <c r="H5" s="246"/>
      <c r="I5" s="246"/>
      <c r="J5" s="246"/>
      <c r="K5" s="246"/>
      <c r="L5" s="246"/>
      <c r="M5" s="197" t="s">
        <v>150</v>
      </c>
      <c r="N5" s="247"/>
      <c r="O5" s="247"/>
      <c r="P5" s="247"/>
      <c r="Q5" s="247"/>
      <c r="R5" s="247"/>
      <c r="S5" s="247"/>
      <c r="T5" s="247"/>
      <c r="U5" s="247"/>
      <c r="V5" s="247"/>
      <c r="W5" s="248"/>
      <c r="X5" s="197" t="s">
        <v>151</v>
      </c>
      <c r="Y5" s="247"/>
      <c r="Z5" s="247"/>
      <c r="AA5" s="247"/>
      <c r="AB5" s="247"/>
      <c r="AC5" s="247"/>
      <c r="AD5" s="247"/>
      <c r="AE5" s="247"/>
      <c r="AF5" s="247"/>
      <c r="AG5" s="247"/>
      <c r="AH5" s="248"/>
      <c r="AI5" s="199" t="s">
        <v>152</v>
      </c>
      <c r="AJ5" s="241"/>
      <c r="AK5" s="241"/>
      <c r="AL5" s="241"/>
      <c r="AM5" s="241"/>
      <c r="AN5" s="241"/>
      <c r="AO5" s="241"/>
      <c r="AP5" s="241"/>
      <c r="AQ5" s="241"/>
      <c r="AR5" s="241"/>
      <c r="AS5" s="265"/>
      <c r="AT5" s="199" t="s">
        <v>140</v>
      </c>
      <c r="AU5" s="241"/>
      <c r="AV5" s="241"/>
      <c r="AW5" s="241"/>
      <c r="AX5" s="241"/>
      <c r="AY5" s="241"/>
      <c r="AZ5" s="241"/>
      <c r="BA5" s="241"/>
      <c r="BB5" s="241"/>
      <c r="BC5" s="241"/>
      <c r="BD5" s="265"/>
      <c r="BE5" s="199" t="s">
        <v>154</v>
      </c>
      <c r="BF5" s="241"/>
      <c r="BG5" s="241"/>
      <c r="BH5" s="241"/>
      <c r="BI5" s="241"/>
      <c r="BJ5" s="241"/>
      <c r="BK5" s="241"/>
      <c r="BL5" s="241"/>
      <c r="BM5" s="241"/>
      <c r="BN5" s="241"/>
      <c r="BO5" s="265"/>
      <c r="BP5" s="199" t="s">
        <v>155</v>
      </c>
      <c r="BQ5" s="241"/>
      <c r="BR5" s="241"/>
      <c r="BS5" s="241"/>
      <c r="BT5" s="241"/>
      <c r="BU5" s="241"/>
      <c r="BV5" s="241"/>
      <c r="BW5" s="241"/>
      <c r="BX5" s="241"/>
      <c r="BY5" s="241"/>
      <c r="BZ5" s="241"/>
      <c r="CA5" s="253"/>
      <c r="CB5" s="227"/>
      <c r="CC5" s="227"/>
      <c r="CD5" s="227"/>
      <c r="CE5" s="227"/>
      <c r="CF5" s="227"/>
      <c r="CG5" s="227"/>
      <c r="CH5" s="227"/>
      <c r="CI5" s="227"/>
      <c r="CJ5" s="227"/>
      <c r="CK5" s="227"/>
      <c r="CL5" s="199" t="s">
        <v>9</v>
      </c>
      <c r="CM5" s="240"/>
      <c r="CN5" s="240"/>
      <c r="CO5" s="240"/>
      <c r="CP5" s="240"/>
      <c r="CQ5" s="240"/>
      <c r="CR5" s="240"/>
      <c r="CS5" s="240"/>
      <c r="CT5" s="240"/>
      <c r="CU5" s="240"/>
      <c r="CV5" s="266"/>
      <c r="CW5" s="199" t="s">
        <v>104</v>
      </c>
      <c r="CX5" s="240"/>
      <c r="CY5" s="240"/>
      <c r="CZ5" s="240"/>
      <c r="DA5" s="240"/>
      <c r="DB5" s="240"/>
      <c r="DC5" s="240"/>
      <c r="DD5" s="240"/>
      <c r="DE5" s="240"/>
      <c r="DF5" s="240"/>
      <c r="DG5" s="267"/>
      <c r="DH5" s="268" t="s">
        <v>126</v>
      </c>
      <c r="DI5" s="240"/>
      <c r="DJ5" s="240"/>
      <c r="DK5" s="240"/>
      <c r="DL5" s="240"/>
      <c r="DM5" s="240"/>
      <c r="DN5" s="240"/>
      <c r="DO5" s="240"/>
      <c r="DP5" s="240"/>
      <c r="DQ5" s="240"/>
      <c r="DR5" s="269"/>
      <c r="DS5" s="262"/>
      <c r="DT5" s="263"/>
      <c r="DU5" s="263"/>
      <c r="DV5" s="263"/>
      <c r="DW5" s="263"/>
      <c r="DX5" s="263"/>
      <c r="DY5" s="263"/>
      <c r="DZ5" s="263"/>
      <c r="EA5" s="263"/>
      <c r="EB5" s="263"/>
      <c r="EC5" s="264"/>
    </row>
    <row r="6" spans="1:133" s="129" customFormat="1" ht="31.5" customHeight="1" thickBot="1">
      <c r="A6" s="243"/>
      <c r="B6" s="124" t="s">
        <v>138</v>
      </c>
      <c r="C6" s="124" t="s">
        <v>133</v>
      </c>
      <c r="D6" s="124" t="s">
        <v>6</v>
      </c>
      <c r="E6" s="124" t="s">
        <v>139</v>
      </c>
      <c r="F6" s="124" t="s">
        <v>1</v>
      </c>
      <c r="G6" s="124" t="s">
        <v>2</v>
      </c>
      <c r="H6" s="124" t="s">
        <v>3</v>
      </c>
      <c r="I6" s="124" t="s">
        <v>4</v>
      </c>
      <c r="J6" s="124" t="s">
        <v>5</v>
      </c>
      <c r="K6" s="130" t="s">
        <v>6</v>
      </c>
      <c r="L6" s="125" t="s">
        <v>11</v>
      </c>
      <c r="M6" s="126" t="s">
        <v>138</v>
      </c>
      <c r="N6" s="124" t="s">
        <v>133</v>
      </c>
      <c r="O6" s="124" t="s">
        <v>6</v>
      </c>
      <c r="P6" s="124" t="s">
        <v>139</v>
      </c>
      <c r="Q6" s="124" t="s">
        <v>1</v>
      </c>
      <c r="R6" s="124" t="s">
        <v>2</v>
      </c>
      <c r="S6" s="124" t="s">
        <v>3</v>
      </c>
      <c r="T6" s="124" t="s">
        <v>4</v>
      </c>
      <c r="U6" s="124" t="s">
        <v>5</v>
      </c>
      <c r="V6" s="124" t="s">
        <v>6</v>
      </c>
      <c r="W6" s="124" t="s">
        <v>11</v>
      </c>
      <c r="X6" s="124" t="s">
        <v>138</v>
      </c>
      <c r="Y6" s="124" t="s">
        <v>133</v>
      </c>
      <c r="Z6" s="124" t="s">
        <v>6</v>
      </c>
      <c r="AA6" s="124" t="s">
        <v>139</v>
      </c>
      <c r="AB6" s="124" t="s">
        <v>1</v>
      </c>
      <c r="AC6" s="124" t="s">
        <v>2</v>
      </c>
      <c r="AD6" s="124" t="s">
        <v>3</v>
      </c>
      <c r="AE6" s="124" t="s">
        <v>4</v>
      </c>
      <c r="AF6" s="124" t="s">
        <v>5</v>
      </c>
      <c r="AG6" s="124" t="s">
        <v>6</v>
      </c>
      <c r="AH6" s="124" t="s">
        <v>11</v>
      </c>
      <c r="AI6" s="124" t="s">
        <v>138</v>
      </c>
      <c r="AJ6" s="124" t="s">
        <v>133</v>
      </c>
      <c r="AK6" s="124" t="s">
        <v>6</v>
      </c>
      <c r="AL6" s="124" t="s">
        <v>131</v>
      </c>
      <c r="AM6" s="124" t="s">
        <v>1</v>
      </c>
      <c r="AN6" s="124" t="s">
        <v>2</v>
      </c>
      <c r="AO6" s="124" t="s">
        <v>3</v>
      </c>
      <c r="AP6" s="124" t="s">
        <v>4</v>
      </c>
      <c r="AQ6" s="124" t="s">
        <v>5</v>
      </c>
      <c r="AR6" s="124" t="s">
        <v>6</v>
      </c>
      <c r="AS6" s="124" t="s">
        <v>11</v>
      </c>
      <c r="AT6" s="124" t="s">
        <v>138</v>
      </c>
      <c r="AU6" s="124" t="s">
        <v>133</v>
      </c>
      <c r="AV6" s="124" t="s">
        <v>6</v>
      </c>
      <c r="AW6" s="124" t="s">
        <v>131</v>
      </c>
      <c r="AX6" s="124" t="s">
        <v>1</v>
      </c>
      <c r="AY6" s="124" t="s">
        <v>2</v>
      </c>
      <c r="AZ6" s="124" t="s">
        <v>3</v>
      </c>
      <c r="BA6" s="124" t="s">
        <v>4</v>
      </c>
      <c r="BB6" s="124" t="s">
        <v>5</v>
      </c>
      <c r="BC6" s="124" t="s">
        <v>6</v>
      </c>
      <c r="BD6" s="124" t="s">
        <v>11</v>
      </c>
      <c r="BE6" s="124" t="s">
        <v>138</v>
      </c>
      <c r="BF6" s="124" t="s">
        <v>133</v>
      </c>
      <c r="BG6" s="124" t="s">
        <v>6</v>
      </c>
      <c r="BH6" s="124" t="s">
        <v>131</v>
      </c>
      <c r="BI6" s="124" t="s">
        <v>1</v>
      </c>
      <c r="BJ6" s="124" t="s">
        <v>2</v>
      </c>
      <c r="BK6" s="124" t="s">
        <v>3</v>
      </c>
      <c r="BL6" s="124" t="s">
        <v>4</v>
      </c>
      <c r="BM6" s="124" t="s">
        <v>5</v>
      </c>
      <c r="BN6" s="124" t="s">
        <v>6</v>
      </c>
      <c r="BO6" s="124" t="s">
        <v>11</v>
      </c>
      <c r="BP6" s="124" t="s">
        <v>138</v>
      </c>
      <c r="BQ6" s="124" t="s">
        <v>133</v>
      </c>
      <c r="BR6" s="124" t="s">
        <v>6</v>
      </c>
      <c r="BS6" s="124" t="s">
        <v>131</v>
      </c>
      <c r="BT6" s="124" t="s">
        <v>1</v>
      </c>
      <c r="BU6" s="124" t="s">
        <v>2</v>
      </c>
      <c r="BV6" s="124" t="s">
        <v>3</v>
      </c>
      <c r="BW6" s="124" t="s">
        <v>4</v>
      </c>
      <c r="BX6" s="124" t="s">
        <v>5</v>
      </c>
      <c r="BY6" s="124" t="s">
        <v>6</v>
      </c>
      <c r="BZ6" s="130" t="s">
        <v>11</v>
      </c>
      <c r="CA6" s="146" t="s">
        <v>138</v>
      </c>
      <c r="CB6" s="124" t="s">
        <v>133</v>
      </c>
      <c r="CC6" s="124" t="s">
        <v>6</v>
      </c>
      <c r="CD6" s="124" t="s">
        <v>131</v>
      </c>
      <c r="CE6" s="124" t="s">
        <v>1</v>
      </c>
      <c r="CF6" s="124" t="s">
        <v>2</v>
      </c>
      <c r="CG6" s="124" t="s">
        <v>3</v>
      </c>
      <c r="CH6" s="124" t="s">
        <v>4</v>
      </c>
      <c r="CI6" s="124" t="s">
        <v>5</v>
      </c>
      <c r="CJ6" s="124" t="s">
        <v>6</v>
      </c>
      <c r="CK6" s="124" t="s">
        <v>11</v>
      </c>
      <c r="CL6" s="124" t="s">
        <v>138</v>
      </c>
      <c r="CM6" s="124" t="s">
        <v>133</v>
      </c>
      <c r="CN6" s="124" t="s">
        <v>6</v>
      </c>
      <c r="CO6" s="124" t="s">
        <v>131</v>
      </c>
      <c r="CP6" s="124" t="s">
        <v>1</v>
      </c>
      <c r="CQ6" s="124" t="s">
        <v>2</v>
      </c>
      <c r="CR6" s="124" t="s">
        <v>3</v>
      </c>
      <c r="CS6" s="124" t="s">
        <v>4</v>
      </c>
      <c r="CT6" s="124" t="s">
        <v>5</v>
      </c>
      <c r="CU6" s="124" t="s">
        <v>6</v>
      </c>
      <c r="CV6" s="124" t="s">
        <v>11</v>
      </c>
      <c r="CW6" s="124" t="s">
        <v>138</v>
      </c>
      <c r="CX6" s="124" t="s">
        <v>133</v>
      </c>
      <c r="CY6" s="124" t="s">
        <v>6</v>
      </c>
      <c r="CZ6" s="124" t="s">
        <v>131</v>
      </c>
      <c r="DA6" s="124" t="s">
        <v>1</v>
      </c>
      <c r="DB6" s="124" t="s">
        <v>2</v>
      </c>
      <c r="DC6" s="124" t="s">
        <v>3</v>
      </c>
      <c r="DD6" s="124" t="s">
        <v>4</v>
      </c>
      <c r="DE6" s="124" t="s">
        <v>5</v>
      </c>
      <c r="DF6" s="130" t="s">
        <v>6</v>
      </c>
      <c r="DG6" s="125" t="s">
        <v>11</v>
      </c>
      <c r="DH6" s="128" t="s">
        <v>138</v>
      </c>
      <c r="DI6" s="124" t="s">
        <v>133</v>
      </c>
      <c r="DJ6" s="124" t="s">
        <v>6</v>
      </c>
      <c r="DK6" s="124" t="s">
        <v>131</v>
      </c>
      <c r="DL6" s="124" t="s">
        <v>1</v>
      </c>
      <c r="DM6" s="124" t="s">
        <v>2</v>
      </c>
      <c r="DN6" s="124" t="s">
        <v>3</v>
      </c>
      <c r="DO6" s="124" t="s">
        <v>4</v>
      </c>
      <c r="DP6" s="124" t="s">
        <v>5</v>
      </c>
      <c r="DQ6" s="130" t="s">
        <v>6</v>
      </c>
      <c r="DR6" s="127" t="s">
        <v>11</v>
      </c>
      <c r="DS6" s="126" t="s">
        <v>138</v>
      </c>
      <c r="DT6" s="124" t="s">
        <v>133</v>
      </c>
      <c r="DU6" s="124" t="s">
        <v>6</v>
      </c>
      <c r="DV6" s="124" t="s">
        <v>139</v>
      </c>
      <c r="DW6" s="124" t="s">
        <v>1</v>
      </c>
      <c r="DX6" s="124" t="s">
        <v>2</v>
      </c>
      <c r="DY6" s="124" t="s">
        <v>3</v>
      </c>
      <c r="DZ6" s="124" t="s">
        <v>4</v>
      </c>
      <c r="EA6" s="124" t="s">
        <v>5</v>
      </c>
      <c r="EB6" s="130" t="s">
        <v>6</v>
      </c>
      <c r="EC6" s="125" t="s">
        <v>11</v>
      </c>
    </row>
    <row r="7" spans="1:133" s="74" customFormat="1" ht="18" customHeight="1" thickTop="1">
      <c r="A7" s="110" t="s">
        <v>12</v>
      </c>
      <c r="B7" s="111">
        <f aca="true" t="shared" si="0" ref="B7:AG7">SUM(,B31,B58,B63,B73)</f>
        <v>322820</v>
      </c>
      <c r="C7" s="111">
        <f t="shared" si="0"/>
        <v>1736190</v>
      </c>
      <c r="D7" s="111">
        <f t="shared" si="0"/>
        <v>2059010</v>
      </c>
      <c r="E7" s="111">
        <f t="shared" si="0"/>
        <v>2838060</v>
      </c>
      <c r="F7" s="82">
        <f t="shared" si="0"/>
        <v>303171132</v>
      </c>
      <c r="G7" s="82">
        <f t="shared" si="0"/>
        <v>444342540</v>
      </c>
      <c r="H7" s="82">
        <f t="shared" si="0"/>
        <v>517614184</v>
      </c>
      <c r="I7" s="82">
        <f t="shared" si="0"/>
        <v>363727926</v>
      </c>
      <c r="J7" s="82">
        <f t="shared" si="0"/>
        <v>171974028</v>
      </c>
      <c r="K7" s="82">
        <f t="shared" si="0"/>
        <v>1803667870</v>
      </c>
      <c r="L7" s="86">
        <f t="shared" si="0"/>
        <v>1805726880</v>
      </c>
      <c r="M7" s="85">
        <f t="shared" si="0"/>
        <v>0</v>
      </c>
      <c r="N7" s="85">
        <f t="shared" si="0"/>
        <v>0</v>
      </c>
      <c r="O7" s="85">
        <f t="shared" si="0"/>
        <v>0</v>
      </c>
      <c r="P7" s="85">
        <f t="shared" si="0"/>
        <v>0</v>
      </c>
      <c r="Q7" s="85">
        <f t="shared" si="0"/>
        <v>48240</v>
      </c>
      <c r="R7" s="85">
        <f t="shared" si="0"/>
        <v>135072</v>
      </c>
      <c r="S7" s="85">
        <f t="shared" si="0"/>
        <v>344431</v>
      </c>
      <c r="T7" s="85">
        <f t="shared" si="0"/>
        <v>441971</v>
      </c>
      <c r="U7" s="85">
        <f t="shared" si="0"/>
        <v>133331</v>
      </c>
      <c r="V7" s="85">
        <f t="shared" si="0"/>
        <v>1103045</v>
      </c>
      <c r="W7" s="85">
        <f t="shared" si="0"/>
        <v>1103045</v>
      </c>
      <c r="X7" s="85">
        <f t="shared" si="0"/>
        <v>322820</v>
      </c>
      <c r="Y7" s="85">
        <f t="shared" si="0"/>
        <v>658506</v>
      </c>
      <c r="Z7" s="85">
        <f t="shared" si="0"/>
        <v>981326</v>
      </c>
      <c r="AA7" s="85">
        <f t="shared" si="0"/>
        <v>2838060</v>
      </c>
      <c r="AB7" s="85">
        <f t="shared" si="0"/>
        <v>60722862</v>
      </c>
      <c r="AC7" s="85">
        <f t="shared" si="0"/>
        <v>115068204</v>
      </c>
      <c r="AD7" s="85">
        <f t="shared" si="0"/>
        <v>176854372</v>
      </c>
      <c r="AE7" s="85">
        <f t="shared" si="0"/>
        <v>173290588</v>
      </c>
      <c r="AF7" s="85">
        <f t="shared" si="0"/>
        <v>128246931</v>
      </c>
      <c r="AG7" s="85">
        <f t="shared" si="0"/>
        <v>657021017</v>
      </c>
      <c r="AH7" s="85">
        <f aca="true" t="shared" si="1" ref="AH7:BM7">SUM(,AH31,AH58,AH63,AH73)</f>
        <v>658002343</v>
      </c>
      <c r="AI7" s="85">
        <f t="shared" si="1"/>
        <v>0</v>
      </c>
      <c r="AJ7" s="85">
        <f t="shared" si="1"/>
        <v>0</v>
      </c>
      <c r="AK7" s="85">
        <f t="shared" si="1"/>
        <v>0</v>
      </c>
      <c r="AL7" s="85">
        <f t="shared" si="1"/>
        <v>0</v>
      </c>
      <c r="AM7" s="85">
        <f t="shared" si="1"/>
        <v>0</v>
      </c>
      <c r="AN7" s="85">
        <f t="shared" si="1"/>
        <v>0</v>
      </c>
      <c r="AO7" s="85">
        <f t="shared" si="1"/>
        <v>0</v>
      </c>
      <c r="AP7" s="85">
        <f t="shared" si="1"/>
        <v>0</v>
      </c>
      <c r="AQ7" s="85">
        <f t="shared" si="1"/>
        <v>0</v>
      </c>
      <c r="AR7" s="85">
        <f t="shared" si="1"/>
        <v>0</v>
      </c>
      <c r="AS7" s="85">
        <f t="shared" si="1"/>
        <v>0</v>
      </c>
      <c r="AT7" s="85">
        <f t="shared" si="1"/>
        <v>0</v>
      </c>
      <c r="AU7" s="85">
        <f t="shared" si="1"/>
        <v>1077684</v>
      </c>
      <c r="AV7" s="85">
        <f t="shared" si="1"/>
        <v>1077684</v>
      </c>
      <c r="AW7" s="85">
        <f t="shared" si="1"/>
        <v>0</v>
      </c>
      <c r="AX7" s="85">
        <f t="shared" si="1"/>
        <v>242400030</v>
      </c>
      <c r="AY7" s="85">
        <f t="shared" si="1"/>
        <v>329139264</v>
      </c>
      <c r="AZ7" s="85">
        <f t="shared" si="1"/>
        <v>340415381</v>
      </c>
      <c r="BA7" s="85">
        <f t="shared" si="1"/>
        <v>189785577</v>
      </c>
      <c r="BB7" s="85">
        <f t="shared" si="1"/>
        <v>43593766</v>
      </c>
      <c r="BC7" s="85">
        <f t="shared" si="1"/>
        <v>1145334018</v>
      </c>
      <c r="BD7" s="85">
        <f t="shared" si="1"/>
        <v>1146411702</v>
      </c>
      <c r="BE7" s="85">
        <f t="shared" si="1"/>
        <v>0</v>
      </c>
      <c r="BF7" s="85">
        <f t="shared" si="1"/>
        <v>0</v>
      </c>
      <c r="BG7" s="85">
        <f t="shared" si="1"/>
        <v>0</v>
      </c>
      <c r="BH7" s="85">
        <f t="shared" si="1"/>
        <v>0</v>
      </c>
      <c r="BI7" s="85">
        <f t="shared" si="1"/>
        <v>0</v>
      </c>
      <c r="BJ7" s="85">
        <f t="shared" si="1"/>
        <v>0</v>
      </c>
      <c r="BK7" s="85">
        <f t="shared" si="1"/>
        <v>0</v>
      </c>
      <c r="BL7" s="85">
        <f t="shared" si="1"/>
        <v>209790</v>
      </c>
      <c r="BM7" s="85">
        <f t="shared" si="1"/>
        <v>0</v>
      </c>
      <c r="BN7" s="85">
        <f aca="true" t="shared" si="2" ref="BN7:CS7">SUM(,BN31,BN58,BN63,BN73)</f>
        <v>209790</v>
      </c>
      <c r="BO7" s="85">
        <f t="shared" si="2"/>
        <v>209790</v>
      </c>
      <c r="BP7" s="85">
        <f t="shared" si="2"/>
        <v>0</v>
      </c>
      <c r="BQ7" s="85">
        <f t="shared" si="2"/>
        <v>0</v>
      </c>
      <c r="BR7" s="85">
        <f t="shared" si="2"/>
        <v>0</v>
      </c>
      <c r="BS7" s="85">
        <f t="shared" si="2"/>
        <v>0</v>
      </c>
      <c r="BT7" s="85">
        <f t="shared" si="2"/>
        <v>0</v>
      </c>
      <c r="BU7" s="85">
        <f t="shared" si="2"/>
        <v>0</v>
      </c>
      <c r="BV7" s="85">
        <f t="shared" si="2"/>
        <v>0</v>
      </c>
      <c r="BW7" s="85">
        <f t="shared" si="2"/>
        <v>0</v>
      </c>
      <c r="BX7" s="85">
        <f t="shared" si="2"/>
        <v>0</v>
      </c>
      <c r="BY7" s="85">
        <f t="shared" si="2"/>
        <v>0</v>
      </c>
      <c r="BZ7" s="145">
        <f t="shared" si="2"/>
        <v>0</v>
      </c>
      <c r="CA7" s="147">
        <f t="shared" si="2"/>
        <v>2712011</v>
      </c>
      <c r="CB7" s="82">
        <f t="shared" si="2"/>
        <v>9574360</v>
      </c>
      <c r="CC7" s="82">
        <f t="shared" si="2"/>
        <v>12286371</v>
      </c>
      <c r="CD7" s="82">
        <f t="shared" si="2"/>
        <v>0</v>
      </c>
      <c r="CE7" s="82">
        <f t="shared" si="2"/>
        <v>741511996</v>
      </c>
      <c r="CF7" s="82">
        <f t="shared" si="2"/>
        <v>1466388991</v>
      </c>
      <c r="CG7" s="82">
        <f t="shared" si="2"/>
        <v>2927731609</v>
      </c>
      <c r="CH7" s="82">
        <f t="shared" si="2"/>
        <v>4952694687</v>
      </c>
      <c r="CI7" s="82">
        <f t="shared" si="2"/>
        <v>5106664560</v>
      </c>
      <c r="CJ7" s="82">
        <f t="shared" si="2"/>
        <v>15194991843</v>
      </c>
      <c r="CK7" s="82">
        <f t="shared" si="2"/>
        <v>15207278214</v>
      </c>
      <c r="CL7" s="82">
        <f t="shared" si="2"/>
        <v>1102659</v>
      </c>
      <c r="CM7" s="82">
        <f t="shared" si="2"/>
        <v>2827191</v>
      </c>
      <c r="CN7" s="82">
        <f t="shared" si="2"/>
        <v>3929850</v>
      </c>
      <c r="CO7" s="82">
        <f t="shared" si="2"/>
        <v>0</v>
      </c>
      <c r="CP7" s="82">
        <f t="shared" si="2"/>
        <v>308371652</v>
      </c>
      <c r="CQ7" s="82">
        <f t="shared" si="2"/>
        <v>661214089</v>
      </c>
      <c r="CR7" s="82">
        <f t="shared" si="2"/>
        <v>1478783751</v>
      </c>
      <c r="CS7" s="82">
        <f t="shared" si="2"/>
        <v>2832315301</v>
      </c>
      <c r="CT7" s="82">
        <f aca="true" t="shared" si="3" ref="CT7:EC7">SUM(,CT31,CT58,CT63,CT73)</f>
        <v>2669863036</v>
      </c>
      <c r="CU7" s="82">
        <f t="shared" si="3"/>
        <v>7950547829</v>
      </c>
      <c r="CV7" s="82">
        <f t="shared" si="3"/>
        <v>7954477679</v>
      </c>
      <c r="CW7" s="82">
        <f t="shared" si="3"/>
        <v>1609352</v>
      </c>
      <c r="CX7" s="82">
        <f t="shared" si="3"/>
        <v>6206106</v>
      </c>
      <c r="CY7" s="82">
        <f t="shared" si="3"/>
        <v>7815458</v>
      </c>
      <c r="CZ7" s="82">
        <f t="shared" si="3"/>
        <v>0</v>
      </c>
      <c r="DA7" s="82">
        <f t="shared" si="3"/>
        <v>402295749</v>
      </c>
      <c r="DB7" s="82">
        <f t="shared" si="3"/>
        <v>722304329</v>
      </c>
      <c r="DC7" s="82">
        <f t="shared" si="3"/>
        <v>1162703653</v>
      </c>
      <c r="DD7" s="82">
        <f t="shared" si="3"/>
        <v>1236403511</v>
      </c>
      <c r="DE7" s="82">
        <f t="shared" si="3"/>
        <v>548860361</v>
      </c>
      <c r="DF7" s="131">
        <f t="shared" si="3"/>
        <v>4072567603</v>
      </c>
      <c r="DG7" s="113">
        <f t="shared" si="3"/>
        <v>4080383061</v>
      </c>
      <c r="DH7" s="111">
        <f t="shared" si="3"/>
        <v>0</v>
      </c>
      <c r="DI7" s="82">
        <f t="shared" si="3"/>
        <v>541063</v>
      </c>
      <c r="DJ7" s="82">
        <f t="shared" si="3"/>
        <v>541063</v>
      </c>
      <c r="DK7" s="82">
        <f t="shared" si="3"/>
        <v>0</v>
      </c>
      <c r="DL7" s="82">
        <f t="shared" si="3"/>
        <v>30844595</v>
      </c>
      <c r="DM7" s="82">
        <f t="shared" si="3"/>
        <v>82870573</v>
      </c>
      <c r="DN7" s="82">
        <f t="shared" si="3"/>
        <v>286244205</v>
      </c>
      <c r="DO7" s="82">
        <f t="shared" si="3"/>
        <v>883975875</v>
      </c>
      <c r="DP7" s="82">
        <f t="shared" si="3"/>
        <v>1887941163</v>
      </c>
      <c r="DQ7" s="131">
        <f t="shared" si="3"/>
        <v>3171876411</v>
      </c>
      <c r="DR7" s="114">
        <f t="shared" si="3"/>
        <v>3172417474</v>
      </c>
      <c r="DS7" s="111">
        <f t="shared" si="3"/>
        <v>224161770</v>
      </c>
      <c r="DT7" s="82">
        <f t="shared" si="3"/>
        <v>353114293</v>
      </c>
      <c r="DU7" s="82">
        <f t="shared" si="3"/>
        <v>577276063</v>
      </c>
      <c r="DV7" s="82">
        <f t="shared" si="3"/>
        <v>957386060</v>
      </c>
      <c r="DW7" s="82">
        <f t="shared" si="3"/>
        <v>6137982626</v>
      </c>
      <c r="DX7" s="82">
        <f t="shared" si="3"/>
        <v>6151615515</v>
      </c>
      <c r="DY7" s="82">
        <f t="shared" si="3"/>
        <v>7838908290</v>
      </c>
      <c r="DZ7" s="82">
        <f t="shared" si="3"/>
        <v>9431833622</v>
      </c>
      <c r="EA7" s="82">
        <f t="shared" si="3"/>
        <v>8885195198</v>
      </c>
      <c r="EB7" s="131">
        <f t="shared" si="3"/>
        <v>39402921311</v>
      </c>
      <c r="EC7" s="113">
        <f t="shared" si="3"/>
        <v>39980197374</v>
      </c>
    </row>
    <row r="8" spans="1:133" s="74" customFormat="1" ht="18" customHeight="1">
      <c r="A8" s="81" t="s">
        <v>13</v>
      </c>
      <c r="B8" s="115">
        <v>0</v>
      </c>
      <c r="C8" s="115">
        <v>0</v>
      </c>
      <c r="D8" s="115">
        <v>0</v>
      </c>
      <c r="E8" s="88">
        <v>0</v>
      </c>
      <c r="F8" s="88">
        <v>742463</v>
      </c>
      <c r="G8" s="88">
        <v>3516239</v>
      </c>
      <c r="H8" s="88">
        <v>3969915</v>
      </c>
      <c r="I8" s="88">
        <v>1634283</v>
      </c>
      <c r="J8" s="88">
        <v>1203888</v>
      </c>
      <c r="K8" s="132">
        <v>11066788</v>
      </c>
      <c r="L8" s="91">
        <v>11066788</v>
      </c>
      <c r="M8" s="88">
        <v>0</v>
      </c>
      <c r="N8" s="88">
        <v>0</v>
      </c>
      <c r="O8" s="88">
        <v>0</v>
      </c>
      <c r="P8" s="88">
        <v>0</v>
      </c>
      <c r="Q8" s="88">
        <v>0</v>
      </c>
      <c r="R8" s="88">
        <v>0</v>
      </c>
      <c r="S8" s="88">
        <v>0</v>
      </c>
      <c r="T8" s="88">
        <v>0</v>
      </c>
      <c r="U8" s="88">
        <v>0</v>
      </c>
      <c r="V8" s="88">
        <v>0</v>
      </c>
      <c r="W8" s="88">
        <v>0</v>
      </c>
      <c r="X8" s="88">
        <v>0</v>
      </c>
      <c r="Y8" s="88">
        <v>0</v>
      </c>
      <c r="Z8" s="88">
        <v>0</v>
      </c>
      <c r="AA8" s="88">
        <v>0</v>
      </c>
      <c r="AB8" s="88">
        <v>501939</v>
      </c>
      <c r="AC8" s="88">
        <v>1106177</v>
      </c>
      <c r="AD8" s="88">
        <v>1972522</v>
      </c>
      <c r="AE8" s="88">
        <v>1140858</v>
      </c>
      <c r="AF8" s="88">
        <v>657462</v>
      </c>
      <c r="AG8" s="88">
        <v>5378958</v>
      </c>
      <c r="AH8" s="88">
        <v>5378958</v>
      </c>
      <c r="AI8" s="88">
        <v>0</v>
      </c>
      <c r="AJ8" s="88">
        <v>0</v>
      </c>
      <c r="AK8" s="88">
        <v>0</v>
      </c>
      <c r="AL8" s="88">
        <v>0</v>
      </c>
      <c r="AM8" s="88">
        <v>0</v>
      </c>
      <c r="AN8" s="88">
        <v>0</v>
      </c>
      <c r="AO8" s="88">
        <v>0</v>
      </c>
      <c r="AP8" s="88">
        <v>0</v>
      </c>
      <c r="AQ8" s="88">
        <v>0</v>
      </c>
      <c r="AR8" s="88">
        <v>0</v>
      </c>
      <c r="AS8" s="88">
        <v>0</v>
      </c>
      <c r="AT8" s="88">
        <v>0</v>
      </c>
      <c r="AU8" s="88">
        <v>0</v>
      </c>
      <c r="AV8" s="88">
        <v>0</v>
      </c>
      <c r="AW8" s="88">
        <v>0</v>
      </c>
      <c r="AX8" s="88">
        <v>240524</v>
      </c>
      <c r="AY8" s="88">
        <v>2410062</v>
      </c>
      <c r="AZ8" s="88">
        <v>1997393</v>
      </c>
      <c r="BA8" s="88">
        <v>493425</v>
      </c>
      <c r="BB8" s="88">
        <v>546426</v>
      </c>
      <c r="BC8" s="88">
        <v>5687830</v>
      </c>
      <c r="BD8" s="88">
        <v>5687830</v>
      </c>
      <c r="BE8" s="88">
        <v>0</v>
      </c>
      <c r="BF8" s="88">
        <v>0</v>
      </c>
      <c r="BG8" s="88">
        <v>0</v>
      </c>
      <c r="BH8" s="88">
        <v>0</v>
      </c>
      <c r="BI8" s="88">
        <v>0</v>
      </c>
      <c r="BJ8" s="88">
        <v>0</v>
      </c>
      <c r="BK8" s="88">
        <v>0</v>
      </c>
      <c r="BL8" s="88">
        <v>0</v>
      </c>
      <c r="BM8" s="88">
        <v>0</v>
      </c>
      <c r="BN8" s="88">
        <v>0</v>
      </c>
      <c r="BO8" s="88">
        <v>0</v>
      </c>
      <c r="BP8" s="88">
        <v>0</v>
      </c>
      <c r="BQ8" s="88">
        <v>0</v>
      </c>
      <c r="BR8" s="88">
        <v>0</v>
      </c>
      <c r="BS8" s="88">
        <v>0</v>
      </c>
      <c r="BT8" s="88">
        <v>0</v>
      </c>
      <c r="BU8" s="88">
        <v>0</v>
      </c>
      <c r="BV8" s="88">
        <v>0</v>
      </c>
      <c r="BW8" s="88">
        <v>0</v>
      </c>
      <c r="BX8" s="88">
        <v>0</v>
      </c>
      <c r="BY8" s="88">
        <v>0</v>
      </c>
      <c r="BZ8" s="132">
        <v>0</v>
      </c>
      <c r="CA8" s="148">
        <v>0</v>
      </c>
      <c r="CB8" s="88">
        <v>0</v>
      </c>
      <c r="CC8" s="88">
        <v>0</v>
      </c>
      <c r="CD8" s="88">
        <v>0</v>
      </c>
      <c r="CE8" s="88">
        <v>1550194</v>
      </c>
      <c r="CF8" s="88">
        <v>4185418</v>
      </c>
      <c r="CG8" s="88">
        <v>7202856</v>
      </c>
      <c r="CH8" s="88">
        <v>19602155</v>
      </c>
      <c r="CI8" s="88">
        <v>27175808</v>
      </c>
      <c r="CJ8" s="88">
        <v>59716431</v>
      </c>
      <c r="CK8" s="88">
        <v>59716431</v>
      </c>
      <c r="CL8" s="88">
        <v>0</v>
      </c>
      <c r="CM8" s="88">
        <v>0</v>
      </c>
      <c r="CN8" s="88">
        <v>0</v>
      </c>
      <c r="CO8" s="88">
        <v>0</v>
      </c>
      <c r="CP8" s="88">
        <v>521105</v>
      </c>
      <c r="CQ8" s="88">
        <v>2848949</v>
      </c>
      <c r="CR8" s="88">
        <v>3971129</v>
      </c>
      <c r="CS8" s="88">
        <v>14841833</v>
      </c>
      <c r="CT8" s="88">
        <v>18957890</v>
      </c>
      <c r="CU8" s="88">
        <v>41140906</v>
      </c>
      <c r="CV8" s="88">
        <v>41140906</v>
      </c>
      <c r="CW8" s="88">
        <v>0</v>
      </c>
      <c r="CX8" s="88">
        <v>0</v>
      </c>
      <c r="CY8" s="88">
        <v>0</v>
      </c>
      <c r="CZ8" s="88">
        <v>0</v>
      </c>
      <c r="DA8" s="88">
        <v>772006</v>
      </c>
      <c r="DB8" s="88">
        <v>1306931</v>
      </c>
      <c r="DC8" s="88">
        <v>2732310</v>
      </c>
      <c r="DD8" s="88">
        <v>3149782</v>
      </c>
      <c r="DE8" s="88">
        <v>1380768</v>
      </c>
      <c r="DF8" s="132">
        <v>9341797</v>
      </c>
      <c r="DG8" s="91">
        <v>9341797</v>
      </c>
      <c r="DH8" s="115">
        <v>0</v>
      </c>
      <c r="DI8" s="88">
        <v>0</v>
      </c>
      <c r="DJ8" s="88">
        <v>0</v>
      </c>
      <c r="DK8" s="88">
        <v>0</v>
      </c>
      <c r="DL8" s="88">
        <v>257083</v>
      </c>
      <c r="DM8" s="88">
        <v>29538</v>
      </c>
      <c r="DN8" s="88">
        <v>499417</v>
      </c>
      <c r="DO8" s="88">
        <v>1610540</v>
      </c>
      <c r="DP8" s="88">
        <v>6837150</v>
      </c>
      <c r="DQ8" s="132">
        <v>9233728</v>
      </c>
      <c r="DR8" s="116">
        <v>9233728</v>
      </c>
      <c r="DS8" s="115">
        <v>679328</v>
      </c>
      <c r="DT8" s="88">
        <v>952113</v>
      </c>
      <c r="DU8" s="88">
        <v>1631441</v>
      </c>
      <c r="DV8" s="88">
        <v>5121113</v>
      </c>
      <c r="DW8" s="88">
        <v>25811730</v>
      </c>
      <c r="DX8" s="88">
        <v>28541193</v>
      </c>
      <c r="DY8" s="88">
        <v>37706101</v>
      </c>
      <c r="DZ8" s="88">
        <v>44614316</v>
      </c>
      <c r="EA8" s="88">
        <v>48927910</v>
      </c>
      <c r="EB8" s="132">
        <v>190722363</v>
      </c>
      <c r="EC8" s="91">
        <v>192353804</v>
      </c>
    </row>
    <row r="9" spans="1:133" s="74" customFormat="1" ht="18" customHeight="1">
      <c r="A9" s="87" t="s">
        <v>14</v>
      </c>
      <c r="B9" s="115">
        <v>0</v>
      </c>
      <c r="C9" s="115">
        <v>0</v>
      </c>
      <c r="D9" s="115">
        <v>0</v>
      </c>
      <c r="E9" s="88">
        <v>23270</v>
      </c>
      <c r="F9" s="88">
        <v>2890315</v>
      </c>
      <c r="G9" s="88">
        <v>3382923</v>
      </c>
      <c r="H9" s="88">
        <v>5792161</v>
      </c>
      <c r="I9" s="88">
        <v>1051900</v>
      </c>
      <c r="J9" s="88">
        <v>579068</v>
      </c>
      <c r="K9" s="132">
        <v>13719637</v>
      </c>
      <c r="L9" s="91">
        <v>13719637</v>
      </c>
      <c r="M9" s="88">
        <v>0</v>
      </c>
      <c r="N9" s="88">
        <v>0</v>
      </c>
      <c r="O9" s="88">
        <v>0</v>
      </c>
      <c r="P9" s="88">
        <v>0</v>
      </c>
      <c r="Q9" s="88">
        <v>0</v>
      </c>
      <c r="R9" s="88">
        <v>0</v>
      </c>
      <c r="S9" s="88">
        <v>0</v>
      </c>
      <c r="T9" s="88">
        <v>177039</v>
      </c>
      <c r="U9" s="88">
        <v>0</v>
      </c>
      <c r="V9" s="88">
        <v>177039</v>
      </c>
      <c r="W9" s="88">
        <v>177039</v>
      </c>
      <c r="X9" s="88">
        <v>0</v>
      </c>
      <c r="Y9" s="88">
        <v>0</v>
      </c>
      <c r="Z9" s="88">
        <v>0</v>
      </c>
      <c r="AA9" s="88">
        <v>23270</v>
      </c>
      <c r="AB9" s="88">
        <v>277837</v>
      </c>
      <c r="AC9" s="88">
        <v>239015</v>
      </c>
      <c r="AD9" s="88">
        <v>1283772</v>
      </c>
      <c r="AE9" s="88">
        <v>377521</v>
      </c>
      <c r="AF9" s="88">
        <v>579068</v>
      </c>
      <c r="AG9" s="88">
        <v>2780483</v>
      </c>
      <c r="AH9" s="88">
        <v>2780483</v>
      </c>
      <c r="AI9" s="88">
        <v>0</v>
      </c>
      <c r="AJ9" s="88">
        <v>0</v>
      </c>
      <c r="AK9" s="88">
        <v>0</v>
      </c>
      <c r="AL9" s="88">
        <v>0</v>
      </c>
      <c r="AM9" s="88">
        <v>0</v>
      </c>
      <c r="AN9" s="88">
        <v>0</v>
      </c>
      <c r="AO9" s="88">
        <v>0</v>
      </c>
      <c r="AP9" s="88">
        <v>0</v>
      </c>
      <c r="AQ9" s="88">
        <v>0</v>
      </c>
      <c r="AR9" s="88">
        <v>0</v>
      </c>
      <c r="AS9" s="88">
        <v>0</v>
      </c>
      <c r="AT9" s="88">
        <v>0</v>
      </c>
      <c r="AU9" s="88">
        <v>0</v>
      </c>
      <c r="AV9" s="88">
        <v>0</v>
      </c>
      <c r="AW9" s="88">
        <v>0</v>
      </c>
      <c r="AX9" s="88">
        <v>2612478</v>
      </c>
      <c r="AY9" s="88">
        <v>3143908</v>
      </c>
      <c r="AZ9" s="88">
        <v>4508389</v>
      </c>
      <c r="BA9" s="88">
        <v>497340</v>
      </c>
      <c r="BB9" s="88">
        <v>0</v>
      </c>
      <c r="BC9" s="88">
        <v>10762115</v>
      </c>
      <c r="BD9" s="88">
        <v>10762115</v>
      </c>
      <c r="BE9" s="88">
        <v>0</v>
      </c>
      <c r="BF9" s="88">
        <v>0</v>
      </c>
      <c r="BG9" s="88">
        <v>0</v>
      </c>
      <c r="BH9" s="88">
        <v>0</v>
      </c>
      <c r="BI9" s="88">
        <v>0</v>
      </c>
      <c r="BJ9" s="88">
        <v>0</v>
      </c>
      <c r="BK9" s="88">
        <v>0</v>
      </c>
      <c r="BL9" s="88">
        <v>0</v>
      </c>
      <c r="BM9" s="88">
        <v>0</v>
      </c>
      <c r="BN9" s="88">
        <v>0</v>
      </c>
      <c r="BO9" s="88">
        <v>0</v>
      </c>
      <c r="BP9" s="88">
        <v>0</v>
      </c>
      <c r="BQ9" s="88">
        <v>0</v>
      </c>
      <c r="BR9" s="88">
        <v>0</v>
      </c>
      <c r="BS9" s="88">
        <v>0</v>
      </c>
      <c r="BT9" s="88">
        <v>0</v>
      </c>
      <c r="BU9" s="88">
        <v>0</v>
      </c>
      <c r="BV9" s="88">
        <v>0</v>
      </c>
      <c r="BW9" s="88">
        <v>0</v>
      </c>
      <c r="BX9" s="88">
        <v>0</v>
      </c>
      <c r="BY9" s="88">
        <v>0</v>
      </c>
      <c r="BZ9" s="132">
        <v>0</v>
      </c>
      <c r="CA9" s="148">
        <v>0</v>
      </c>
      <c r="CB9" s="88">
        <v>0</v>
      </c>
      <c r="CC9" s="88">
        <v>0</v>
      </c>
      <c r="CD9" s="88">
        <v>0</v>
      </c>
      <c r="CE9" s="88">
        <v>5424346</v>
      </c>
      <c r="CF9" s="88">
        <v>8193157</v>
      </c>
      <c r="CG9" s="88">
        <v>24022286</v>
      </c>
      <c r="CH9" s="88">
        <v>46675174</v>
      </c>
      <c r="CI9" s="88">
        <v>33664415</v>
      </c>
      <c r="CJ9" s="88">
        <v>117979378</v>
      </c>
      <c r="CK9" s="88">
        <v>117979378</v>
      </c>
      <c r="CL9" s="88">
        <v>0</v>
      </c>
      <c r="CM9" s="88">
        <v>0</v>
      </c>
      <c r="CN9" s="88">
        <v>0</v>
      </c>
      <c r="CO9" s="88">
        <v>0</v>
      </c>
      <c r="CP9" s="88">
        <v>1552089</v>
      </c>
      <c r="CQ9" s="88">
        <v>3270931</v>
      </c>
      <c r="CR9" s="88">
        <v>13584415</v>
      </c>
      <c r="CS9" s="88">
        <v>29176108</v>
      </c>
      <c r="CT9" s="88">
        <v>21432702</v>
      </c>
      <c r="CU9" s="88">
        <v>69016245</v>
      </c>
      <c r="CV9" s="88">
        <v>69016245</v>
      </c>
      <c r="CW9" s="88">
        <v>0</v>
      </c>
      <c r="CX9" s="88">
        <v>0</v>
      </c>
      <c r="CY9" s="88">
        <v>0</v>
      </c>
      <c r="CZ9" s="88">
        <v>0</v>
      </c>
      <c r="DA9" s="88">
        <v>3849082</v>
      </c>
      <c r="DB9" s="88">
        <v>4412330</v>
      </c>
      <c r="DC9" s="88">
        <v>9016806</v>
      </c>
      <c r="DD9" s="88">
        <v>8920024</v>
      </c>
      <c r="DE9" s="88">
        <v>3493920</v>
      </c>
      <c r="DF9" s="132">
        <v>29692162</v>
      </c>
      <c r="DG9" s="91">
        <v>29692162</v>
      </c>
      <c r="DH9" s="115">
        <v>0</v>
      </c>
      <c r="DI9" s="88">
        <v>0</v>
      </c>
      <c r="DJ9" s="88">
        <v>0</v>
      </c>
      <c r="DK9" s="88">
        <v>0</v>
      </c>
      <c r="DL9" s="88">
        <v>23175</v>
      </c>
      <c r="DM9" s="88">
        <v>509896</v>
      </c>
      <c r="DN9" s="88">
        <v>1421065</v>
      </c>
      <c r="DO9" s="88">
        <v>8579042</v>
      </c>
      <c r="DP9" s="88">
        <v>8737793</v>
      </c>
      <c r="DQ9" s="132">
        <v>19270971</v>
      </c>
      <c r="DR9" s="116">
        <v>19270971</v>
      </c>
      <c r="DS9" s="115">
        <v>1267324</v>
      </c>
      <c r="DT9" s="88">
        <v>2050919</v>
      </c>
      <c r="DU9" s="88">
        <v>3318243</v>
      </c>
      <c r="DV9" s="88">
        <v>10214589</v>
      </c>
      <c r="DW9" s="88">
        <v>48490047</v>
      </c>
      <c r="DX9" s="88">
        <v>50124736</v>
      </c>
      <c r="DY9" s="88">
        <v>73867384</v>
      </c>
      <c r="DZ9" s="88">
        <v>78683280</v>
      </c>
      <c r="EA9" s="88">
        <v>71071218</v>
      </c>
      <c r="EB9" s="132">
        <v>332451254</v>
      </c>
      <c r="EC9" s="91">
        <v>335769497</v>
      </c>
    </row>
    <row r="10" spans="1:133" s="74" customFormat="1" ht="18" customHeight="1">
      <c r="A10" s="87" t="s">
        <v>15</v>
      </c>
      <c r="B10" s="115">
        <v>0</v>
      </c>
      <c r="C10" s="115">
        <v>0</v>
      </c>
      <c r="D10" s="115">
        <v>0</v>
      </c>
      <c r="E10" s="88">
        <v>0</v>
      </c>
      <c r="F10" s="88">
        <v>2769574</v>
      </c>
      <c r="G10" s="88">
        <v>8417303</v>
      </c>
      <c r="H10" s="88">
        <v>8228195</v>
      </c>
      <c r="I10" s="88">
        <v>5206759</v>
      </c>
      <c r="J10" s="88">
        <v>1733028</v>
      </c>
      <c r="K10" s="132">
        <v>26354859</v>
      </c>
      <c r="L10" s="91">
        <v>26354859</v>
      </c>
      <c r="M10" s="88">
        <v>0</v>
      </c>
      <c r="N10" s="88">
        <v>0</v>
      </c>
      <c r="O10" s="88">
        <v>0</v>
      </c>
      <c r="P10" s="88">
        <v>0</v>
      </c>
      <c r="Q10" s="88">
        <v>0</v>
      </c>
      <c r="R10" s="88">
        <v>0</v>
      </c>
      <c r="S10" s="88">
        <v>0</v>
      </c>
      <c r="T10" s="88">
        <v>0</v>
      </c>
      <c r="U10" s="88">
        <v>0</v>
      </c>
      <c r="V10" s="88">
        <v>0</v>
      </c>
      <c r="W10" s="88">
        <v>0</v>
      </c>
      <c r="X10" s="88">
        <v>0</v>
      </c>
      <c r="Y10" s="88">
        <v>0</v>
      </c>
      <c r="Z10" s="88">
        <v>0</v>
      </c>
      <c r="AA10" s="88">
        <v>0</v>
      </c>
      <c r="AB10" s="88">
        <v>126869</v>
      </c>
      <c r="AC10" s="88">
        <v>632654</v>
      </c>
      <c r="AD10" s="88">
        <v>1885815</v>
      </c>
      <c r="AE10" s="88">
        <v>2188997</v>
      </c>
      <c r="AF10" s="88">
        <v>1461245</v>
      </c>
      <c r="AG10" s="88">
        <v>6295580</v>
      </c>
      <c r="AH10" s="88">
        <v>6295580</v>
      </c>
      <c r="AI10" s="88">
        <v>0</v>
      </c>
      <c r="AJ10" s="88">
        <v>0</v>
      </c>
      <c r="AK10" s="88">
        <v>0</v>
      </c>
      <c r="AL10" s="88">
        <v>0</v>
      </c>
      <c r="AM10" s="88">
        <v>0</v>
      </c>
      <c r="AN10" s="88">
        <v>0</v>
      </c>
      <c r="AO10" s="88">
        <v>0</v>
      </c>
      <c r="AP10" s="88">
        <v>0</v>
      </c>
      <c r="AQ10" s="88">
        <v>0</v>
      </c>
      <c r="AR10" s="88">
        <v>0</v>
      </c>
      <c r="AS10" s="88">
        <v>0</v>
      </c>
      <c r="AT10" s="88">
        <v>0</v>
      </c>
      <c r="AU10" s="88">
        <v>0</v>
      </c>
      <c r="AV10" s="88">
        <v>0</v>
      </c>
      <c r="AW10" s="88">
        <v>0</v>
      </c>
      <c r="AX10" s="88">
        <v>2642705</v>
      </c>
      <c r="AY10" s="88">
        <v>7784649</v>
      </c>
      <c r="AZ10" s="88">
        <v>6342380</v>
      </c>
      <c r="BA10" s="88">
        <v>3017762</v>
      </c>
      <c r="BB10" s="88">
        <v>271783</v>
      </c>
      <c r="BC10" s="88">
        <v>20059279</v>
      </c>
      <c r="BD10" s="88">
        <v>20059279</v>
      </c>
      <c r="BE10" s="88">
        <v>0</v>
      </c>
      <c r="BF10" s="88">
        <v>0</v>
      </c>
      <c r="BG10" s="88">
        <v>0</v>
      </c>
      <c r="BH10" s="88">
        <v>0</v>
      </c>
      <c r="BI10" s="88">
        <v>0</v>
      </c>
      <c r="BJ10" s="88">
        <v>0</v>
      </c>
      <c r="BK10" s="88">
        <v>0</v>
      </c>
      <c r="BL10" s="88">
        <v>0</v>
      </c>
      <c r="BM10" s="88">
        <v>0</v>
      </c>
      <c r="BN10" s="88">
        <v>0</v>
      </c>
      <c r="BO10" s="88">
        <v>0</v>
      </c>
      <c r="BP10" s="88">
        <v>0</v>
      </c>
      <c r="BQ10" s="88">
        <v>0</v>
      </c>
      <c r="BR10" s="88">
        <v>0</v>
      </c>
      <c r="BS10" s="88">
        <v>0</v>
      </c>
      <c r="BT10" s="88">
        <v>0</v>
      </c>
      <c r="BU10" s="88">
        <v>0</v>
      </c>
      <c r="BV10" s="88">
        <v>0</v>
      </c>
      <c r="BW10" s="88">
        <v>0</v>
      </c>
      <c r="BX10" s="88">
        <v>0</v>
      </c>
      <c r="BY10" s="88">
        <v>0</v>
      </c>
      <c r="BZ10" s="132">
        <v>0</v>
      </c>
      <c r="CA10" s="148">
        <v>0</v>
      </c>
      <c r="CB10" s="88">
        <v>0</v>
      </c>
      <c r="CC10" s="88">
        <v>0</v>
      </c>
      <c r="CD10" s="88">
        <v>0</v>
      </c>
      <c r="CE10" s="88">
        <v>9153289</v>
      </c>
      <c r="CF10" s="88">
        <v>19444536</v>
      </c>
      <c r="CG10" s="88">
        <v>46497850</v>
      </c>
      <c r="CH10" s="88">
        <v>80564214</v>
      </c>
      <c r="CI10" s="88">
        <v>75690306</v>
      </c>
      <c r="CJ10" s="88">
        <v>231350195</v>
      </c>
      <c r="CK10" s="88">
        <v>231350195</v>
      </c>
      <c r="CL10" s="88">
        <v>0</v>
      </c>
      <c r="CM10" s="88">
        <v>0</v>
      </c>
      <c r="CN10" s="88">
        <v>0</v>
      </c>
      <c r="CO10" s="88">
        <v>0</v>
      </c>
      <c r="CP10" s="88">
        <v>4832599</v>
      </c>
      <c r="CQ10" s="88">
        <v>8841730</v>
      </c>
      <c r="CR10" s="88">
        <v>26557040</v>
      </c>
      <c r="CS10" s="88">
        <v>46654813</v>
      </c>
      <c r="CT10" s="88">
        <v>44419812</v>
      </c>
      <c r="CU10" s="88">
        <v>131305994</v>
      </c>
      <c r="CV10" s="88">
        <v>131305994</v>
      </c>
      <c r="CW10" s="88">
        <v>0</v>
      </c>
      <c r="CX10" s="88">
        <v>0</v>
      </c>
      <c r="CY10" s="88">
        <v>0</v>
      </c>
      <c r="CZ10" s="88">
        <v>0</v>
      </c>
      <c r="DA10" s="88">
        <v>4320690</v>
      </c>
      <c r="DB10" s="88">
        <v>9168960</v>
      </c>
      <c r="DC10" s="88">
        <v>17329757</v>
      </c>
      <c r="DD10" s="88">
        <v>22123677</v>
      </c>
      <c r="DE10" s="88">
        <v>8322174</v>
      </c>
      <c r="DF10" s="132">
        <v>61265258</v>
      </c>
      <c r="DG10" s="91">
        <v>61265258</v>
      </c>
      <c r="DH10" s="115">
        <v>0</v>
      </c>
      <c r="DI10" s="88">
        <v>0</v>
      </c>
      <c r="DJ10" s="88">
        <v>0</v>
      </c>
      <c r="DK10" s="88">
        <v>0</v>
      </c>
      <c r="DL10" s="88">
        <v>0</v>
      </c>
      <c r="DM10" s="88">
        <v>1433846</v>
      </c>
      <c r="DN10" s="88">
        <v>2611053</v>
      </c>
      <c r="DO10" s="88">
        <v>11785724</v>
      </c>
      <c r="DP10" s="88">
        <v>22948320</v>
      </c>
      <c r="DQ10" s="132">
        <v>38778943</v>
      </c>
      <c r="DR10" s="116">
        <v>38778943</v>
      </c>
      <c r="DS10" s="115">
        <v>2798842</v>
      </c>
      <c r="DT10" s="88">
        <v>2118711</v>
      </c>
      <c r="DU10" s="88">
        <v>4917553</v>
      </c>
      <c r="DV10" s="88">
        <v>15426753</v>
      </c>
      <c r="DW10" s="88">
        <v>96484214</v>
      </c>
      <c r="DX10" s="88">
        <v>97686568</v>
      </c>
      <c r="DY10" s="88">
        <v>136651014</v>
      </c>
      <c r="DZ10" s="88">
        <v>162905322</v>
      </c>
      <c r="EA10" s="88">
        <v>147956037</v>
      </c>
      <c r="EB10" s="132">
        <v>657109908</v>
      </c>
      <c r="EC10" s="91">
        <v>662027461</v>
      </c>
    </row>
    <row r="11" spans="1:133" s="74" customFormat="1" ht="18" customHeight="1">
      <c r="A11" s="87" t="s">
        <v>16</v>
      </c>
      <c r="B11" s="115">
        <v>0</v>
      </c>
      <c r="C11" s="115">
        <v>0</v>
      </c>
      <c r="D11" s="115">
        <v>0</v>
      </c>
      <c r="E11" s="88">
        <v>84803</v>
      </c>
      <c r="F11" s="88">
        <v>7818287</v>
      </c>
      <c r="G11" s="88">
        <v>11993408</v>
      </c>
      <c r="H11" s="88">
        <v>18614942</v>
      </c>
      <c r="I11" s="88">
        <v>20022423</v>
      </c>
      <c r="J11" s="88">
        <v>8156277</v>
      </c>
      <c r="K11" s="132">
        <v>66690140</v>
      </c>
      <c r="L11" s="91">
        <v>66690140</v>
      </c>
      <c r="M11" s="88">
        <v>0</v>
      </c>
      <c r="N11" s="88">
        <v>0</v>
      </c>
      <c r="O11" s="88">
        <v>0</v>
      </c>
      <c r="P11" s="88">
        <v>0</v>
      </c>
      <c r="Q11" s="88">
        <v>0</v>
      </c>
      <c r="R11" s="88">
        <v>0</v>
      </c>
      <c r="S11" s="88">
        <v>0</v>
      </c>
      <c r="T11" s="88">
        <v>0</v>
      </c>
      <c r="U11" s="88">
        <v>0</v>
      </c>
      <c r="V11" s="88">
        <v>0</v>
      </c>
      <c r="W11" s="88">
        <v>0</v>
      </c>
      <c r="X11" s="88">
        <v>0</v>
      </c>
      <c r="Y11" s="88">
        <v>0</v>
      </c>
      <c r="Z11" s="88">
        <v>0</v>
      </c>
      <c r="AA11" s="88">
        <v>84803</v>
      </c>
      <c r="AB11" s="88">
        <v>2885040</v>
      </c>
      <c r="AC11" s="88">
        <v>5965645</v>
      </c>
      <c r="AD11" s="88">
        <v>9238905</v>
      </c>
      <c r="AE11" s="88">
        <v>14091233</v>
      </c>
      <c r="AF11" s="88">
        <v>7902747</v>
      </c>
      <c r="AG11" s="88">
        <v>40168373</v>
      </c>
      <c r="AH11" s="88">
        <v>40168373</v>
      </c>
      <c r="AI11" s="88">
        <v>0</v>
      </c>
      <c r="AJ11" s="88">
        <v>0</v>
      </c>
      <c r="AK11" s="88">
        <v>0</v>
      </c>
      <c r="AL11" s="88">
        <v>0</v>
      </c>
      <c r="AM11" s="88">
        <v>0</v>
      </c>
      <c r="AN11" s="88">
        <v>0</v>
      </c>
      <c r="AO11" s="88">
        <v>0</v>
      </c>
      <c r="AP11" s="88">
        <v>0</v>
      </c>
      <c r="AQ11" s="88">
        <v>0</v>
      </c>
      <c r="AR11" s="88">
        <v>0</v>
      </c>
      <c r="AS11" s="88">
        <v>0</v>
      </c>
      <c r="AT11" s="88">
        <v>0</v>
      </c>
      <c r="AU11" s="88">
        <v>0</v>
      </c>
      <c r="AV11" s="88">
        <v>0</v>
      </c>
      <c r="AW11" s="88">
        <v>0</v>
      </c>
      <c r="AX11" s="88">
        <v>4933247</v>
      </c>
      <c r="AY11" s="88">
        <v>6027763</v>
      </c>
      <c r="AZ11" s="88">
        <v>9376037</v>
      </c>
      <c r="BA11" s="88">
        <v>5931190</v>
      </c>
      <c r="BB11" s="88">
        <v>253530</v>
      </c>
      <c r="BC11" s="88">
        <v>26521767</v>
      </c>
      <c r="BD11" s="88">
        <v>26521767</v>
      </c>
      <c r="BE11" s="88">
        <v>0</v>
      </c>
      <c r="BF11" s="88">
        <v>0</v>
      </c>
      <c r="BG11" s="88">
        <v>0</v>
      </c>
      <c r="BH11" s="88">
        <v>0</v>
      </c>
      <c r="BI11" s="88">
        <v>0</v>
      </c>
      <c r="BJ11" s="88">
        <v>0</v>
      </c>
      <c r="BK11" s="88">
        <v>0</v>
      </c>
      <c r="BL11" s="88">
        <v>0</v>
      </c>
      <c r="BM11" s="88">
        <v>0</v>
      </c>
      <c r="BN11" s="88">
        <v>0</v>
      </c>
      <c r="BO11" s="88">
        <v>0</v>
      </c>
      <c r="BP11" s="88">
        <v>0</v>
      </c>
      <c r="BQ11" s="88">
        <v>0</v>
      </c>
      <c r="BR11" s="88">
        <v>0</v>
      </c>
      <c r="BS11" s="88">
        <v>0</v>
      </c>
      <c r="BT11" s="88">
        <v>0</v>
      </c>
      <c r="BU11" s="88">
        <v>0</v>
      </c>
      <c r="BV11" s="88">
        <v>0</v>
      </c>
      <c r="BW11" s="88">
        <v>0</v>
      </c>
      <c r="BX11" s="88">
        <v>0</v>
      </c>
      <c r="BY11" s="88">
        <v>0</v>
      </c>
      <c r="BZ11" s="132">
        <v>0</v>
      </c>
      <c r="CA11" s="148">
        <v>0</v>
      </c>
      <c r="CB11" s="88">
        <v>84475</v>
      </c>
      <c r="CC11" s="88">
        <v>84475</v>
      </c>
      <c r="CD11" s="88">
        <v>0</v>
      </c>
      <c r="CE11" s="88">
        <v>18077674</v>
      </c>
      <c r="CF11" s="88">
        <v>33784703</v>
      </c>
      <c r="CG11" s="88">
        <v>65834790</v>
      </c>
      <c r="CH11" s="88">
        <v>126236769</v>
      </c>
      <c r="CI11" s="88">
        <v>128652098</v>
      </c>
      <c r="CJ11" s="88">
        <v>372586034</v>
      </c>
      <c r="CK11" s="88">
        <v>372670509</v>
      </c>
      <c r="CL11" s="88">
        <v>0</v>
      </c>
      <c r="CM11" s="88">
        <v>0</v>
      </c>
      <c r="CN11" s="88">
        <v>0</v>
      </c>
      <c r="CO11" s="88">
        <v>0</v>
      </c>
      <c r="CP11" s="88">
        <v>9078004</v>
      </c>
      <c r="CQ11" s="88">
        <v>15057515</v>
      </c>
      <c r="CR11" s="88">
        <v>31531942</v>
      </c>
      <c r="CS11" s="88">
        <v>74661358</v>
      </c>
      <c r="CT11" s="88">
        <v>79380265</v>
      </c>
      <c r="CU11" s="88">
        <v>209709084</v>
      </c>
      <c r="CV11" s="88">
        <v>209709084</v>
      </c>
      <c r="CW11" s="88">
        <v>0</v>
      </c>
      <c r="CX11" s="88">
        <v>0</v>
      </c>
      <c r="CY11" s="88">
        <v>0</v>
      </c>
      <c r="CZ11" s="88">
        <v>0</v>
      </c>
      <c r="DA11" s="88">
        <v>8084779</v>
      </c>
      <c r="DB11" s="88">
        <v>17409164</v>
      </c>
      <c r="DC11" s="88">
        <v>28145588</v>
      </c>
      <c r="DD11" s="88">
        <v>28889399</v>
      </c>
      <c r="DE11" s="88">
        <v>11510908</v>
      </c>
      <c r="DF11" s="132">
        <v>94039838</v>
      </c>
      <c r="DG11" s="91">
        <v>94039838</v>
      </c>
      <c r="DH11" s="115">
        <v>0</v>
      </c>
      <c r="DI11" s="88">
        <v>84475</v>
      </c>
      <c r="DJ11" s="88">
        <v>84475</v>
      </c>
      <c r="DK11" s="88">
        <v>0</v>
      </c>
      <c r="DL11" s="88">
        <v>914891</v>
      </c>
      <c r="DM11" s="88">
        <v>1318024</v>
      </c>
      <c r="DN11" s="88">
        <v>6157260</v>
      </c>
      <c r="DO11" s="88">
        <v>22686012</v>
      </c>
      <c r="DP11" s="88">
        <v>37760925</v>
      </c>
      <c r="DQ11" s="132">
        <v>68837112</v>
      </c>
      <c r="DR11" s="116">
        <v>68921587</v>
      </c>
      <c r="DS11" s="115">
        <v>5203458</v>
      </c>
      <c r="DT11" s="88">
        <v>7790912</v>
      </c>
      <c r="DU11" s="88">
        <v>12994370</v>
      </c>
      <c r="DV11" s="88">
        <v>23701807</v>
      </c>
      <c r="DW11" s="88">
        <v>171397537</v>
      </c>
      <c r="DX11" s="88">
        <v>156735692</v>
      </c>
      <c r="DY11" s="88">
        <v>211385278</v>
      </c>
      <c r="DZ11" s="88">
        <v>264697240</v>
      </c>
      <c r="EA11" s="88">
        <v>243332984</v>
      </c>
      <c r="EB11" s="132">
        <v>1071250538</v>
      </c>
      <c r="EC11" s="91">
        <v>1084244908</v>
      </c>
    </row>
    <row r="12" spans="1:133" s="74" customFormat="1" ht="18" customHeight="1">
      <c r="A12" s="87" t="s">
        <v>17</v>
      </c>
      <c r="B12" s="115">
        <v>17597</v>
      </c>
      <c r="C12" s="115">
        <v>0</v>
      </c>
      <c r="D12" s="115">
        <v>17597</v>
      </c>
      <c r="E12" s="88">
        <v>101224</v>
      </c>
      <c r="F12" s="88">
        <v>6288676</v>
      </c>
      <c r="G12" s="88">
        <v>9323974</v>
      </c>
      <c r="H12" s="88">
        <v>11435610</v>
      </c>
      <c r="I12" s="88">
        <v>9110448</v>
      </c>
      <c r="J12" s="88">
        <v>2402225</v>
      </c>
      <c r="K12" s="132">
        <v>38662157</v>
      </c>
      <c r="L12" s="91">
        <v>38679754</v>
      </c>
      <c r="M12" s="88">
        <v>0</v>
      </c>
      <c r="N12" s="88">
        <v>0</v>
      </c>
      <c r="O12" s="88">
        <v>0</v>
      </c>
      <c r="P12" s="88">
        <v>0</v>
      </c>
      <c r="Q12" s="88">
        <v>0</v>
      </c>
      <c r="R12" s="88">
        <v>0</v>
      </c>
      <c r="S12" s="88">
        <v>0</v>
      </c>
      <c r="T12" s="88">
        <v>0</v>
      </c>
      <c r="U12" s="88">
        <v>0</v>
      </c>
      <c r="V12" s="88">
        <v>0</v>
      </c>
      <c r="W12" s="88">
        <v>0</v>
      </c>
      <c r="X12" s="88">
        <v>17597</v>
      </c>
      <c r="Y12" s="88">
        <v>0</v>
      </c>
      <c r="Z12" s="88">
        <v>17597</v>
      </c>
      <c r="AA12" s="88">
        <v>101224</v>
      </c>
      <c r="AB12" s="88">
        <v>1120916</v>
      </c>
      <c r="AC12" s="88">
        <v>2447678</v>
      </c>
      <c r="AD12" s="88">
        <v>3129286</v>
      </c>
      <c r="AE12" s="88">
        <v>3008145</v>
      </c>
      <c r="AF12" s="88">
        <v>1137959</v>
      </c>
      <c r="AG12" s="88">
        <v>10945208</v>
      </c>
      <c r="AH12" s="88">
        <v>10962805</v>
      </c>
      <c r="AI12" s="88">
        <v>0</v>
      </c>
      <c r="AJ12" s="88">
        <v>0</v>
      </c>
      <c r="AK12" s="88">
        <v>0</v>
      </c>
      <c r="AL12" s="88">
        <v>0</v>
      </c>
      <c r="AM12" s="88">
        <v>0</v>
      </c>
      <c r="AN12" s="88">
        <v>0</v>
      </c>
      <c r="AO12" s="88">
        <v>0</v>
      </c>
      <c r="AP12" s="88">
        <v>0</v>
      </c>
      <c r="AQ12" s="88">
        <v>0</v>
      </c>
      <c r="AR12" s="88">
        <v>0</v>
      </c>
      <c r="AS12" s="88">
        <v>0</v>
      </c>
      <c r="AT12" s="88">
        <v>0</v>
      </c>
      <c r="AU12" s="88">
        <v>0</v>
      </c>
      <c r="AV12" s="88">
        <v>0</v>
      </c>
      <c r="AW12" s="88">
        <v>0</v>
      </c>
      <c r="AX12" s="88">
        <v>5167760</v>
      </c>
      <c r="AY12" s="88">
        <v>6876296</v>
      </c>
      <c r="AZ12" s="88">
        <v>8306324</v>
      </c>
      <c r="BA12" s="88">
        <v>6102303</v>
      </c>
      <c r="BB12" s="88">
        <v>1264266</v>
      </c>
      <c r="BC12" s="88">
        <v>27716949</v>
      </c>
      <c r="BD12" s="88">
        <v>27716949</v>
      </c>
      <c r="BE12" s="88">
        <v>0</v>
      </c>
      <c r="BF12" s="88">
        <v>0</v>
      </c>
      <c r="BG12" s="88">
        <v>0</v>
      </c>
      <c r="BH12" s="88">
        <v>0</v>
      </c>
      <c r="BI12" s="88">
        <v>0</v>
      </c>
      <c r="BJ12" s="88">
        <v>0</v>
      </c>
      <c r="BK12" s="88">
        <v>0</v>
      </c>
      <c r="BL12" s="88">
        <v>0</v>
      </c>
      <c r="BM12" s="88">
        <v>0</v>
      </c>
      <c r="BN12" s="88">
        <v>0</v>
      </c>
      <c r="BO12" s="88">
        <v>0</v>
      </c>
      <c r="BP12" s="88">
        <v>0</v>
      </c>
      <c r="BQ12" s="88">
        <v>0</v>
      </c>
      <c r="BR12" s="88">
        <v>0</v>
      </c>
      <c r="BS12" s="88">
        <v>0</v>
      </c>
      <c r="BT12" s="88">
        <v>0</v>
      </c>
      <c r="BU12" s="88">
        <v>0</v>
      </c>
      <c r="BV12" s="88">
        <v>0</v>
      </c>
      <c r="BW12" s="88">
        <v>0</v>
      </c>
      <c r="BX12" s="88">
        <v>0</v>
      </c>
      <c r="BY12" s="88">
        <v>0</v>
      </c>
      <c r="BZ12" s="132">
        <v>0</v>
      </c>
      <c r="CA12" s="148">
        <v>0</v>
      </c>
      <c r="CB12" s="88">
        <v>0</v>
      </c>
      <c r="CC12" s="88">
        <v>0</v>
      </c>
      <c r="CD12" s="88">
        <v>0</v>
      </c>
      <c r="CE12" s="88">
        <v>8855452</v>
      </c>
      <c r="CF12" s="88">
        <v>25826641</v>
      </c>
      <c r="CG12" s="88">
        <v>47548334</v>
      </c>
      <c r="CH12" s="88">
        <v>80146205</v>
      </c>
      <c r="CI12" s="88">
        <v>73528452</v>
      </c>
      <c r="CJ12" s="88">
        <v>235905084</v>
      </c>
      <c r="CK12" s="88">
        <v>235905084</v>
      </c>
      <c r="CL12" s="88">
        <v>0</v>
      </c>
      <c r="CM12" s="88">
        <v>0</v>
      </c>
      <c r="CN12" s="88">
        <v>0</v>
      </c>
      <c r="CO12" s="88">
        <v>0</v>
      </c>
      <c r="CP12" s="88">
        <v>4935762</v>
      </c>
      <c r="CQ12" s="88">
        <v>9507631</v>
      </c>
      <c r="CR12" s="88">
        <v>27052535</v>
      </c>
      <c r="CS12" s="88">
        <v>52621217</v>
      </c>
      <c r="CT12" s="88">
        <v>45387508</v>
      </c>
      <c r="CU12" s="88">
        <v>139504653</v>
      </c>
      <c r="CV12" s="88">
        <v>139504653</v>
      </c>
      <c r="CW12" s="88">
        <v>0</v>
      </c>
      <c r="CX12" s="88">
        <v>0</v>
      </c>
      <c r="CY12" s="88">
        <v>0</v>
      </c>
      <c r="CZ12" s="88">
        <v>0</v>
      </c>
      <c r="DA12" s="88">
        <v>3481298</v>
      </c>
      <c r="DB12" s="88">
        <v>14658933</v>
      </c>
      <c r="DC12" s="88">
        <v>16544110</v>
      </c>
      <c r="DD12" s="88">
        <v>12409930</v>
      </c>
      <c r="DE12" s="88">
        <v>5088749</v>
      </c>
      <c r="DF12" s="132">
        <v>52183020</v>
      </c>
      <c r="DG12" s="91">
        <v>52183020</v>
      </c>
      <c r="DH12" s="115">
        <v>0</v>
      </c>
      <c r="DI12" s="88">
        <v>0</v>
      </c>
      <c r="DJ12" s="88">
        <v>0</v>
      </c>
      <c r="DK12" s="88">
        <v>0</v>
      </c>
      <c r="DL12" s="88">
        <v>438392</v>
      </c>
      <c r="DM12" s="88">
        <v>1660077</v>
      </c>
      <c r="DN12" s="88">
        <v>3951689</v>
      </c>
      <c r="DO12" s="88">
        <v>15115058</v>
      </c>
      <c r="DP12" s="88">
        <v>23052195</v>
      </c>
      <c r="DQ12" s="132">
        <v>44217411</v>
      </c>
      <c r="DR12" s="116">
        <v>44217411</v>
      </c>
      <c r="DS12" s="115">
        <v>5395458</v>
      </c>
      <c r="DT12" s="88">
        <v>3304065</v>
      </c>
      <c r="DU12" s="88">
        <v>8699523</v>
      </c>
      <c r="DV12" s="88">
        <v>29190066</v>
      </c>
      <c r="DW12" s="88">
        <v>93517742</v>
      </c>
      <c r="DX12" s="88">
        <v>119198431</v>
      </c>
      <c r="DY12" s="88">
        <v>145764538</v>
      </c>
      <c r="DZ12" s="88">
        <v>172818606</v>
      </c>
      <c r="EA12" s="88">
        <v>146068533</v>
      </c>
      <c r="EB12" s="132">
        <v>706557916</v>
      </c>
      <c r="EC12" s="91">
        <v>715257439</v>
      </c>
    </row>
    <row r="13" spans="1:133" s="74" customFormat="1" ht="18" customHeight="1">
      <c r="A13" s="87" t="s">
        <v>18</v>
      </c>
      <c r="B13" s="115">
        <v>0</v>
      </c>
      <c r="C13" s="115">
        <v>0</v>
      </c>
      <c r="D13" s="115">
        <v>0</v>
      </c>
      <c r="E13" s="88">
        <v>0</v>
      </c>
      <c r="F13" s="88">
        <v>2451104</v>
      </c>
      <c r="G13" s="88">
        <v>8201179</v>
      </c>
      <c r="H13" s="88">
        <v>7237695</v>
      </c>
      <c r="I13" s="88">
        <v>4671514</v>
      </c>
      <c r="J13" s="88">
        <v>1432241</v>
      </c>
      <c r="K13" s="132">
        <v>23993733</v>
      </c>
      <c r="L13" s="91">
        <v>23993733</v>
      </c>
      <c r="M13" s="88">
        <v>0</v>
      </c>
      <c r="N13" s="88">
        <v>0</v>
      </c>
      <c r="O13" s="88">
        <v>0</v>
      </c>
      <c r="P13" s="88">
        <v>0</v>
      </c>
      <c r="Q13" s="88">
        <v>0</v>
      </c>
      <c r="R13" s="88">
        <v>0</v>
      </c>
      <c r="S13" s="88">
        <v>0</v>
      </c>
      <c r="T13" s="88">
        <v>0</v>
      </c>
      <c r="U13" s="88">
        <v>0</v>
      </c>
      <c r="V13" s="88">
        <v>0</v>
      </c>
      <c r="W13" s="88">
        <v>0</v>
      </c>
      <c r="X13" s="88">
        <v>0</v>
      </c>
      <c r="Y13" s="88">
        <v>0</v>
      </c>
      <c r="Z13" s="88">
        <v>0</v>
      </c>
      <c r="AA13" s="88">
        <v>0</v>
      </c>
      <c r="AB13" s="88">
        <v>225701</v>
      </c>
      <c r="AC13" s="88">
        <v>609630</v>
      </c>
      <c r="AD13" s="88">
        <v>2493338</v>
      </c>
      <c r="AE13" s="88">
        <v>1431826</v>
      </c>
      <c r="AF13" s="88">
        <v>754388</v>
      </c>
      <c r="AG13" s="88">
        <v>5514883</v>
      </c>
      <c r="AH13" s="88">
        <v>5514883</v>
      </c>
      <c r="AI13" s="88">
        <v>0</v>
      </c>
      <c r="AJ13" s="88">
        <v>0</v>
      </c>
      <c r="AK13" s="88">
        <v>0</v>
      </c>
      <c r="AL13" s="88">
        <v>0</v>
      </c>
      <c r="AM13" s="88">
        <v>0</v>
      </c>
      <c r="AN13" s="88">
        <v>0</v>
      </c>
      <c r="AO13" s="88">
        <v>0</v>
      </c>
      <c r="AP13" s="88">
        <v>0</v>
      </c>
      <c r="AQ13" s="88">
        <v>0</v>
      </c>
      <c r="AR13" s="88">
        <v>0</v>
      </c>
      <c r="AS13" s="88">
        <v>0</v>
      </c>
      <c r="AT13" s="88">
        <v>0</v>
      </c>
      <c r="AU13" s="88">
        <v>0</v>
      </c>
      <c r="AV13" s="88">
        <v>0</v>
      </c>
      <c r="AW13" s="88">
        <v>0</v>
      </c>
      <c r="AX13" s="88">
        <v>2225403</v>
      </c>
      <c r="AY13" s="88">
        <v>7591549</v>
      </c>
      <c r="AZ13" s="88">
        <v>4744357</v>
      </c>
      <c r="BA13" s="88">
        <v>3239688</v>
      </c>
      <c r="BB13" s="88">
        <v>677853</v>
      </c>
      <c r="BC13" s="88">
        <v>18478850</v>
      </c>
      <c r="BD13" s="88">
        <v>18478850</v>
      </c>
      <c r="BE13" s="88">
        <v>0</v>
      </c>
      <c r="BF13" s="88">
        <v>0</v>
      </c>
      <c r="BG13" s="88">
        <v>0</v>
      </c>
      <c r="BH13" s="88">
        <v>0</v>
      </c>
      <c r="BI13" s="88">
        <v>0</v>
      </c>
      <c r="BJ13" s="88">
        <v>0</v>
      </c>
      <c r="BK13" s="88">
        <v>0</v>
      </c>
      <c r="BL13" s="88">
        <v>0</v>
      </c>
      <c r="BM13" s="88">
        <v>0</v>
      </c>
      <c r="BN13" s="88">
        <v>0</v>
      </c>
      <c r="BO13" s="88">
        <v>0</v>
      </c>
      <c r="BP13" s="88">
        <v>0</v>
      </c>
      <c r="BQ13" s="88">
        <v>0</v>
      </c>
      <c r="BR13" s="88">
        <v>0</v>
      </c>
      <c r="BS13" s="88">
        <v>0</v>
      </c>
      <c r="BT13" s="88">
        <v>0</v>
      </c>
      <c r="BU13" s="88">
        <v>0</v>
      </c>
      <c r="BV13" s="88">
        <v>0</v>
      </c>
      <c r="BW13" s="88">
        <v>0</v>
      </c>
      <c r="BX13" s="88">
        <v>0</v>
      </c>
      <c r="BY13" s="88">
        <v>0</v>
      </c>
      <c r="BZ13" s="132">
        <v>0</v>
      </c>
      <c r="CA13" s="148">
        <v>0</v>
      </c>
      <c r="CB13" s="88">
        <v>0</v>
      </c>
      <c r="CC13" s="88">
        <v>0</v>
      </c>
      <c r="CD13" s="88">
        <v>0</v>
      </c>
      <c r="CE13" s="88">
        <v>11310885</v>
      </c>
      <c r="CF13" s="88">
        <v>28471932</v>
      </c>
      <c r="CG13" s="88">
        <v>53096590</v>
      </c>
      <c r="CH13" s="88">
        <v>78432335</v>
      </c>
      <c r="CI13" s="88">
        <v>77248863</v>
      </c>
      <c r="CJ13" s="88">
        <v>248560605</v>
      </c>
      <c r="CK13" s="88">
        <v>248560605</v>
      </c>
      <c r="CL13" s="88">
        <v>0</v>
      </c>
      <c r="CM13" s="88">
        <v>0</v>
      </c>
      <c r="CN13" s="88">
        <v>0</v>
      </c>
      <c r="CO13" s="88">
        <v>0</v>
      </c>
      <c r="CP13" s="88">
        <v>5100870</v>
      </c>
      <c r="CQ13" s="88">
        <v>10207618</v>
      </c>
      <c r="CR13" s="88">
        <v>26219789</v>
      </c>
      <c r="CS13" s="88">
        <v>43542877</v>
      </c>
      <c r="CT13" s="88">
        <v>42194613</v>
      </c>
      <c r="CU13" s="88">
        <v>127265767</v>
      </c>
      <c r="CV13" s="88">
        <v>127265767</v>
      </c>
      <c r="CW13" s="88">
        <v>0</v>
      </c>
      <c r="CX13" s="88">
        <v>0</v>
      </c>
      <c r="CY13" s="88">
        <v>0</v>
      </c>
      <c r="CZ13" s="88">
        <v>0</v>
      </c>
      <c r="DA13" s="88">
        <v>5958689</v>
      </c>
      <c r="DB13" s="88">
        <v>16315018</v>
      </c>
      <c r="DC13" s="88">
        <v>22811934</v>
      </c>
      <c r="DD13" s="88">
        <v>22108372</v>
      </c>
      <c r="DE13" s="88">
        <v>12173844</v>
      </c>
      <c r="DF13" s="132">
        <v>79367857</v>
      </c>
      <c r="DG13" s="91">
        <v>79367857</v>
      </c>
      <c r="DH13" s="115">
        <v>0</v>
      </c>
      <c r="DI13" s="88">
        <v>0</v>
      </c>
      <c r="DJ13" s="88">
        <v>0</v>
      </c>
      <c r="DK13" s="88">
        <v>0</v>
      </c>
      <c r="DL13" s="88">
        <v>251326</v>
      </c>
      <c r="DM13" s="88">
        <v>1949296</v>
      </c>
      <c r="DN13" s="88">
        <v>4064867</v>
      </c>
      <c r="DO13" s="88">
        <v>12781086</v>
      </c>
      <c r="DP13" s="88">
        <v>22880406</v>
      </c>
      <c r="DQ13" s="132">
        <v>41926981</v>
      </c>
      <c r="DR13" s="116">
        <v>41926981</v>
      </c>
      <c r="DS13" s="115">
        <v>3462612</v>
      </c>
      <c r="DT13" s="88">
        <v>5914982</v>
      </c>
      <c r="DU13" s="88">
        <v>9377594</v>
      </c>
      <c r="DV13" s="88">
        <v>13680286</v>
      </c>
      <c r="DW13" s="88">
        <v>98633750</v>
      </c>
      <c r="DX13" s="88">
        <v>126265182</v>
      </c>
      <c r="DY13" s="88">
        <v>140518790</v>
      </c>
      <c r="DZ13" s="88">
        <v>153891970</v>
      </c>
      <c r="EA13" s="88">
        <v>140122810</v>
      </c>
      <c r="EB13" s="132">
        <v>673112788</v>
      </c>
      <c r="EC13" s="91">
        <v>682490382</v>
      </c>
    </row>
    <row r="14" spans="1:133" s="74" customFormat="1" ht="18" customHeight="1">
      <c r="A14" s="87" t="s">
        <v>19</v>
      </c>
      <c r="B14" s="115">
        <v>0</v>
      </c>
      <c r="C14" s="115">
        <v>0</v>
      </c>
      <c r="D14" s="115">
        <v>0</v>
      </c>
      <c r="E14" s="88">
        <v>38764</v>
      </c>
      <c r="F14" s="88">
        <v>14925054</v>
      </c>
      <c r="G14" s="88">
        <v>15739463</v>
      </c>
      <c r="H14" s="88">
        <v>11445683</v>
      </c>
      <c r="I14" s="88">
        <v>5654091</v>
      </c>
      <c r="J14" s="88">
        <v>3070611</v>
      </c>
      <c r="K14" s="132">
        <v>50873666</v>
      </c>
      <c r="L14" s="91">
        <v>50873666</v>
      </c>
      <c r="M14" s="88">
        <v>0</v>
      </c>
      <c r="N14" s="88">
        <v>0</v>
      </c>
      <c r="O14" s="88">
        <v>0</v>
      </c>
      <c r="P14" s="88">
        <v>0</v>
      </c>
      <c r="Q14" s="88">
        <v>0</v>
      </c>
      <c r="R14" s="88">
        <v>0</v>
      </c>
      <c r="S14" s="88">
        <v>0</v>
      </c>
      <c r="T14" s="88">
        <v>0</v>
      </c>
      <c r="U14" s="88">
        <v>0</v>
      </c>
      <c r="V14" s="88">
        <v>0</v>
      </c>
      <c r="W14" s="88">
        <v>0</v>
      </c>
      <c r="X14" s="88">
        <v>0</v>
      </c>
      <c r="Y14" s="88">
        <v>0</v>
      </c>
      <c r="Z14" s="88">
        <v>0</v>
      </c>
      <c r="AA14" s="88">
        <v>38764</v>
      </c>
      <c r="AB14" s="88">
        <v>1818172</v>
      </c>
      <c r="AC14" s="88">
        <v>2539368</v>
      </c>
      <c r="AD14" s="88">
        <v>2534253</v>
      </c>
      <c r="AE14" s="88">
        <v>2289155</v>
      </c>
      <c r="AF14" s="88">
        <v>1287745</v>
      </c>
      <c r="AG14" s="88">
        <v>10507457</v>
      </c>
      <c r="AH14" s="88">
        <v>10507457</v>
      </c>
      <c r="AI14" s="88">
        <v>0</v>
      </c>
      <c r="AJ14" s="88">
        <v>0</v>
      </c>
      <c r="AK14" s="88">
        <v>0</v>
      </c>
      <c r="AL14" s="88">
        <v>0</v>
      </c>
      <c r="AM14" s="88">
        <v>0</v>
      </c>
      <c r="AN14" s="88">
        <v>0</v>
      </c>
      <c r="AO14" s="88">
        <v>0</v>
      </c>
      <c r="AP14" s="88">
        <v>0</v>
      </c>
      <c r="AQ14" s="88">
        <v>0</v>
      </c>
      <c r="AR14" s="88">
        <v>0</v>
      </c>
      <c r="AS14" s="88">
        <v>0</v>
      </c>
      <c r="AT14" s="88">
        <v>0</v>
      </c>
      <c r="AU14" s="88">
        <v>0</v>
      </c>
      <c r="AV14" s="88">
        <v>0</v>
      </c>
      <c r="AW14" s="88">
        <v>0</v>
      </c>
      <c r="AX14" s="88">
        <v>13106882</v>
      </c>
      <c r="AY14" s="88">
        <v>13200095</v>
      </c>
      <c r="AZ14" s="88">
        <v>8911430</v>
      </c>
      <c r="BA14" s="88">
        <v>3364936</v>
      </c>
      <c r="BB14" s="88">
        <v>1782866</v>
      </c>
      <c r="BC14" s="88">
        <v>40366209</v>
      </c>
      <c r="BD14" s="88">
        <v>40366209</v>
      </c>
      <c r="BE14" s="88">
        <v>0</v>
      </c>
      <c r="BF14" s="88">
        <v>0</v>
      </c>
      <c r="BG14" s="88">
        <v>0</v>
      </c>
      <c r="BH14" s="88">
        <v>0</v>
      </c>
      <c r="BI14" s="88">
        <v>0</v>
      </c>
      <c r="BJ14" s="88">
        <v>0</v>
      </c>
      <c r="BK14" s="88">
        <v>0</v>
      </c>
      <c r="BL14" s="88">
        <v>0</v>
      </c>
      <c r="BM14" s="88">
        <v>0</v>
      </c>
      <c r="BN14" s="88">
        <v>0</v>
      </c>
      <c r="BO14" s="88">
        <v>0</v>
      </c>
      <c r="BP14" s="88">
        <v>0</v>
      </c>
      <c r="BQ14" s="88">
        <v>0</v>
      </c>
      <c r="BR14" s="88">
        <v>0</v>
      </c>
      <c r="BS14" s="88">
        <v>0</v>
      </c>
      <c r="BT14" s="88">
        <v>0</v>
      </c>
      <c r="BU14" s="88">
        <v>0</v>
      </c>
      <c r="BV14" s="88">
        <v>0</v>
      </c>
      <c r="BW14" s="88">
        <v>0</v>
      </c>
      <c r="BX14" s="88">
        <v>0</v>
      </c>
      <c r="BY14" s="88">
        <v>0</v>
      </c>
      <c r="BZ14" s="132">
        <v>0</v>
      </c>
      <c r="CA14" s="148">
        <v>0</v>
      </c>
      <c r="CB14" s="88">
        <v>0</v>
      </c>
      <c r="CC14" s="88">
        <v>0</v>
      </c>
      <c r="CD14" s="88">
        <v>0</v>
      </c>
      <c r="CE14" s="88">
        <v>25274111</v>
      </c>
      <c r="CF14" s="88">
        <v>35335024</v>
      </c>
      <c r="CG14" s="88">
        <v>65152606</v>
      </c>
      <c r="CH14" s="88">
        <v>101410367</v>
      </c>
      <c r="CI14" s="88">
        <v>81704923</v>
      </c>
      <c r="CJ14" s="88">
        <v>308877031</v>
      </c>
      <c r="CK14" s="88">
        <v>308877031</v>
      </c>
      <c r="CL14" s="88">
        <v>0</v>
      </c>
      <c r="CM14" s="88">
        <v>0</v>
      </c>
      <c r="CN14" s="88">
        <v>0</v>
      </c>
      <c r="CO14" s="88">
        <v>0</v>
      </c>
      <c r="CP14" s="88">
        <v>8048242</v>
      </c>
      <c r="CQ14" s="88">
        <v>10257223</v>
      </c>
      <c r="CR14" s="88">
        <v>26630273</v>
      </c>
      <c r="CS14" s="88">
        <v>54745235</v>
      </c>
      <c r="CT14" s="88">
        <v>50915619</v>
      </c>
      <c r="CU14" s="88">
        <v>150596592</v>
      </c>
      <c r="CV14" s="88">
        <v>150596592</v>
      </c>
      <c r="CW14" s="88">
        <v>0</v>
      </c>
      <c r="CX14" s="88">
        <v>0</v>
      </c>
      <c r="CY14" s="88">
        <v>0</v>
      </c>
      <c r="CZ14" s="88">
        <v>0</v>
      </c>
      <c r="DA14" s="88">
        <v>16985794</v>
      </c>
      <c r="DB14" s="88">
        <v>23641315</v>
      </c>
      <c r="DC14" s="88">
        <v>35932361</v>
      </c>
      <c r="DD14" s="88">
        <v>31705044</v>
      </c>
      <c r="DE14" s="88">
        <v>13392267</v>
      </c>
      <c r="DF14" s="132">
        <v>121656781</v>
      </c>
      <c r="DG14" s="91">
        <v>121656781</v>
      </c>
      <c r="DH14" s="115">
        <v>0</v>
      </c>
      <c r="DI14" s="88">
        <v>0</v>
      </c>
      <c r="DJ14" s="88">
        <v>0</v>
      </c>
      <c r="DK14" s="88">
        <v>0</v>
      </c>
      <c r="DL14" s="88">
        <v>240075</v>
      </c>
      <c r="DM14" s="88">
        <v>1436486</v>
      </c>
      <c r="DN14" s="88">
        <v>2589972</v>
      </c>
      <c r="DO14" s="88">
        <v>14960088</v>
      </c>
      <c r="DP14" s="88">
        <v>17397037</v>
      </c>
      <c r="DQ14" s="132">
        <v>36623658</v>
      </c>
      <c r="DR14" s="116">
        <v>36623658</v>
      </c>
      <c r="DS14" s="115">
        <v>8574197</v>
      </c>
      <c r="DT14" s="88">
        <v>3229981</v>
      </c>
      <c r="DU14" s="88">
        <v>11804178</v>
      </c>
      <c r="DV14" s="88">
        <v>36822384</v>
      </c>
      <c r="DW14" s="88">
        <v>141449046</v>
      </c>
      <c r="DX14" s="88">
        <v>115420303</v>
      </c>
      <c r="DY14" s="88">
        <v>148902194</v>
      </c>
      <c r="DZ14" s="88">
        <v>184189507</v>
      </c>
      <c r="EA14" s="88">
        <v>148103358</v>
      </c>
      <c r="EB14" s="132">
        <v>774886792</v>
      </c>
      <c r="EC14" s="91">
        <v>786690970</v>
      </c>
    </row>
    <row r="15" spans="1:133" s="74" customFormat="1" ht="18" customHeight="1">
      <c r="A15" s="87" t="s">
        <v>20</v>
      </c>
      <c r="B15" s="115">
        <v>32223</v>
      </c>
      <c r="C15" s="115">
        <v>0</v>
      </c>
      <c r="D15" s="115">
        <v>32223</v>
      </c>
      <c r="E15" s="88">
        <v>143790</v>
      </c>
      <c r="F15" s="88">
        <v>6895262</v>
      </c>
      <c r="G15" s="88">
        <v>14554458</v>
      </c>
      <c r="H15" s="88">
        <v>8475714</v>
      </c>
      <c r="I15" s="88">
        <v>10701909</v>
      </c>
      <c r="J15" s="88">
        <v>4623365</v>
      </c>
      <c r="K15" s="132">
        <v>45394498</v>
      </c>
      <c r="L15" s="91">
        <v>45426721</v>
      </c>
      <c r="M15" s="88">
        <v>0</v>
      </c>
      <c r="N15" s="88">
        <v>0</v>
      </c>
      <c r="O15" s="88">
        <v>0</v>
      </c>
      <c r="P15" s="88">
        <v>0</v>
      </c>
      <c r="Q15" s="88">
        <v>0</v>
      </c>
      <c r="R15" s="88">
        <v>0</v>
      </c>
      <c r="S15" s="88">
        <v>0</v>
      </c>
      <c r="T15" s="88">
        <v>0</v>
      </c>
      <c r="U15" s="88">
        <v>0</v>
      </c>
      <c r="V15" s="88">
        <v>0</v>
      </c>
      <c r="W15" s="88">
        <v>0</v>
      </c>
      <c r="X15" s="88">
        <v>32223</v>
      </c>
      <c r="Y15" s="88">
        <v>0</v>
      </c>
      <c r="Z15" s="88">
        <v>32223</v>
      </c>
      <c r="AA15" s="88">
        <v>143790</v>
      </c>
      <c r="AB15" s="88">
        <v>1722572</v>
      </c>
      <c r="AC15" s="88">
        <v>2772339</v>
      </c>
      <c r="AD15" s="88">
        <v>7319884</v>
      </c>
      <c r="AE15" s="88">
        <v>496275</v>
      </c>
      <c r="AF15" s="88">
        <v>3828051</v>
      </c>
      <c r="AG15" s="88">
        <v>16282911</v>
      </c>
      <c r="AH15" s="88">
        <v>16315134</v>
      </c>
      <c r="AI15" s="88">
        <v>0</v>
      </c>
      <c r="AJ15" s="88">
        <v>0</v>
      </c>
      <c r="AK15" s="88">
        <v>0</v>
      </c>
      <c r="AL15" s="88">
        <v>0</v>
      </c>
      <c r="AM15" s="88">
        <v>0</v>
      </c>
      <c r="AN15" s="88">
        <v>0</v>
      </c>
      <c r="AO15" s="88">
        <v>0</v>
      </c>
      <c r="AP15" s="88">
        <v>0</v>
      </c>
      <c r="AQ15" s="88">
        <v>0</v>
      </c>
      <c r="AR15" s="88">
        <v>0</v>
      </c>
      <c r="AS15" s="88">
        <v>0</v>
      </c>
      <c r="AT15" s="88">
        <v>0</v>
      </c>
      <c r="AU15" s="88">
        <v>0</v>
      </c>
      <c r="AV15" s="88">
        <v>0</v>
      </c>
      <c r="AW15" s="88">
        <v>0</v>
      </c>
      <c r="AX15" s="88">
        <v>5172690</v>
      </c>
      <c r="AY15" s="88">
        <v>11782119</v>
      </c>
      <c r="AZ15" s="88">
        <v>1155830</v>
      </c>
      <c r="BA15" s="88">
        <v>9995844</v>
      </c>
      <c r="BB15" s="88">
        <v>795314</v>
      </c>
      <c r="BC15" s="88">
        <v>28901797</v>
      </c>
      <c r="BD15" s="88">
        <v>28901797</v>
      </c>
      <c r="BE15" s="88">
        <v>0</v>
      </c>
      <c r="BF15" s="88">
        <v>0</v>
      </c>
      <c r="BG15" s="88">
        <v>0</v>
      </c>
      <c r="BH15" s="88">
        <v>0</v>
      </c>
      <c r="BI15" s="88">
        <v>0</v>
      </c>
      <c r="BJ15" s="88">
        <v>0</v>
      </c>
      <c r="BK15" s="88">
        <v>0</v>
      </c>
      <c r="BL15" s="88">
        <v>209790</v>
      </c>
      <c r="BM15" s="88">
        <v>0</v>
      </c>
      <c r="BN15" s="88">
        <v>209790</v>
      </c>
      <c r="BO15" s="88">
        <v>209790</v>
      </c>
      <c r="BP15" s="88">
        <v>0</v>
      </c>
      <c r="BQ15" s="88">
        <v>0</v>
      </c>
      <c r="BR15" s="88">
        <v>0</v>
      </c>
      <c r="BS15" s="88">
        <v>0</v>
      </c>
      <c r="BT15" s="88">
        <v>0</v>
      </c>
      <c r="BU15" s="88">
        <v>0</v>
      </c>
      <c r="BV15" s="88">
        <v>0</v>
      </c>
      <c r="BW15" s="88">
        <v>0</v>
      </c>
      <c r="BX15" s="88">
        <v>0</v>
      </c>
      <c r="BY15" s="88">
        <v>0</v>
      </c>
      <c r="BZ15" s="132">
        <v>0</v>
      </c>
      <c r="CA15" s="148">
        <v>0</v>
      </c>
      <c r="CB15" s="88">
        <v>0</v>
      </c>
      <c r="CC15" s="88">
        <v>0</v>
      </c>
      <c r="CD15" s="88">
        <v>0</v>
      </c>
      <c r="CE15" s="88">
        <v>11875801</v>
      </c>
      <c r="CF15" s="88">
        <v>40492669</v>
      </c>
      <c r="CG15" s="88">
        <v>96401471</v>
      </c>
      <c r="CH15" s="88">
        <v>181292884</v>
      </c>
      <c r="CI15" s="88">
        <v>131624095</v>
      </c>
      <c r="CJ15" s="88">
        <v>461686920</v>
      </c>
      <c r="CK15" s="88">
        <v>461686920</v>
      </c>
      <c r="CL15" s="88">
        <v>0</v>
      </c>
      <c r="CM15" s="88">
        <v>0</v>
      </c>
      <c r="CN15" s="88">
        <v>0</v>
      </c>
      <c r="CO15" s="88">
        <v>0</v>
      </c>
      <c r="CP15" s="88">
        <v>2119893</v>
      </c>
      <c r="CQ15" s="88">
        <v>14133569</v>
      </c>
      <c r="CR15" s="88">
        <v>52352561</v>
      </c>
      <c r="CS15" s="88">
        <v>111144955</v>
      </c>
      <c r="CT15" s="88">
        <v>76457131</v>
      </c>
      <c r="CU15" s="88">
        <v>256208109</v>
      </c>
      <c r="CV15" s="88">
        <v>256208109</v>
      </c>
      <c r="CW15" s="88">
        <v>0</v>
      </c>
      <c r="CX15" s="88">
        <v>0</v>
      </c>
      <c r="CY15" s="88">
        <v>0</v>
      </c>
      <c r="CZ15" s="88">
        <v>0</v>
      </c>
      <c r="DA15" s="88">
        <v>9755908</v>
      </c>
      <c r="DB15" s="88">
        <v>25569366</v>
      </c>
      <c r="DC15" s="88">
        <v>38428074</v>
      </c>
      <c r="DD15" s="88">
        <v>48863467</v>
      </c>
      <c r="DE15" s="88">
        <v>19568186</v>
      </c>
      <c r="DF15" s="132">
        <v>142185001</v>
      </c>
      <c r="DG15" s="91">
        <v>142185001</v>
      </c>
      <c r="DH15" s="115">
        <v>0</v>
      </c>
      <c r="DI15" s="88">
        <v>0</v>
      </c>
      <c r="DJ15" s="88">
        <v>0</v>
      </c>
      <c r="DK15" s="88">
        <v>0</v>
      </c>
      <c r="DL15" s="88">
        <v>0</v>
      </c>
      <c r="DM15" s="88">
        <v>789734</v>
      </c>
      <c r="DN15" s="88">
        <v>5620836</v>
      </c>
      <c r="DO15" s="88">
        <v>21284462</v>
      </c>
      <c r="DP15" s="88">
        <v>35598778</v>
      </c>
      <c r="DQ15" s="132">
        <v>63293810</v>
      </c>
      <c r="DR15" s="116">
        <v>63293810</v>
      </c>
      <c r="DS15" s="115">
        <v>10053278</v>
      </c>
      <c r="DT15" s="88">
        <v>11921062</v>
      </c>
      <c r="DU15" s="88">
        <v>21974340</v>
      </c>
      <c r="DV15" s="88">
        <v>39141044</v>
      </c>
      <c r="DW15" s="88">
        <v>157790825</v>
      </c>
      <c r="DX15" s="88">
        <v>187736124</v>
      </c>
      <c r="DY15" s="88">
        <v>233622166</v>
      </c>
      <c r="DZ15" s="88">
        <v>301739976</v>
      </c>
      <c r="EA15" s="88">
        <v>229378189</v>
      </c>
      <c r="EB15" s="132">
        <v>1149408324</v>
      </c>
      <c r="EC15" s="91">
        <v>1171382664</v>
      </c>
    </row>
    <row r="16" spans="1:133" s="74" customFormat="1" ht="18" customHeight="1">
      <c r="A16" s="87" t="s">
        <v>21</v>
      </c>
      <c r="B16" s="115">
        <v>0</v>
      </c>
      <c r="C16" s="115">
        <v>0</v>
      </c>
      <c r="D16" s="115">
        <v>0</v>
      </c>
      <c r="E16" s="88">
        <v>39074</v>
      </c>
      <c r="F16" s="88">
        <v>15506349</v>
      </c>
      <c r="G16" s="88">
        <v>12047701</v>
      </c>
      <c r="H16" s="88">
        <v>11095494</v>
      </c>
      <c r="I16" s="88">
        <v>6328722</v>
      </c>
      <c r="J16" s="88">
        <v>3784868</v>
      </c>
      <c r="K16" s="132">
        <v>48802208</v>
      </c>
      <c r="L16" s="91">
        <v>48802208</v>
      </c>
      <c r="M16" s="88">
        <v>0</v>
      </c>
      <c r="N16" s="88">
        <v>0</v>
      </c>
      <c r="O16" s="88">
        <v>0</v>
      </c>
      <c r="P16" s="88">
        <v>0</v>
      </c>
      <c r="Q16" s="88">
        <v>0</v>
      </c>
      <c r="R16" s="88">
        <v>0</v>
      </c>
      <c r="S16" s="88">
        <v>0</v>
      </c>
      <c r="T16" s="88">
        <v>0</v>
      </c>
      <c r="U16" s="88">
        <v>0</v>
      </c>
      <c r="V16" s="88">
        <v>0</v>
      </c>
      <c r="W16" s="88">
        <v>0</v>
      </c>
      <c r="X16" s="88">
        <v>0</v>
      </c>
      <c r="Y16" s="88">
        <v>0</v>
      </c>
      <c r="Z16" s="88">
        <v>0</v>
      </c>
      <c r="AA16" s="88">
        <v>39074</v>
      </c>
      <c r="AB16" s="88">
        <v>3503519</v>
      </c>
      <c r="AC16" s="88">
        <v>5121358</v>
      </c>
      <c r="AD16" s="88">
        <v>5186725</v>
      </c>
      <c r="AE16" s="88">
        <v>4143980</v>
      </c>
      <c r="AF16" s="88">
        <v>2473178</v>
      </c>
      <c r="AG16" s="88">
        <v>20467834</v>
      </c>
      <c r="AH16" s="88">
        <v>20467834</v>
      </c>
      <c r="AI16" s="88">
        <v>0</v>
      </c>
      <c r="AJ16" s="88">
        <v>0</v>
      </c>
      <c r="AK16" s="88">
        <v>0</v>
      </c>
      <c r="AL16" s="88">
        <v>0</v>
      </c>
      <c r="AM16" s="88">
        <v>0</v>
      </c>
      <c r="AN16" s="88">
        <v>0</v>
      </c>
      <c r="AO16" s="88">
        <v>0</v>
      </c>
      <c r="AP16" s="88">
        <v>0</v>
      </c>
      <c r="AQ16" s="88">
        <v>0</v>
      </c>
      <c r="AR16" s="88">
        <v>0</v>
      </c>
      <c r="AS16" s="88">
        <v>0</v>
      </c>
      <c r="AT16" s="88">
        <v>0</v>
      </c>
      <c r="AU16" s="88">
        <v>0</v>
      </c>
      <c r="AV16" s="88">
        <v>0</v>
      </c>
      <c r="AW16" s="88">
        <v>0</v>
      </c>
      <c r="AX16" s="88">
        <v>12002830</v>
      </c>
      <c r="AY16" s="88">
        <v>6926343</v>
      </c>
      <c r="AZ16" s="88">
        <v>5908769</v>
      </c>
      <c r="BA16" s="88">
        <v>2184742</v>
      </c>
      <c r="BB16" s="88">
        <v>1311690</v>
      </c>
      <c r="BC16" s="88">
        <v>28334374</v>
      </c>
      <c r="BD16" s="88">
        <v>28334374</v>
      </c>
      <c r="BE16" s="88">
        <v>0</v>
      </c>
      <c r="BF16" s="88">
        <v>0</v>
      </c>
      <c r="BG16" s="88">
        <v>0</v>
      </c>
      <c r="BH16" s="88">
        <v>0</v>
      </c>
      <c r="BI16" s="88">
        <v>0</v>
      </c>
      <c r="BJ16" s="88">
        <v>0</v>
      </c>
      <c r="BK16" s="88">
        <v>0</v>
      </c>
      <c r="BL16" s="88">
        <v>0</v>
      </c>
      <c r="BM16" s="88">
        <v>0</v>
      </c>
      <c r="BN16" s="88">
        <v>0</v>
      </c>
      <c r="BO16" s="88">
        <v>0</v>
      </c>
      <c r="BP16" s="88">
        <v>0</v>
      </c>
      <c r="BQ16" s="88">
        <v>0</v>
      </c>
      <c r="BR16" s="88">
        <v>0</v>
      </c>
      <c r="BS16" s="88">
        <v>0</v>
      </c>
      <c r="BT16" s="88">
        <v>0</v>
      </c>
      <c r="BU16" s="88">
        <v>0</v>
      </c>
      <c r="BV16" s="88">
        <v>0</v>
      </c>
      <c r="BW16" s="88">
        <v>0</v>
      </c>
      <c r="BX16" s="88">
        <v>0</v>
      </c>
      <c r="BY16" s="88">
        <v>0</v>
      </c>
      <c r="BZ16" s="132">
        <v>0</v>
      </c>
      <c r="CA16" s="148">
        <v>0</v>
      </c>
      <c r="CB16" s="88">
        <v>0</v>
      </c>
      <c r="CC16" s="88">
        <v>0</v>
      </c>
      <c r="CD16" s="88">
        <v>0</v>
      </c>
      <c r="CE16" s="88">
        <v>28769159</v>
      </c>
      <c r="CF16" s="88">
        <v>37771746</v>
      </c>
      <c r="CG16" s="88">
        <v>114226204</v>
      </c>
      <c r="CH16" s="88">
        <v>123153731</v>
      </c>
      <c r="CI16" s="88">
        <v>122575248</v>
      </c>
      <c r="CJ16" s="88">
        <v>426496088</v>
      </c>
      <c r="CK16" s="88">
        <v>426496088</v>
      </c>
      <c r="CL16" s="88">
        <v>0</v>
      </c>
      <c r="CM16" s="88">
        <v>0</v>
      </c>
      <c r="CN16" s="88">
        <v>0</v>
      </c>
      <c r="CO16" s="88">
        <v>0</v>
      </c>
      <c r="CP16" s="88">
        <v>9559620</v>
      </c>
      <c r="CQ16" s="88">
        <v>14932542</v>
      </c>
      <c r="CR16" s="88">
        <v>59646531</v>
      </c>
      <c r="CS16" s="88">
        <v>78713156</v>
      </c>
      <c r="CT16" s="88">
        <v>61058232</v>
      </c>
      <c r="CU16" s="88">
        <v>223910081</v>
      </c>
      <c r="CV16" s="88">
        <v>223910081</v>
      </c>
      <c r="CW16" s="88">
        <v>0</v>
      </c>
      <c r="CX16" s="88">
        <v>0</v>
      </c>
      <c r="CY16" s="88">
        <v>0</v>
      </c>
      <c r="CZ16" s="88">
        <v>0</v>
      </c>
      <c r="DA16" s="88">
        <v>18536617</v>
      </c>
      <c r="DB16" s="88">
        <v>21538670</v>
      </c>
      <c r="DC16" s="88">
        <v>45410782</v>
      </c>
      <c r="DD16" s="88">
        <v>18747823</v>
      </c>
      <c r="DE16" s="88">
        <v>12479283</v>
      </c>
      <c r="DF16" s="132">
        <v>116713175</v>
      </c>
      <c r="DG16" s="91">
        <v>116713175</v>
      </c>
      <c r="DH16" s="115">
        <v>0</v>
      </c>
      <c r="DI16" s="88">
        <v>0</v>
      </c>
      <c r="DJ16" s="88">
        <v>0</v>
      </c>
      <c r="DK16" s="88">
        <v>0</v>
      </c>
      <c r="DL16" s="88">
        <v>672922</v>
      </c>
      <c r="DM16" s="88">
        <v>1300534</v>
      </c>
      <c r="DN16" s="88">
        <v>9168891</v>
      </c>
      <c r="DO16" s="88">
        <v>25692752</v>
      </c>
      <c r="DP16" s="88">
        <v>49037733</v>
      </c>
      <c r="DQ16" s="132">
        <v>85872832</v>
      </c>
      <c r="DR16" s="116">
        <v>85872832</v>
      </c>
      <c r="DS16" s="115">
        <v>11040105</v>
      </c>
      <c r="DT16" s="88">
        <v>8471003</v>
      </c>
      <c r="DU16" s="88">
        <v>19511108</v>
      </c>
      <c r="DV16" s="88">
        <v>42272092</v>
      </c>
      <c r="DW16" s="88">
        <v>210272619</v>
      </c>
      <c r="DX16" s="88">
        <v>144588946</v>
      </c>
      <c r="DY16" s="88">
        <v>252684855</v>
      </c>
      <c r="DZ16" s="88">
        <v>207322347</v>
      </c>
      <c r="EA16" s="88">
        <v>205508639</v>
      </c>
      <c r="EB16" s="132">
        <v>1062649498</v>
      </c>
      <c r="EC16" s="91">
        <v>1082160606</v>
      </c>
    </row>
    <row r="17" spans="1:133" s="74" customFormat="1" ht="18" customHeight="1">
      <c r="A17" s="87" t="s">
        <v>22</v>
      </c>
      <c r="B17" s="115">
        <v>0</v>
      </c>
      <c r="C17" s="115">
        <v>0</v>
      </c>
      <c r="D17" s="115">
        <v>0</v>
      </c>
      <c r="E17" s="88">
        <v>0</v>
      </c>
      <c r="F17" s="88">
        <v>5876811</v>
      </c>
      <c r="G17" s="88">
        <v>8564062</v>
      </c>
      <c r="H17" s="88">
        <v>8515902</v>
      </c>
      <c r="I17" s="88">
        <v>7633370</v>
      </c>
      <c r="J17" s="88">
        <v>2628722</v>
      </c>
      <c r="K17" s="132">
        <v>33218867</v>
      </c>
      <c r="L17" s="91">
        <v>33218867</v>
      </c>
      <c r="M17" s="88">
        <v>0</v>
      </c>
      <c r="N17" s="88">
        <v>0</v>
      </c>
      <c r="O17" s="88">
        <v>0</v>
      </c>
      <c r="P17" s="88">
        <v>0</v>
      </c>
      <c r="Q17" s="88">
        <v>0</v>
      </c>
      <c r="R17" s="88">
        <v>0</v>
      </c>
      <c r="S17" s="88">
        <v>0</v>
      </c>
      <c r="T17" s="88">
        <v>0</v>
      </c>
      <c r="U17" s="88">
        <v>0</v>
      </c>
      <c r="V17" s="88">
        <v>0</v>
      </c>
      <c r="W17" s="88">
        <v>0</v>
      </c>
      <c r="X17" s="88">
        <v>0</v>
      </c>
      <c r="Y17" s="88">
        <v>0</v>
      </c>
      <c r="Z17" s="88">
        <v>0</v>
      </c>
      <c r="AA17" s="88">
        <v>0</v>
      </c>
      <c r="AB17" s="88">
        <v>589503</v>
      </c>
      <c r="AC17" s="88">
        <v>445555</v>
      </c>
      <c r="AD17" s="88">
        <v>1747285</v>
      </c>
      <c r="AE17" s="88">
        <v>2087923</v>
      </c>
      <c r="AF17" s="88">
        <v>2128142</v>
      </c>
      <c r="AG17" s="88">
        <v>6998408</v>
      </c>
      <c r="AH17" s="88">
        <v>6998408</v>
      </c>
      <c r="AI17" s="88">
        <v>0</v>
      </c>
      <c r="AJ17" s="88">
        <v>0</v>
      </c>
      <c r="AK17" s="88">
        <v>0</v>
      </c>
      <c r="AL17" s="88">
        <v>0</v>
      </c>
      <c r="AM17" s="88">
        <v>0</v>
      </c>
      <c r="AN17" s="88">
        <v>0</v>
      </c>
      <c r="AO17" s="88">
        <v>0</v>
      </c>
      <c r="AP17" s="88">
        <v>0</v>
      </c>
      <c r="AQ17" s="88">
        <v>0</v>
      </c>
      <c r="AR17" s="88">
        <v>0</v>
      </c>
      <c r="AS17" s="88">
        <v>0</v>
      </c>
      <c r="AT17" s="88">
        <v>0</v>
      </c>
      <c r="AU17" s="88">
        <v>0</v>
      </c>
      <c r="AV17" s="88">
        <v>0</v>
      </c>
      <c r="AW17" s="88">
        <v>0</v>
      </c>
      <c r="AX17" s="88">
        <v>5287308</v>
      </c>
      <c r="AY17" s="88">
        <v>8118507</v>
      </c>
      <c r="AZ17" s="88">
        <v>6768617</v>
      </c>
      <c r="BA17" s="88">
        <v>5545447</v>
      </c>
      <c r="BB17" s="88">
        <v>500580</v>
      </c>
      <c r="BC17" s="88">
        <v>26220459</v>
      </c>
      <c r="BD17" s="88">
        <v>26220459</v>
      </c>
      <c r="BE17" s="88">
        <v>0</v>
      </c>
      <c r="BF17" s="88">
        <v>0</v>
      </c>
      <c r="BG17" s="88">
        <v>0</v>
      </c>
      <c r="BH17" s="88">
        <v>0</v>
      </c>
      <c r="BI17" s="88">
        <v>0</v>
      </c>
      <c r="BJ17" s="88">
        <v>0</v>
      </c>
      <c r="BK17" s="88">
        <v>0</v>
      </c>
      <c r="BL17" s="88">
        <v>0</v>
      </c>
      <c r="BM17" s="88">
        <v>0</v>
      </c>
      <c r="BN17" s="88">
        <v>0</v>
      </c>
      <c r="BO17" s="88">
        <v>0</v>
      </c>
      <c r="BP17" s="88">
        <v>0</v>
      </c>
      <c r="BQ17" s="88">
        <v>0</v>
      </c>
      <c r="BR17" s="88">
        <v>0</v>
      </c>
      <c r="BS17" s="88">
        <v>0</v>
      </c>
      <c r="BT17" s="88">
        <v>0</v>
      </c>
      <c r="BU17" s="88">
        <v>0</v>
      </c>
      <c r="BV17" s="88">
        <v>0</v>
      </c>
      <c r="BW17" s="88">
        <v>0</v>
      </c>
      <c r="BX17" s="88">
        <v>0</v>
      </c>
      <c r="BY17" s="88">
        <v>0</v>
      </c>
      <c r="BZ17" s="132">
        <v>0</v>
      </c>
      <c r="CA17" s="148">
        <v>0</v>
      </c>
      <c r="CB17" s="88">
        <v>0</v>
      </c>
      <c r="CC17" s="88">
        <v>0</v>
      </c>
      <c r="CD17" s="88">
        <v>0</v>
      </c>
      <c r="CE17" s="88">
        <v>13944114</v>
      </c>
      <c r="CF17" s="88">
        <v>28836330</v>
      </c>
      <c r="CG17" s="88">
        <v>63013544</v>
      </c>
      <c r="CH17" s="88">
        <v>112915643</v>
      </c>
      <c r="CI17" s="88">
        <v>112785603</v>
      </c>
      <c r="CJ17" s="88">
        <v>331495234</v>
      </c>
      <c r="CK17" s="88">
        <v>331495234</v>
      </c>
      <c r="CL17" s="88">
        <v>0</v>
      </c>
      <c r="CM17" s="88">
        <v>0</v>
      </c>
      <c r="CN17" s="88">
        <v>0</v>
      </c>
      <c r="CO17" s="88">
        <v>0</v>
      </c>
      <c r="CP17" s="88">
        <v>9175919</v>
      </c>
      <c r="CQ17" s="88">
        <v>15044195</v>
      </c>
      <c r="CR17" s="88">
        <v>34323298</v>
      </c>
      <c r="CS17" s="88">
        <v>76089113</v>
      </c>
      <c r="CT17" s="88">
        <v>70665365</v>
      </c>
      <c r="CU17" s="88">
        <v>205297890</v>
      </c>
      <c r="CV17" s="88">
        <v>205297890</v>
      </c>
      <c r="CW17" s="88">
        <v>0</v>
      </c>
      <c r="CX17" s="88">
        <v>0</v>
      </c>
      <c r="CY17" s="88">
        <v>0</v>
      </c>
      <c r="CZ17" s="88">
        <v>0</v>
      </c>
      <c r="DA17" s="88">
        <v>4599684</v>
      </c>
      <c r="DB17" s="88">
        <v>12340204</v>
      </c>
      <c r="DC17" s="88">
        <v>23577713</v>
      </c>
      <c r="DD17" s="88">
        <v>24061635</v>
      </c>
      <c r="DE17" s="88">
        <v>5957815</v>
      </c>
      <c r="DF17" s="132">
        <v>70537051</v>
      </c>
      <c r="DG17" s="91">
        <v>70537051</v>
      </c>
      <c r="DH17" s="115">
        <v>0</v>
      </c>
      <c r="DI17" s="88">
        <v>0</v>
      </c>
      <c r="DJ17" s="88">
        <v>0</v>
      </c>
      <c r="DK17" s="88">
        <v>0</v>
      </c>
      <c r="DL17" s="88">
        <v>168511</v>
      </c>
      <c r="DM17" s="88">
        <v>1451931</v>
      </c>
      <c r="DN17" s="88">
        <v>5112533</v>
      </c>
      <c r="DO17" s="88">
        <v>12764895</v>
      </c>
      <c r="DP17" s="88">
        <v>36162423</v>
      </c>
      <c r="DQ17" s="132">
        <v>55660293</v>
      </c>
      <c r="DR17" s="116">
        <v>55660293</v>
      </c>
      <c r="DS17" s="115">
        <v>5069136</v>
      </c>
      <c r="DT17" s="88">
        <v>9259511</v>
      </c>
      <c r="DU17" s="88">
        <v>14328647</v>
      </c>
      <c r="DV17" s="88">
        <v>19357446</v>
      </c>
      <c r="DW17" s="88">
        <v>129275126</v>
      </c>
      <c r="DX17" s="88">
        <v>139308389</v>
      </c>
      <c r="DY17" s="88">
        <v>167013090</v>
      </c>
      <c r="DZ17" s="88">
        <v>235681274</v>
      </c>
      <c r="EA17" s="88">
        <v>207437506</v>
      </c>
      <c r="EB17" s="132">
        <v>898072831</v>
      </c>
      <c r="EC17" s="91">
        <v>912401478</v>
      </c>
    </row>
    <row r="18" spans="1:133" s="74" customFormat="1" ht="18" customHeight="1">
      <c r="A18" s="87" t="s">
        <v>23</v>
      </c>
      <c r="B18" s="115">
        <v>0</v>
      </c>
      <c r="C18" s="115">
        <v>0</v>
      </c>
      <c r="D18" s="115">
        <v>0</v>
      </c>
      <c r="E18" s="88">
        <v>165848</v>
      </c>
      <c r="F18" s="88">
        <v>22261140</v>
      </c>
      <c r="G18" s="88">
        <v>23782278</v>
      </c>
      <c r="H18" s="88">
        <v>39047908</v>
      </c>
      <c r="I18" s="88">
        <v>24031505</v>
      </c>
      <c r="J18" s="88">
        <v>14654630</v>
      </c>
      <c r="K18" s="132">
        <v>123943309</v>
      </c>
      <c r="L18" s="91">
        <v>123943309</v>
      </c>
      <c r="M18" s="88">
        <v>0</v>
      </c>
      <c r="N18" s="88">
        <v>0</v>
      </c>
      <c r="O18" s="88">
        <v>0</v>
      </c>
      <c r="P18" s="88">
        <v>0</v>
      </c>
      <c r="Q18" s="88">
        <v>0</v>
      </c>
      <c r="R18" s="88">
        <v>0</v>
      </c>
      <c r="S18" s="88">
        <v>0</v>
      </c>
      <c r="T18" s="88">
        <v>0</v>
      </c>
      <c r="U18" s="88">
        <v>0</v>
      </c>
      <c r="V18" s="88">
        <v>0</v>
      </c>
      <c r="W18" s="88">
        <v>0</v>
      </c>
      <c r="X18" s="88">
        <v>0</v>
      </c>
      <c r="Y18" s="88">
        <v>0</v>
      </c>
      <c r="Z18" s="88">
        <v>0</v>
      </c>
      <c r="AA18" s="88">
        <v>165848</v>
      </c>
      <c r="AB18" s="88">
        <v>2745680</v>
      </c>
      <c r="AC18" s="88">
        <v>4757685</v>
      </c>
      <c r="AD18" s="88">
        <v>11037029</v>
      </c>
      <c r="AE18" s="88">
        <v>11242205</v>
      </c>
      <c r="AF18" s="88">
        <v>11581557</v>
      </c>
      <c r="AG18" s="88">
        <v>41530004</v>
      </c>
      <c r="AH18" s="88">
        <v>41530004</v>
      </c>
      <c r="AI18" s="88">
        <v>0</v>
      </c>
      <c r="AJ18" s="88">
        <v>0</v>
      </c>
      <c r="AK18" s="88">
        <v>0</v>
      </c>
      <c r="AL18" s="88">
        <v>0</v>
      </c>
      <c r="AM18" s="88">
        <v>0</v>
      </c>
      <c r="AN18" s="88">
        <v>0</v>
      </c>
      <c r="AO18" s="88">
        <v>0</v>
      </c>
      <c r="AP18" s="88">
        <v>0</v>
      </c>
      <c r="AQ18" s="88">
        <v>0</v>
      </c>
      <c r="AR18" s="88">
        <v>0</v>
      </c>
      <c r="AS18" s="88">
        <v>0</v>
      </c>
      <c r="AT18" s="88">
        <v>0</v>
      </c>
      <c r="AU18" s="88">
        <v>0</v>
      </c>
      <c r="AV18" s="88">
        <v>0</v>
      </c>
      <c r="AW18" s="88">
        <v>0</v>
      </c>
      <c r="AX18" s="88">
        <v>19515460</v>
      </c>
      <c r="AY18" s="88">
        <v>19024593</v>
      </c>
      <c r="AZ18" s="88">
        <v>28010879</v>
      </c>
      <c r="BA18" s="88">
        <v>12789300</v>
      </c>
      <c r="BB18" s="88">
        <v>3073073</v>
      </c>
      <c r="BC18" s="88">
        <v>82413305</v>
      </c>
      <c r="BD18" s="88">
        <v>82413305</v>
      </c>
      <c r="BE18" s="88">
        <v>0</v>
      </c>
      <c r="BF18" s="88">
        <v>0</v>
      </c>
      <c r="BG18" s="88">
        <v>0</v>
      </c>
      <c r="BH18" s="88">
        <v>0</v>
      </c>
      <c r="BI18" s="88">
        <v>0</v>
      </c>
      <c r="BJ18" s="88">
        <v>0</v>
      </c>
      <c r="BK18" s="88">
        <v>0</v>
      </c>
      <c r="BL18" s="88">
        <v>0</v>
      </c>
      <c r="BM18" s="88">
        <v>0</v>
      </c>
      <c r="BN18" s="88">
        <v>0</v>
      </c>
      <c r="BO18" s="88">
        <v>0</v>
      </c>
      <c r="BP18" s="88">
        <v>0</v>
      </c>
      <c r="BQ18" s="88">
        <v>0</v>
      </c>
      <c r="BR18" s="88">
        <v>0</v>
      </c>
      <c r="BS18" s="88">
        <v>0</v>
      </c>
      <c r="BT18" s="88">
        <v>0</v>
      </c>
      <c r="BU18" s="88">
        <v>0</v>
      </c>
      <c r="BV18" s="88">
        <v>0</v>
      </c>
      <c r="BW18" s="88">
        <v>0</v>
      </c>
      <c r="BX18" s="88">
        <v>0</v>
      </c>
      <c r="BY18" s="88">
        <v>0</v>
      </c>
      <c r="BZ18" s="132">
        <v>0</v>
      </c>
      <c r="CA18" s="148">
        <v>432589</v>
      </c>
      <c r="CB18" s="88">
        <v>490873</v>
      </c>
      <c r="CC18" s="88">
        <v>923462</v>
      </c>
      <c r="CD18" s="88">
        <v>0</v>
      </c>
      <c r="CE18" s="88">
        <v>32074921</v>
      </c>
      <c r="CF18" s="88">
        <v>54230003</v>
      </c>
      <c r="CG18" s="88">
        <v>135318581</v>
      </c>
      <c r="CH18" s="88">
        <v>237360891</v>
      </c>
      <c r="CI18" s="88">
        <v>301061493</v>
      </c>
      <c r="CJ18" s="88">
        <v>760045889</v>
      </c>
      <c r="CK18" s="88">
        <v>760969351</v>
      </c>
      <c r="CL18" s="88">
        <v>198241</v>
      </c>
      <c r="CM18" s="88">
        <v>0</v>
      </c>
      <c r="CN18" s="88">
        <v>198241</v>
      </c>
      <c r="CO18" s="88">
        <v>0</v>
      </c>
      <c r="CP18" s="88">
        <v>14946563</v>
      </c>
      <c r="CQ18" s="88">
        <v>24327042</v>
      </c>
      <c r="CR18" s="88">
        <v>73806085</v>
      </c>
      <c r="CS18" s="88">
        <v>137813830</v>
      </c>
      <c r="CT18" s="88">
        <v>157564325</v>
      </c>
      <c r="CU18" s="88">
        <v>408457845</v>
      </c>
      <c r="CV18" s="88">
        <v>408656086</v>
      </c>
      <c r="CW18" s="88">
        <v>234348</v>
      </c>
      <c r="CX18" s="88">
        <v>490873</v>
      </c>
      <c r="CY18" s="88">
        <v>725221</v>
      </c>
      <c r="CZ18" s="88">
        <v>0</v>
      </c>
      <c r="DA18" s="88">
        <v>16832853</v>
      </c>
      <c r="DB18" s="88">
        <v>27503552</v>
      </c>
      <c r="DC18" s="88">
        <v>47480621</v>
      </c>
      <c r="DD18" s="88">
        <v>54004654</v>
      </c>
      <c r="DE18" s="88">
        <v>19970396</v>
      </c>
      <c r="DF18" s="132">
        <v>165792076</v>
      </c>
      <c r="DG18" s="91">
        <v>166517297</v>
      </c>
      <c r="DH18" s="115">
        <v>0</v>
      </c>
      <c r="DI18" s="88">
        <v>0</v>
      </c>
      <c r="DJ18" s="88">
        <v>0</v>
      </c>
      <c r="DK18" s="88">
        <v>0</v>
      </c>
      <c r="DL18" s="88">
        <v>295505</v>
      </c>
      <c r="DM18" s="88">
        <v>2399409</v>
      </c>
      <c r="DN18" s="88">
        <v>14031875</v>
      </c>
      <c r="DO18" s="88">
        <v>45542407</v>
      </c>
      <c r="DP18" s="88">
        <v>123526772</v>
      </c>
      <c r="DQ18" s="132">
        <v>185795968</v>
      </c>
      <c r="DR18" s="116">
        <v>185795968</v>
      </c>
      <c r="DS18" s="115">
        <v>7211341</v>
      </c>
      <c r="DT18" s="88">
        <v>12098557</v>
      </c>
      <c r="DU18" s="88">
        <v>19309898</v>
      </c>
      <c r="DV18" s="88">
        <v>57424274</v>
      </c>
      <c r="DW18" s="88">
        <v>339818341</v>
      </c>
      <c r="DX18" s="88">
        <v>285977537</v>
      </c>
      <c r="DY18" s="88">
        <v>453095401</v>
      </c>
      <c r="DZ18" s="88">
        <v>520470369</v>
      </c>
      <c r="EA18" s="88">
        <v>564528627</v>
      </c>
      <c r="EB18" s="132">
        <v>2221314549</v>
      </c>
      <c r="EC18" s="91">
        <v>2240624447</v>
      </c>
    </row>
    <row r="19" spans="1:133" s="74" customFormat="1" ht="18" customHeight="1">
      <c r="A19" s="87" t="s">
        <v>24</v>
      </c>
      <c r="B19" s="115">
        <v>0</v>
      </c>
      <c r="C19" s="115">
        <v>338497</v>
      </c>
      <c r="D19" s="115">
        <v>338497</v>
      </c>
      <c r="E19" s="88">
        <v>0</v>
      </c>
      <c r="F19" s="88">
        <v>10985729</v>
      </c>
      <c r="G19" s="88">
        <v>21608858</v>
      </c>
      <c r="H19" s="88">
        <v>34397333</v>
      </c>
      <c r="I19" s="88">
        <v>25809892</v>
      </c>
      <c r="J19" s="88">
        <v>11962751</v>
      </c>
      <c r="K19" s="132">
        <v>104764563</v>
      </c>
      <c r="L19" s="91">
        <v>105103060</v>
      </c>
      <c r="M19" s="88">
        <v>0</v>
      </c>
      <c r="N19" s="88">
        <v>0</v>
      </c>
      <c r="O19" s="88">
        <v>0</v>
      </c>
      <c r="P19" s="88">
        <v>0</v>
      </c>
      <c r="Q19" s="88">
        <v>48240</v>
      </c>
      <c r="R19" s="88">
        <v>135072</v>
      </c>
      <c r="S19" s="88">
        <v>344431</v>
      </c>
      <c r="T19" s="88">
        <v>264932</v>
      </c>
      <c r="U19" s="88">
        <v>133331</v>
      </c>
      <c r="V19" s="88">
        <v>926006</v>
      </c>
      <c r="W19" s="88">
        <v>926006</v>
      </c>
      <c r="X19" s="88">
        <v>0</v>
      </c>
      <c r="Y19" s="88">
        <v>97973</v>
      </c>
      <c r="Z19" s="88">
        <v>97973</v>
      </c>
      <c r="AA19" s="88">
        <v>0</v>
      </c>
      <c r="AB19" s="88">
        <v>1962084</v>
      </c>
      <c r="AC19" s="88">
        <v>4059647</v>
      </c>
      <c r="AD19" s="88">
        <v>5346547</v>
      </c>
      <c r="AE19" s="88">
        <v>8464673</v>
      </c>
      <c r="AF19" s="88">
        <v>8568284</v>
      </c>
      <c r="AG19" s="88">
        <v>28401235</v>
      </c>
      <c r="AH19" s="88">
        <v>28499208</v>
      </c>
      <c r="AI19" s="88">
        <v>0</v>
      </c>
      <c r="AJ19" s="88">
        <v>0</v>
      </c>
      <c r="AK19" s="88">
        <v>0</v>
      </c>
      <c r="AL19" s="88">
        <v>0</v>
      </c>
      <c r="AM19" s="88">
        <v>0</v>
      </c>
      <c r="AN19" s="88">
        <v>0</v>
      </c>
      <c r="AO19" s="88">
        <v>0</v>
      </c>
      <c r="AP19" s="88">
        <v>0</v>
      </c>
      <c r="AQ19" s="88">
        <v>0</v>
      </c>
      <c r="AR19" s="88">
        <v>0</v>
      </c>
      <c r="AS19" s="88">
        <v>0</v>
      </c>
      <c r="AT19" s="88">
        <v>0</v>
      </c>
      <c r="AU19" s="88">
        <v>240524</v>
      </c>
      <c r="AV19" s="88">
        <v>240524</v>
      </c>
      <c r="AW19" s="88">
        <v>0</v>
      </c>
      <c r="AX19" s="88">
        <v>8975405</v>
      </c>
      <c r="AY19" s="88">
        <v>17414139</v>
      </c>
      <c r="AZ19" s="88">
        <v>28706355</v>
      </c>
      <c r="BA19" s="88">
        <v>17080287</v>
      </c>
      <c r="BB19" s="88">
        <v>3261136</v>
      </c>
      <c r="BC19" s="88">
        <v>75437322</v>
      </c>
      <c r="BD19" s="88">
        <v>75677846</v>
      </c>
      <c r="BE19" s="88">
        <v>0</v>
      </c>
      <c r="BF19" s="88">
        <v>0</v>
      </c>
      <c r="BG19" s="88">
        <v>0</v>
      </c>
      <c r="BH19" s="88">
        <v>0</v>
      </c>
      <c r="BI19" s="88">
        <v>0</v>
      </c>
      <c r="BJ19" s="88">
        <v>0</v>
      </c>
      <c r="BK19" s="88">
        <v>0</v>
      </c>
      <c r="BL19" s="88">
        <v>0</v>
      </c>
      <c r="BM19" s="88">
        <v>0</v>
      </c>
      <c r="BN19" s="88">
        <v>0</v>
      </c>
      <c r="BO19" s="88">
        <v>0</v>
      </c>
      <c r="BP19" s="88">
        <v>0</v>
      </c>
      <c r="BQ19" s="88">
        <v>0</v>
      </c>
      <c r="BR19" s="88">
        <v>0</v>
      </c>
      <c r="BS19" s="88">
        <v>0</v>
      </c>
      <c r="BT19" s="88">
        <v>0</v>
      </c>
      <c r="BU19" s="88">
        <v>0</v>
      </c>
      <c r="BV19" s="88">
        <v>0</v>
      </c>
      <c r="BW19" s="88">
        <v>0</v>
      </c>
      <c r="BX19" s="88">
        <v>0</v>
      </c>
      <c r="BY19" s="88">
        <v>0</v>
      </c>
      <c r="BZ19" s="132">
        <v>0</v>
      </c>
      <c r="CA19" s="148">
        <v>383805</v>
      </c>
      <c r="CB19" s="88">
        <v>190944</v>
      </c>
      <c r="CC19" s="88">
        <v>574749</v>
      </c>
      <c r="CD19" s="88">
        <v>0</v>
      </c>
      <c r="CE19" s="88">
        <v>32434127</v>
      </c>
      <c r="CF19" s="88">
        <v>72295731</v>
      </c>
      <c r="CG19" s="88">
        <v>153600162</v>
      </c>
      <c r="CH19" s="88">
        <v>276821180</v>
      </c>
      <c r="CI19" s="88">
        <v>346232017</v>
      </c>
      <c r="CJ19" s="88">
        <v>881383217</v>
      </c>
      <c r="CK19" s="88">
        <v>881957966</v>
      </c>
      <c r="CL19" s="88">
        <v>383805</v>
      </c>
      <c r="CM19" s="88">
        <v>190944</v>
      </c>
      <c r="CN19" s="88">
        <v>574749</v>
      </c>
      <c r="CO19" s="88">
        <v>0</v>
      </c>
      <c r="CP19" s="88">
        <v>12055392</v>
      </c>
      <c r="CQ19" s="88">
        <v>29553268</v>
      </c>
      <c r="CR19" s="88">
        <v>72093243</v>
      </c>
      <c r="CS19" s="88">
        <v>154687429</v>
      </c>
      <c r="CT19" s="88">
        <v>167383082</v>
      </c>
      <c r="CU19" s="88">
        <v>435772414</v>
      </c>
      <c r="CV19" s="88">
        <v>436347163</v>
      </c>
      <c r="CW19" s="88">
        <v>0</v>
      </c>
      <c r="CX19" s="88">
        <v>0</v>
      </c>
      <c r="CY19" s="88">
        <v>0</v>
      </c>
      <c r="CZ19" s="88">
        <v>0</v>
      </c>
      <c r="DA19" s="88">
        <v>18620432</v>
      </c>
      <c r="DB19" s="88">
        <v>38465604</v>
      </c>
      <c r="DC19" s="88">
        <v>65187250</v>
      </c>
      <c r="DD19" s="88">
        <v>70980106</v>
      </c>
      <c r="DE19" s="88">
        <v>31080385</v>
      </c>
      <c r="DF19" s="132">
        <v>224333777</v>
      </c>
      <c r="DG19" s="91">
        <v>224333777</v>
      </c>
      <c r="DH19" s="115">
        <v>0</v>
      </c>
      <c r="DI19" s="88">
        <v>0</v>
      </c>
      <c r="DJ19" s="88">
        <v>0</v>
      </c>
      <c r="DK19" s="88">
        <v>0</v>
      </c>
      <c r="DL19" s="88">
        <v>1758303</v>
      </c>
      <c r="DM19" s="88">
        <v>4276859</v>
      </c>
      <c r="DN19" s="88">
        <v>16319669</v>
      </c>
      <c r="DO19" s="88">
        <v>51153645</v>
      </c>
      <c r="DP19" s="88">
        <v>147768550</v>
      </c>
      <c r="DQ19" s="132">
        <v>221277026</v>
      </c>
      <c r="DR19" s="116">
        <v>221277026</v>
      </c>
      <c r="DS19" s="115">
        <v>12738604</v>
      </c>
      <c r="DT19" s="88">
        <v>28572632</v>
      </c>
      <c r="DU19" s="88">
        <v>41311236</v>
      </c>
      <c r="DV19" s="88">
        <v>54269604</v>
      </c>
      <c r="DW19" s="88">
        <v>376963994</v>
      </c>
      <c r="DX19" s="88">
        <v>406911706</v>
      </c>
      <c r="DY19" s="88">
        <v>548633549</v>
      </c>
      <c r="DZ19" s="88">
        <v>652203849</v>
      </c>
      <c r="EA19" s="88">
        <v>675299307</v>
      </c>
      <c r="EB19" s="132">
        <v>2714282009</v>
      </c>
      <c r="EC19" s="91">
        <v>2755593245</v>
      </c>
    </row>
    <row r="20" spans="1:133" s="74" customFormat="1" ht="18" customHeight="1">
      <c r="A20" s="87" t="s">
        <v>25</v>
      </c>
      <c r="B20" s="115">
        <v>0</v>
      </c>
      <c r="C20" s="115">
        <v>0</v>
      </c>
      <c r="D20" s="115">
        <v>0</v>
      </c>
      <c r="E20" s="88">
        <v>18234</v>
      </c>
      <c r="F20" s="88">
        <v>4686595</v>
      </c>
      <c r="G20" s="88">
        <v>6719575</v>
      </c>
      <c r="H20" s="88">
        <v>8732933</v>
      </c>
      <c r="I20" s="88">
        <v>6402725</v>
      </c>
      <c r="J20" s="88">
        <v>1908509</v>
      </c>
      <c r="K20" s="132">
        <v>28468571</v>
      </c>
      <c r="L20" s="91">
        <v>28468571</v>
      </c>
      <c r="M20" s="88">
        <v>0</v>
      </c>
      <c r="N20" s="88">
        <v>0</v>
      </c>
      <c r="O20" s="88">
        <v>0</v>
      </c>
      <c r="P20" s="88">
        <v>0</v>
      </c>
      <c r="Q20" s="88">
        <v>0</v>
      </c>
      <c r="R20" s="88">
        <v>0</v>
      </c>
      <c r="S20" s="88">
        <v>0</v>
      </c>
      <c r="T20" s="88">
        <v>0</v>
      </c>
      <c r="U20" s="88">
        <v>0</v>
      </c>
      <c r="V20" s="88">
        <v>0</v>
      </c>
      <c r="W20" s="88">
        <v>0</v>
      </c>
      <c r="X20" s="88">
        <v>0</v>
      </c>
      <c r="Y20" s="88">
        <v>0</v>
      </c>
      <c r="Z20" s="88">
        <v>0</v>
      </c>
      <c r="AA20" s="88">
        <v>18234</v>
      </c>
      <c r="AB20" s="88">
        <v>573405</v>
      </c>
      <c r="AC20" s="88">
        <v>1326735</v>
      </c>
      <c r="AD20" s="88">
        <v>4587178</v>
      </c>
      <c r="AE20" s="88">
        <v>3639265</v>
      </c>
      <c r="AF20" s="88">
        <v>1113372</v>
      </c>
      <c r="AG20" s="88">
        <v>11258189</v>
      </c>
      <c r="AH20" s="88">
        <v>11258189</v>
      </c>
      <c r="AI20" s="88">
        <v>0</v>
      </c>
      <c r="AJ20" s="88">
        <v>0</v>
      </c>
      <c r="AK20" s="88">
        <v>0</v>
      </c>
      <c r="AL20" s="88">
        <v>0</v>
      </c>
      <c r="AM20" s="88">
        <v>0</v>
      </c>
      <c r="AN20" s="88">
        <v>0</v>
      </c>
      <c r="AO20" s="88">
        <v>0</v>
      </c>
      <c r="AP20" s="88">
        <v>0</v>
      </c>
      <c r="AQ20" s="88">
        <v>0</v>
      </c>
      <c r="AR20" s="88">
        <v>0</v>
      </c>
      <c r="AS20" s="88">
        <v>0</v>
      </c>
      <c r="AT20" s="88">
        <v>0</v>
      </c>
      <c r="AU20" s="88">
        <v>0</v>
      </c>
      <c r="AV20" s="88">
        <v>0</v>
      </c>
      <c r="AW20" s="88">
        <v>0</v>
      </c>
      <c r="AX20" s="88">
        <v>4113190</v>
      </c>
      <c r="AY20" s="88">
        <v>5392840</v>
      </c>
      <c r="AZ20" s="88">
        <v>4145755</v>
      </c>
      <c r="BA20" s="88">
        <v>2763460</v>
      </c>
      <c r="BB20" s="88">
        <v>795137</v>
      </c>
      <c r="BC20" s="88">
        <v>17210382</v>
      </c>
      <c r="BD20" s="88">
        <v>17210382</v>
      </c>
      <c r="BE20" s="88">
        <v>0</v>
      </c>
      <c r="BF20" s="88">
        <v>0</v>
      </c>
      <c r="BG20" s="88">
        <v>0</v>
      </c>
      <c r="BH20" s="88">
        <v>0</v>
      </c>
      <c r="BI20" s="88">
        <v>0</v>
      </c>
      <c r="BJ20" s="88">
        <v>0</v>
      </c>
      <c r="BK20" s="88">
        <v>0</v>
      </c>
      <c r="BL20" s="88">
        <v>0</v>
      </c>
      <c r="BM20" s="88">
        <v>0</v>
      </c>
      <c r="BN20" s="88">
        <v>0</v>
      </c>
      <c r="BO20" s="88">
        <v>0</v>
      </c>
      <c r="BP20" s="88">
        <v>0</v>
      </c>
      <c r="BQ20" s="88">
        <v>0</v>
      </c>
      <c r="BR20" s="88">
        <v>0</v>
      </c>
      <c r="BS20" s="88">
        <v>0</v>
      </c>
      <c r="BT20" s="88">
        <v>0</v>
      </c>
      <c r="BU20" s="88">
        <v>0</v>
      </c>
      <c r="BV20" s="88">
        <v>0</v>
      </c>
      <c r="BW20" s="88">
        <v>0</v>
      </c>
      <c r="BX20" s="88">
        <v>0</v>
      </c>
      <c r="BY20" s="88">
        <v>0</v>
      </c>
      <c r="BZ20" s="132">
        <v>0</v>
      </c>
      <c r="CA20" s="148">
        <v>0</v>
      </c>
      <c r="CB20" s="88">
        <v>826488</v>
      </c>
      <c r="CC20" s="88">
        <v>826488</v>
      </c>
      <c r="CD20" s="88">
        <v>0</v>
      </c>
      <c r="CE20" s="88">
        <v>13969235</v>
      </c>
      <c r="CF20" s="88">
        <v>21964117</v>
      </c>
      <c r="CG20" s="88">
        <v>52572002</v>
      </c>
      <c r="CH20" s="88">
        <v>86175552</v>
      </c>
      <c r="CI20" s="88">
        <v>84768288</v>
      </c>
      <c r="CJ20" s="88">
        <v>259449194</v>
      </c>
      <c r="CK20" s="88">
        <v>260275682</v>
      </c>
      <c r="CL20" s="88">
        <v>0</v>
      </c>
      <c r="CM20" s="88">
        <v>379922</v>
      </c>
      <c r="CN20" s="88">
        <v>379922</v>
      </c>
      <c r="CO20" s="88">
        <v>0</v>
      </c>
      <c r="CP20" s="88">
        <v>5144584</v>
      </c>
      <c r="CQ20" s="88">
        <v>7391838</v>
      </c>
      <c r="CR20" s="88">
        <v>27409440</v>
      </c>
      <c r="CS20" s="88">
        <v>55954086</v>
      </c>
      <c r="CT20" s="88">
        <v>49801216</v>
      </c>
      <c r="CU20" s="88">
        <v>145701164</v>
      </c>
      <c r="CV20" s="88">
        <v>146081086</v>
      </c>
      <c r="CW20" s="88">
        <v>0</v>
      </c>
      <c r="CX20" s="88">
        <v>446566</v>
      </c>
      <c r="CY20" s="88">
        <v>446566</v>
      </c>
      <c r="CZ20" s="88">
        <v>0</v>
      </c>
      <c r="DA20" s="88">
        <v>8007387</v>
      </c>
      <c r="DB20" s="88">
        <v>10970996</v>
      </c>
      <c r="DC20" s="88">
        <v>17684091</v>
      </c>
      <c r="DD20" s="88">
        <v>15184436</v>
      </c>
      <c r="DE20" s="88">
        <v>7393278</v>
      </c>
      <c r="DF20" s="132">
        <v>59240188</v>
      </c>
      <c r="DG20" s="91">
        <v>59686754</v>
      </c>
      <c r="DH20" s="115">
        <v>0</v>
      </c>
      <c r="DI20" s="88">
        <v>0</v>
      </c>
      <c r="DJ20" s="88">
        <v>0</v>
      </c>
      <c r="DK20" s="88">
        <v>0</v>
      </c>
      <c r="DL20" s="88">
        <v>817264</v>
      </c>
      <c r="DM20" s="88">
        <v>3601283</v>
      </c>
      <c r="DN20" s="88">
        <v>7478471</v>
      </c>
      <c r="DO20" s="88">
        <v>15037030</v>
      </c>
      <c r="DP20" s="88">
        <v>27573794</v>
      </c>
      <c r="DQ20" s="132">
        <v>54507842</v>
      </c>
      <c r="DR20" s="116">
        <v>54507842</v>
      </c>
      <c r="DS20" s="115">
        <v>6079446</v>
      </c>
      <c r="DT20" s="88">
        <v>9170059</v>
      </c>
      <c r="DU20" s="88">
        <v>15249505</v>
      </c>
      <c r="DV20" s="88">
        <v>21388424</v>
      </c>
      <c r="DW20" s="88">
        <v>108898153</v>
      </c>
      <c r="DX20" s="88">
        <v>103674939</v>
      </c>
      <c r="DY20" s="88">
        <v>135456949</v>
      </c>
      <c r="DZ20" s="88">
        <v>154668382</v>
      </c>
      <c r="EA20" s="88">
        <v>147907929</v>
      </c>
      <c r="EB20" s="132">
        <v>671994776</v>
      </c>
      <c r="EC20" s="91">
        <v>687244281</v>
      </c>
    </row>
    <row r="21" spans="1:133" s="74" customFormat="1" ht="18" customHeight="1">
      <c r="A21" s="87" t="s">
        <v>26</v>
      </c>
      <c r="B21" s="115">
        <v>47929</v>
      </c>
      <c r="C21" s="115">
        <v>100029</v>
      </c>
      <c r="D21" s="115">
        <v>147958</v>
      </c>
      <c r="E21" s="88">
        <v>0</v>
      </c>
      <c r="F21" s="88">
        <v>5089697</v>
      </c>
      <c r="G21" s="88">
        <v>13981808</v>
      </c>
      <c r="H21" s="88">
        <v>17073781</v>
      </c>
      <c r="I21" s="88">
        <v>12372386</v>
      </c>
      <c r="J21" s="88">
        <v>4616590</v>
      </c>
      <c r="K21" s="132">
        <v>53134262</v>
      </c>
      <c r="L21" s="91">
        <v>53282220</v>
      </c>
      <c r="M21" s="88">
        <v>0</v>
      </c>
      <c r="N21" s="88">
        <v>0</v>
      </c>
      <c r="O21" s="88">
        <v>0</v>
      </c>
      <c r="P21" s="88">
        <v>0</v>
      </c>
      <c r="Q21" s="88">
        <v>0</v>
      </c>
      <c r="R21" s="88">
        <v>0</v>
      </c>
      <c r="S21" s="88">
        <v>0</v>
      </c>
      <c r="T21" s="88">
        <v>0</v>
      </c>
      <c r="U21" s="88">
        <v>0</v>
      </c>
      <c r="V21" s="88">
        <v>0</v>
      </c>
      <c r="W21" s="88">
        <v>0</v>
      </c>
      <c r="X21" s="88">
        <v>47929</v>
      </c>
      <c r="Y21" s="88">
        <v>100029</v>
      </c>
      <c r="Z21" s="88">
        <v>147958</v>
      </c>
      <c r="AA21" s="88">
        <v>0</v>
      </c>
      <c r="AB21" s="88">
        <v>1994705</v>
      </c>
      <c r="AC21" s="88">
        <v>6194749</v>
      </c>
      <c r="AD21" s="88">
        <v>7328539</v>
      </c>
      <c r="AE21" s="88">
        <v>7553590</v>
      </c>
      <c r="AF21" s="88">
        <v>3526736</v>
      </c>
      <c r="AG21" s="88">
        <v>26598319</v>
      </c>
      <c r="AH21" s="88">
        <v>26746277</v>
      </c>
      <c r="AI21" s="88">
        <v>0</v>
      </c>
      <c r="AJ21" s="88">
        <v>0</v>
      </c>
      <c r="AK21" s="88">
        <v>0</v>
      </c>
      <c r="AL21" s="88">
        <v>0</v>
      </c>
      <c r="AM21" s="88">
        <v>0</v>
      </c>
      <c r="AN21" s="88">
        <v>0</v>
      </c>
      <c r="AO21" s="88">
        <v>0</v>
      </c>
      <c r="AP21" s="88">
        <v>0</v>
      </c>
      <c r="AQ21" s="88">
        <v>0</v>
      </c>
      <c r="AR21" s="88">
        <v>0</v>
      </c>
      <c r="AS21" s="88">
        <v>0</v>
      </c>
      <c r="AT21" s="88">
        <v>0</v>
      </c>
      <c r="AU21" s="88">
        <v>0</v>
      </c>
      <c r="AV21" s="88">
        <v>0</v>
      </c>
      <c r="AW21" s="88">
        <v>0</v>
      </c>
      <c r="AX21" s="88">
        <v>3094992</v>
      </c>
      <c r="AY21" s="88">
        <v>7787059</v>
      </c>
      <c r="AZ21" s="88">
        <v>9745242</v>
      </c>
      <c r="BA21" s="88">
        <v>4818796</v>
      </c>
      <c r="BB21" s="88">
        <v>1089854</v>
      </c>
      <c r="BC21" s="88">
        <v>26535943</v>
      </c>
      <c r="BD21" s="88">
        <v>26535943</v>
      </c>
      <c r="BE21" s="88">
        <v>0</v>
      </c>
      <c r="BF21" s="88">
        <v>0</v>
      </c>
      <c r="BG21" s="88">
        <v>0</v>
      </c>
      <c r="BH21" s="88">
        <v>0</v>
      </c>
      <c r="BI21" s="88">
        <v>0</v>
      </c>
      <c r="BJ21" s="88">
        <v>0</v>
      </c>
      <c r="BK21" s="88">
        <v>0</v>
      </c>
      <c r="BL21" s="88">
        <v>0</v>
      </c>
      <c r="BM21" s="88">
        <v>0</v>
      </c>
      <c r="BN21" s="88">
        <v>0</v>
      </c>
      <c r="BO21" s="88">
        <v>0</v>
      </c>
      <c r="BP21" s="88">
        <v>0</v>
      </c>
      <c r="BQ21" s="88">
        <v>0</v>
      </c>
      <c r="BR21" s="88">
        <v>0</v>
      </c>
      <c r="BS21" s="88">
        <v>0</v>
      </c>
      <c r="BT21" s="88">
        <v>0</v>
      </c>
      <c r="BU21" s="88">
        <v>0</v>
      </c>
      <c r="BV21" s="88">
        <v>0</v>
      </c>
      <c r="BW21" s="88">
        <v>0</v>
      </c>
      <c r="BX21" s="88">
        <v>0</v>
      </c>
      <c r="BY21" s="88">
        <v>0</v>
      </c>
      <c r="BZ21" s="132">
        <v>0</v>
      </c>
      <c r="CA21" s="148">
        <v>0</v>
      </c>
      <c r="CB21" s="88">
        <v>378842</v>
      </c>
      <c r="CC21" s="88">
        <v>378842</v>
      </c>
      <c r="CD21" s="88">
        <v>0</v>
      </c>
      <c r="CE21" s="88">
        <v>11019006</v>
      </c>
      <c r="CF21" s="88">
        <v>44406156</v>
      </c>
      <c r="CG21" s="88">
        <v>73630182</v>
      </c>
      <c r="CH21" s="88">
        <v>121756017</v>
      </c>
      <c r="CI21" s="88">
        <v>124013768</v>
      </c>
      <c r="CJ21" s="88">
        <v>374825129</v>
      </c>
      <c r="CK21" s="88">
        <v>375203971</v>
      </c>
      <c r="CL21" s="88">
        <v>0</v>
      </c>
      <c r="CM21" s="88">
        <v>378842</v>
      </c>
      <c r="CN21" s="88">
        <v>378842</v>
      </c>
      <c r="CO21" s="88">
        <v>0</v>
      </c>
      <c r="CP21" s="88">
        <v>4472508</v>
      </c>
      <c r="CQ21" s="88">
        <v>21272572</v>
      </c>
      <c r="CR21" s="88">
        <v>38101898</v>
      </c>
      <c r="CS21" s="88">
        <v>66010153</v>
      </c>
      <c r="CT21" s="88">
        <v>65722422</v>
      </c>
      <c r="CU21" s="88">
        <v>195579553</v>
      </c>
      <c r="CV21" s="88">
        <v>195958395</v>
      </c>
      <c r="CW21" s="88">
        <v>0</v>
      </c>
      <c r="CX21" s="88">
        <v>0</v>
      </c>
      <c r="CY21" s="88">
        <v>0</v>
      </c>
      <c r="CZ21" s="88">
        <v>0</v>
      </c>
      <c r="DA21" s="88">
        <v>6205585</v>
      </c>
      <c r="DB21" s="88">
        <v>21419052</v>
      </c>
      <c r="DC21" s="88">
        <v>26505939</v>
      </c>
      <c r="DD21" s="88">
        <v>28698720</v>
      </c>
      <c r="DE21" s="88">
        <v>11724327</v>
      </c>
      <c r="DF21" s="132">
        <v>94553623</v>
      </c>
      <c r="DG21" s="91">
        <v>94553623</v>
      </c>
      <c r="DH21" s="115">
        <v>0</v>
      </c>
      <c r="DI21" s="88">
        <v>0</v>
      </c>
      <c r="DJ21" s="88">
        <v>0</v>
      </c>
      <c r="DK21" s="88">
        <v>0</v>
      </c>
      <c r="DL21" s="88">
        <v>340913</v>
      </c>
      <c r="DM21" s="88">
        <v>1714532</v>
      </c>
      <c r="DN21" s="88">
        <v>9022345</v>
      </c>
      <c r="DO21" s="88">
        <v>27047144</v>
      </c>
      <c r="DP21" s="88">
        <v>46567019</v>
      </c>
      <c r="DQ21" s="132">
        <v>84691953</v>
      </c>
      <c r="DR21" s="116">
        <v>84691953</v>
      </c>
      <c r="DS21" s="115">
        <v>6761504</v>
      </c>
      <c r="DT21" s="88">
        <v>12307769</v>
      </c>
      <c r="DU21" s="88">
        <v>19069273</v>
      </c>
      <c r="DV21" s="88">
        <v>19955154</v>
      </c>
      <c r="DW21" s="88">
        <v>139736809</v>
      </c>
      <c r="DX21" s="88">
        <v>203028248</v>
      </c>
      <c r="DY21" s="88">
        <v>211031584</v>
      </c>
      <c r="DZ21" s="88">
        <v>255925958</v>
      </c>
      <c r="EA21" s="88">
        <v>231314876</v>
      </c>
      <c r="EB21" s="132">
        <v>1060992629</v>
      </c>
      <c r="EC21" s="91">
        <v>1080061902</v>
      </c>
    </row>
    <row r="22" spans="1:133" s="74" customFormat="1" ht="18" customHeight="1">
      <c r="A22" s="87" t="s">
        <v>27</v>
      </c>
      <c r="B22" s="115">
        <v>0</v>
      </c>
      <c r="C22" s="115">
        <v>0</v>
      </c>
      <c r="D22" s="115">
        <v>0</v>
      </c>
      <c r="E22" s="88">
        <v>0</v>
      </c>
      <c r="F22" s="88">
        <v>9645056</v>
      </c>
      <c r="G22" s="88">
        <v>19242619</v>
      </c>
      <c r="H22" s="88">
        <v>20758783</v>
      </c>
      <c r="I22" s="88">
        <v>13700666</v>
      </c>
      <c r="J22" s="88">
        <v>6947285</v>
      </c>
      <c r="K22" s="132">
        <v>70294409</v>
      </c>
      <c r="L22" s="91">
        <v>70294409</v>
      </c>
      <c r="M22" s="88">
        <v>0</v>
      </c>
      <c r="N22" s="88">
        <v>0</v>
      </c>
      <c r="O22" s="88">
        <v>0</v>
      </c>
      <c r="P22" s="88">
        <v>0</v>
      </c>
      <c r="Q22" s="88">
        <v>0</v>
      </c>
      <c r="R22" s="88">
        <v>0</v>
      </c>
      <c r="S22" s="88">
        <v>0</v>
      </c>
      <c r="T22" s="88">
        <v>0</v>
      </c>
      <c r="U22" s="88">
        <v>0</v>
      </c>
      <c r="V22" s="88">
        <v>0</v>
      </c>
      <c r="W22" s="88">
        <v>0</v>
      </c>
      <c r="X22" s="88">
        <v>0</v>
      </c>
      <c r="Y22" s="88">
        <v>0</v>
      </c>
      <c r="Z22" s="88">
        <v>0</v>
      </c>
      <c r="AA22" s="88">
        <v>0</v>
      </c>
      <c r="AB22" s="88">
        <v>2001817</v>
      </c>
      <c r="AC22" s="88">
        <v>5810273</v>
      </c>
      <c r="AD22" s="88">
        <v>5901639</v>
      </c>
      <c r="AE22" s="88">
        <v>9139228</v>
      </c>
      <c r="AF22" s="88">
        <v>5668078</v>
      </c>
      <c r="AG22" s="88">
        <v>28521035</v>
      </c>
      <c r="AH22" s="88">
        <v>28521035</v>
      </c>
      <c r="AI22" s="88">
        <v>0</v>
      </c>
      <c r="AJ22" s="88">
        <v>0</v>
      </c>
      <c r="AK22" s="88">
        <v>0</v>
      </c>
      <c r="AL22" s="88">
        <v>0</v>
      </c>
      <c r="AM22" s="88">
        <v>0</v>
      </c>
      <c r="AN22" s="88">
        <v>0</v>
      </c>
      <c r="AO22" s="88">
        <v>0</v>
      </c>
      <c r="AP22" s="88">
        <v>0</v>
      </c>
      <c r="AQ22" s="88">
        <v>0</v>
      </c>
      <c r="AR22" s="88">
        <v>0</v>
      </c>
      <c r="AS22" s="88">
        <v>0</v>
      </c>
      <c r="AT22" s="88">
        <v>0</v>
      </c>
      <c r="AU22" s="88">
        <v>0</v>
      </c>
      <c r="AV22" s="88">
        <v>0</v>
      </c>
      <c r="AW22" s="88">
        <v>0</v>
      </c>
      <c r="AX22" s="88">
        <v>7643239</v>
      </c>
      <c r="AY22" s="88">
        <v>13432346</v>
      </c>
      <c r="AZ22" s="88">
        <v>14857144</v>
      </c>
      <c r="BA22" s="88">
        <v>4561438</v>
      </c>
      <c r="BB22" s="88">
        <v>1279207</v>
      </c>
      <c r="BC22" s="88">
        <v>41773374</v>
      </c>
      <c r="BD22" s="88">
        <v>41773374</v>
      </c>
      <c r="BE22" s="88">
        <v>0</v>
      </c>
      <c r="BF22" s="88">
        <v>0</v>
      </c>
      <c r="BG22" s="88">
        <v>0</v>
      </c>
      <c r="BH22" s="88">
        <v>0</v>
      </c>
      <c r="BI22" s="88">
        <v>0</v>
      </c>
      <c r="BJ22" s="88">
        <v>0</v>
      </c>
      <c r="BK22" s="88">
        <v>0</v>
      </c>
      <c r="BL22" s="88">
        <v>0</v>
      </c>
      <c r="BM22" s="88">
        <v>0</v>
      </c>
      <c r="BN22" s="88">
        <v>0</v>
      </c>
      <c r="BO22" s="88">
        <v>0</v>
      </c>
      <c r="BP22" s="88">
        <v>0</v>
      </c>
      <c r="BQ22" s="88">
        <v>0</v>
      </c>
      <c r="BR22" s="88">
        <v>0</v>
      </c>
      <c r="BS22" s="88">
        <v>0</v>
      </c>
      <c r="BT22" s="88">
        <v>0</v>
      </c>
      <c r="BU22" s="88">
        <v>0</v>
      </c>
      <c r="BV22" s="88">
        <v>0</v>
      </c>
      <c r="BW22" s="88">
        <v>0</v>
      </c>
      <c r="BX22" s="88">
        <v>0</v>
      </c>
      <c r="BY22" s="88">
        <v>0</v>
      </c>
      <c r="BZ22" s="132">
        <v>0</v>
      </c>
      <c r="CA22" s="148">
        <v>0</v>
      </c>
      <c r="CB22" s="88">
        <v>266122</v>
      </c>
      <c r="CC22" s="88">
        <v>266122</v>
      </c>
      <c r="CD22" s="88">
        <v>0</v>
      </c>
      <c r="CE22" s="88">
        <v>32281632</v>
      </c>
      <c r="CF22" s="88">
        <v>61206162</v>
      </c>
      <c r="CG22" s="88">
        <v>115921305</v>
      </c>
      <c r="CH22" s="88">
        <v>193705328</v>
      </c>
      <c r="CI22" s="88">
        <v>207351465</v>
      </c>
      <c r="CJ22" s="88">
        <v>610465892</v>
      </c>
      <c r="CK22" s="88">
        <v>610732014</v>
      </c>
      <c r="CL22" s="88">
        <v>0</v>
      </c>
      <c r="CM22" s="88">
        <v>0</v>
      </c>
      <c r="CN22" s="88">
        <v>0</v>
      </c>
      <c r="CO22" s="88">
        <v>0</v>
      </c>
      <c r="CP22" s="88">
        <v>13327698</v>
      </c>
      <c r="CQ22" s="88">
        <v>30352242</v>
      </c>
      <c r="CR22" s="88">
        <v>65414510</v>
      </c>
      <c r="CS22" s="88">
        <v>119293849</v>
      </c>
      <c r="CT22" s="88">
        <v>118090009</v>
      </c>
      <c r="CU22" s="88">
        <v>346478308</v>
      </c>
      <c r="CV22" s="88">
        <v>346478308</v>
      </c>
      <c r="CW22" s="88">
        <v>0</v>
      </c>
      <c r="CX22" s="88">
        <v>266122</v>
      </c>
      <c r="CY22" s="88">
        <v>266122</v>
      </c>
      <c r="CZ22" s="88">
        <v>0</v>
      </c>
      <c r="DA22" s="88">
        <v>17795018</v>
      </c>
      <c r="DB22" s="88">
        <v>26616853</v>
      </c>
      <c r="DC22" s="88">
        <v>34594960</v>
      </c>
      <c r="DD22" s="88">
        <v>36233154</v>
      </c>
      <c r="DE22" s="88">
        <v>22058547</v>
      </c>
      <c r="DF22" s="132">
        <v>137298532</v>
      </c>
      <c r="DG22" s="91">
        <v>137564654</v>
      </c>
      <c r="DH22" s="115">
        <v>0</v>
      </c>
      <c r="DI22" s="88">
        <v>0</v>
      </c>
      <c r="DJ22" s="88">
        <v>0</v>
      </c>
      <c r="DK22" s="88">
        <v>0</v>
      </c>
      <c r="DL22" s="88">
        <v>1158916</v>
      </c>
      <c r="DM22" s="88">
        <v>4237067</v>
      </c>
      <c r="DN22" s="88">
        <v>15911835</v>
      </c>
      <c r="DO22" s="88">
        <v>38178325</v>
      </c>
      <c r="DP22" s="88">
        <v>67202909</v>
      </c>
      <c r="DQ22" s="132">
        <v>126689052</v>
      </c>
      <c r="DR22" s="116">
        <v>126689052</v>
      </c>
      <c r="DS22" s="115">
        <v>9004081</v>
      </c>
      <c r="DT22" s="88">
        <v>12356176</v>
      </c>
      <c r="DU22" s="88">
        <v>21360257</v>
      </c>
      <c r="DV22" s="88">
        <v>46638905</v>
      </c>
      <c r="DW22" s="88">
        <v>322216484</v>
      </c>
      <c r="DX22" s="88">
        <v>260031423</v>
      </c>
      <c r="DY22" s="88">
        <v>332113185</v>
      </c>
      <c r="DZ22" s="88">
        <v>401063708</v>
      </c>
      <c r="EA22" s="88">
        <v>386909655</v>
      </c>
      <c r="EB22" s="132">
        <v>1748973360</v>
      </c>
      <c r="EC22" s="91">
        <v>1770333617</v>
      </c>
    </row>
    <row r="23" spans="1:133" s="74" customFormat="1" ht="18" customHeight="1">
      <c r="A23" s="87" t="s">
        <v>28</v>
      </c>
      <c r="B23" s="115">
        <v>25972</v>
      </c>
      <c r="C23" s="115">
        <v>28673</v>
      </c>
      <c r="D23" s="115">
        <v>54645</v>
      </c>
      <c r="E23" s="88">
        <v>80222</v>
      </c>
      <c r="F23" s="88">
        <v>7303497</v>
      </c>
      <c r="G23" s="88">
        <v>9097460</v>
      </c>
      <c r="H23" s="88">
        <v>11999299</v>
      </c>
      <c r="I23" s="88">
        <v>9525659</v>
      </c>
      <c r="J23" s="88">
        <v>5115778</v>
      </c>
      <c r="K23" s="132">
        <v>43121915</v>
      </c>
      <c r="L23" s="91">
        <v>43176560</v>
      </c>
      <c r="M23" s="88">
        <v>0</v>
      </c>
      <c r="N23" s="88">
        <v>0</v>
      </c>
      <c r="O23" s="88">
        <v>0</v>
      </c>
      <c r="P23" s="88">
        <v>0</v>
      </c>
      <c r="Q23" s="88">
        <v>0</v>
      </c>
      <c r="R23" s="88">
        <v>0</v>
      </c>
      <c r="S23" s="88">
        <v>0</v>
      </c>
      <c r="T23" s="88">
        <v>0</v>
      </c>
      <c r="U23" s="88">
        <v>0</v>
      </c>
      <c r="V23" s="88">
        <v>0</v>
      </c>
      <c r="W23" s="88">
        <v>0</v>
      </c>
      <c r="X23" s="88">
        <v>25972</v>
      </c>
      <c r="Y23" s="88">
        <v>28673</v>
      </c>
      <c r="Z23" s="88">
        <v>54645</v>
      </c>
      <c r="AA23" s="88">
        <v>80222</v>
      </c>
      <c r="AB23" s="88">
        <v>1524835</v>
      </c>
      <c r="AC23" s="88">
        <v>2993104</v>
      </c>
      <c r="AD23" s="88">
        <v>5587607</v>
      </c>
      <c r="AE23" s="88">
        <v>5794523</v>
      </c>
      <c r="AF23" s="88">
        <v>3582259</v>
      </c>
      <c r="AG23" s="88">
        <v>19562550</v>
      </c>
      <c r="AH23" s="88">
        <v>19617195</v>
      </c>
      <c r="AI23" s="88">
        <v>0</v>
      </c>
      <c r="AJ23" s="88">
        <v>0</v>
      </c>
      <c r="AK23" s="88">
        <v>0</v>
      </c>
      <c r="AL23" s="88">
        <v>0</v>
      </c>
      <c r="AM23" s="88">
        <v>0</v>
      </c>
      <c r="AN23" s="88">
        <v>0</v>
      </c>
      <c r="AO23" s="88">
        <v>0</v>
      </c>
      <c r="AP23" s="88">
        <v>0</v>
      </c>
      <c r="AQ23" s="88">
        <v>0</v>
      </c>
      <c r="AR23" s="88">
        <v>0</v>
      </c>
      <c r="AS23" s="88">
        <v>0</v>
      </c>
      <c r="AT23" s="88">
        <v>0</v>
      </c>
      <c r="AU23" s="88">
        <v>0</v>
      </c>
      <c r="AV23" s="88">
        <v>0</v>
      </c>
      <c r="AW23" s="88">
        <v>0</v>
      </c>
      <c r="AX23" s="88">
        <v>5778662</v>
      </c>
      <c r="AY23" s="88">
        <v>6104356</v>
      </c>
      <c r="AZ23" s="88">
        <v>6411692</v>
      </c>
      <c r="BA23" s="88">
        <v>3731136</v>
      </c>
      <c r="BB23" s="88">
        <v>1533519</v>
      </c>
      <c r="BC23" s="88">
        <v>23559365</v>
      </c>
      <c r="BD23" s="88">
        <v>23559365</v>
      </c>
      <c r="BE23" s="88">
        <v>0</v>
      </c>
      <c r="BF23" s="88">
        <v>0</v>
      </c>
      <c r="BG23" s="88">
        <v>0</v>
      </c>
      <c r="BH23" s="88">
        <v>0</v>
      </c>
      <c r="BI23" s="88">
        <v>0</v>
      </c>
      <c r="BJ23" s="88">
        <v>0</v>
      </c>
      <c r="BK23" s="88">
        <v>0</v>
      </c>
      <c r="BL23" s="88">
        <v>0</v>
      </c>
      <c r="BM23" s="88">
        <v>0</v>
      </c>
      <c r="BN23" s="88">
        <v>0</v>
      </c>
      <c r="BO23" s="88">
        <v>0</v>
      </c>
      <c r="BP23" s="88">
        <v>0</v>
      </c>
      <c r="BQ23" s="88">
        <v>0</v>
      </c>
      <c r="BR23" s="88">
        <v>0</v>
      </c>
      <c r="BS23" s="88">
        <v>0</v>
      </c>
      <c r="BT23" s="88">
        <v>0</v>
      </c>
      <c r="BU23" s="88">
        <v>0</v>
      </c>
      <c r="BV23" s="88">
        <v>0</v>
      </c>
      <c r="BW23" s="88">
        <v>0</v>
      </c>
      <c r="BX23" s="88">
        <v>0</v>
      </c>
      <c r="BY23" s="88">
        <v>0</v>
      </c>
      <c r="BZ23" s="132">
        <v>0</v>
      </c>
      <c r="CA23" s="148">
        <v>0</v>
      </c>
      <c r="CB23" s="88">
        <v>425287</v>
      </c>
      <c r="CC23" s="88">
        <v>425287</v>
      </c>
      <c r="CD23" s="88">
        <v>0</v>
      </c>
      <c r="CE23" s="88">
        <v>12874711</v>
      </c>
      <c r="CF23" s="88">
        <v>33335263</v>
      </c>
      <c r="CG23" s="88">
        <v>64753675</v>
      </c>
      <c r="CH23" s="88">
        <v>109955732</v>
      </c>
      <c r="CI23" s="88">
        <v>99243753</v>
      </c>
      <c r="CJ23" s="88">
        <v>320163134</v>
      </c>
      <c r="CK23" s="88">
        <v>320588421</v>
      </c>
      <c r="CL23" s="88">
        <v>0</v>
      </c>
      <c r="CM23" s="88">
        <v>190431</v>
      </c>
      <c r="CN23" s="88">
        <v>190431</v>
      </c>
      <c r="CO23" s="88">
        <v>0</v>
      </c>
      <c r="CP23" s="88">
        <v>5157885</v>
      </c>
      <c r="CQ23" s="88">
        <v>16024209</v>
      </c>
      <c r="CR23" s="88">
        <v>34856630</v>
      </c>
      <c r="CS23" s="88">
        <v>69090149</v>
      </c>
      <c r="CT23" s="88">
        <v>60818116</v>
      </c>
      <c r="CU23" s="88">
        <v>185946989</v>
      </c>
      <c r="CV23" s="88">
        <v>186137420</v>
      </c>
      <c r="CW23" s="88">
        <v>0</v>
      </c>
      <c r="CX23" s="88">
        <v>234856</v>
      </c>
      <c r="CY23" s="88">
        <v>234856</v>
      </c>
      <c r="CZ23" s="88">
        <v>0</v>
      </c>
      <c r="DA23" s="88">
        <v>7202817</v>
      </c>
      <c r="DB23" s="88">
        <v>15246330</v>
      </c>
      <c r="DC23" s="88">
        <v>22497978</v>
      </c>
      <c r="DD23" s="88">
        <v>21713622</v>
      </c>
      <c r="DE23" s="88">
        <v>6284942</v>
      </c>
      <c r="DF23" s="132">
        <v>72945689</v>
      </c>
      <c r="DG23" s="91">
        <v>73180545</v>
      </c>
      <c r="DH23" s="115">
        <v>0</v>
      </c>
      <c r="DI23" s="88">
        <v>0</v>
      </c>
      <c r="DJ23" s="88">
        <v>0</v>
      </c>
      <c r="DK23" s="88">
        <v>0</v>
      </c>
      <c r="DL23" s="88">
        <v>514009</v>
      </c>
      <c r="DM23" s="88">
        <v>2064724</v>
      </c>
      <c r="DN23" s="88">
        <v>7399067</v>
      </c>
      <c r="DO23" s="88">
        <v>19151961</v>
      </c>
      <c r="DP23" s="88">
        <v>32140695</v>
      </c>
      <c r="DQ23" s="132">
        <v>61270456</v>
      </c>
      <c r="DR23" s="116">
        <v>61270456</v>
      </c>
      <c r="DS23" s="115">
        <v>3131284</v>
      </c>
      <c r="DT23" s="88">
        <v>8565047</v>
      </c>
      <c r="DU23" s="88">
        <v>11696331</v>
      </c>
      <c r="DV23" s="88">
        <v>21668816</v>
      </c>
      <c r="DW23" s="88">
        <v>127845802</v>
      </c>
      <c r="DX23" s="88">
        <v>147297674</v>
      </c>
      <c r="DY23" s="88">
        <v>184931967</v>
      </c>
      <c r="DZ23" s="88">
        <v>230633306</v>
      </c>
      <c r="EA23" s="88">
        <v>176259935</v>
      </c>
      <c r="EB23" s="132">
        <v>888637500</v>
      </c>
      <c r="EC23" s="91">
        <v>900333831</v>
      </c>
    </row>
    <row r="24" spans="1:133" s="74" customFormat="1" ht="18" customHeight="1">
      <c r="A24" s="87" t="s">
        <v>29</v>
      </c>
      <c r="B24" s="115">
        <v>43385</v>
      </c>
      <c r="C24" s="115">
        <v>153827</v>
      </c>
      <c r="D24" s="115">
        <v>197212</v>
      </c>
      <c r="E24" s="88">
        <v>386276</v>
      </c>
      <c r="F24" s="88">
        <v>13844957</v>
      </c>
      <c r="G24" s="88">
        <v>16718906</v>
      </c>
      <c r="H24" s="88">
        <v>17022488</v>
      </c>
      <c r="I24" s="88">
        <v>9690972</v>
      </c>
      <c r="J24" s="88">
        <v>4539508</v>
      </c>
      <c r="K24" s="132">
        <v>62203107</v>
      </c>
      <c r="L24" s="91">
        <v>62400319</v>
      </c>
      <c r="M24" s="88">
        <v>0</v>
      </c>
      <c r="N24" s="88">
        <v>0</v>
      </c>
      <c r="O24" s="88">
        <v>0</v>
      </c>
      <c r="P24" s="88">
        <v>0</v>
      </c>
      <c r="Q24" s="88">
        <v>0</v>
      </c>
      <c r="R24" s="88">
        <v>0</v>
      </c>
      <c r="S24" s="88">
        <v>0</v>
      </c>
      <c r="T24" s="88">
        <v>0</v>
      </c>
      <c r="U24" s="88">
        <v>0</v>
      </c>
      <c r="V24" s="88">
        <v>0</v>
      </c>
      <c r="W24" s="88">
        <v>0</v>
      </c>
      <c r="X24" s="88">
        <v>43385</v>
      </c>
      <c r="Y24" s="88">
        <v>71558</v>
      </c>
      <c r="Z24" s="88">
        <v>114943</v>
      </c>
      <c r="AA24" s="88">
        <v>386276</v>
      </c>
      <c r="AB24" s="88">
        <v>4615797</v>
      </c>
      <c r="AC24" s="88">
        <v>5330544</v>
      </c>
      <c r="AD24" s="88">
        <v>6709577</v>
      </c>
      <c r="AE24" s="88">
        <v>5050065</v>
      </c>
      <c r="AF24" s="88">
        <v>3515641</v>
      </c>
      <c r="AG24" s="88">
        <v>25607900</v>
      </c>
      <c r="AH24" s="88">
        <v>25722843</v>
      </c>
      <c r="AI24" s="88">
        <v>0</v>
      </c>
      <c r="AJ24" s="88">
        <v>0</v>
      </c>
      <c r="AK24" s="88">
        <v>0</v>
      </c>
      <c r="AL24" s="88">
        <v>0</v>
      </c>
      <c r="AM24" s="88">
        <v>0</v>
      </c>
      <c r="AN24" s="88">
        <v>0</v>
      </c>
      <c r="AO24" s="88">
        <v>0</v>
      </c>
      <c r="AP24" s="88">
        <v>0</v>
      </c>
      <c r="AQ24" s="88">
        <v>0</v>
      </c>
      <c r="AR24" s="88">
        <v>0</v>
      </c>
      <c r="AS24" s="88">
        <v>0</v>
      </c>
      <c r="AT24" s="88">
        <v>0</v>
      </c>
      <c r="AU24" s="88">
        <v>82269</v>
      </c>
      <c r="AV24" s="88">
        <v>82269</v>
      </c>
      <c r="AW24" s="88">
        <v>0</v>
      </c>
      <c r="AX24" s="88">
        <v>9229160</v>
      </c>
      <c r="AY24" s="88">
        <v>11388362</v>
      </c>
      <c r="AZ24" s="88">
        <v>10312911</v>
      </c>
      <c r="BA24" s="88">
        <v>4640907</v>
      </c>
      <c r="BB24" s="88">
        <v>1023867</v>
      </c>
      <c r="BC24" s="88">
        <v>36595207</v>
      </c>
      <c r="BD24" s="88">
        <v>36677476</v>
      </c>
      <c r="BE24" s="88">
        <v>0</v>
      </c>
      <c r="BF24" s="88">
        <v>0</v>
      </c>
      <c r="BG24" s="88">
        <v>0</v>
      </c>
      <c r="BH24" s="88">
        <v>0</v>
      </c>
      <c r="BI24" s="88">
        <v>0</v>
      </c>
      <c r="BJ24" s="88">
        <v>0</v>
      </c>
      <c r="BK24" s="88">
        <v>0</v>
      </c>
      <c r="BL24" s="88">
        <v>0</v>
      </c>
      <c r="BM24" s="88">
        <v>0</v>
      </c>
      <c r="BN24" s="88">
        <v>0</v>
      </c>
      <c r="BO24" s="88">
        <v>0</v>
      </c>
      <c r="BP24" s="88">
        <v>0</v>
      </c>
      <c r="BQ24" s="88">
        <v>0</v>
      </c>
      <c r="BR24" s="88">
        <v>0</v>
      </c>
      <c r="BS24" s="88">
        <v>0</v>
      </c>
      <c r="BT24" s="88">
        <v>0</v>
      </c>
      <c r="BU24" s="88">
        <v>0</v>
      </c>
      <c r="BV24" s="88">
        <v>0</v>
      </c>
      <c r="BW24" s="88">
        <v>0</v>
      </c>
      <c r="BX24" s="88">
        <v>0</v>
      </c>
      <c r="BY24" s="88">
        <v>0</v>
      </c>
      <c r="BZ24" s="132">
        <v>0</v>
      </c>
      <c r="CA24" s="148">
        <v>213570</v>
      </c>
      <c r="CB24" s="88">
        <v>1195944</v>
      </c>
      <c r="CC24" s="88">
        <v>1409514</v>
      </c>
      <c r="CD24" s="88">
        <v>0</v>
      </c>
      <c r="CE24" s="88">
        <v>28078227</v>
      </c>
      <c r="CF24" s="88">
        <v>43280461</v>
      </c>
      <c r="CG24" s="88">
        <v>84135131</v>
      </c>
      <c r="CH24" s="88">
        <v>155332224</v>
      </c>
      <c r="CI24" s="88">
        <v>116926235</v>
      </c>
      <c r="CJ24" s="88">
        <v>427752278</v>
      </c>
      <c r="CK24" s="88">
        <v>429161792</v>
      </c>
      <c r="CL24" s="88">
        <v>0</v>
      </c>
      <c r="CM24" s="88">
        <v>0</v>
      </c>
      <c r="CN24" s="88">
        <v>0</v>
      </c>
      <c r="CO24" s="88">
        <v>0</v>
      </c>
      <c r="CP24" s="88">
        <v>8201235</v>
      </c>
      <c r="CQ24" s="88">
        <v>16153812</v>
      </c>
      <c r="CR24" s="88">
        <v>44307804</v>
      </c>
      <c r="CS24" s="88">
        <v>91903568</v>
      </c>
      <c r="CT24" s="88">
        <v>72314744</v>
      </c>
      <c r="CU24" s="88">
        <v>232881163</v>
      </c>
      <c r="CV24" s="88">
        <v>232881163</v>
      </c>
      <c r="CW24" s="88">
        <v>213570</v>
      </c>
      <c r="CX24" s="88">
        <v>1195944</v>
      </c>
      <c r="CY24" s="88">
        <v>1409514</v>
      </c>
      <c r="CZ24" s="88">
        <v>0</v>
      </c>
      <c r="DA24" s="88">
        <v>18371618</v>
      </c>
      <c r="DB24" s="88">
        <v>23816690</v>
      </c>
      <c r="DC24" s="88">
        <v>31708838</v>
      </c>
      <c r="DD24" s="88">
        <v>30717978</v>
      </c>
      <c r="DE24" s="88">
        <v>10109119</v>
      </c>
      <c r="DF24" s="132">
        <v>114724243</v>
      </c>
      <c r="DG24" s="91">
        <v>116133757</v>
      </c>
      <c r="DH24" s="115">
        <v>0</v>
      </c>
      <c r="DI24" s="88">
        <v>0</v>
      </c>
      <c r="DJ24" s="88">
        <v>0</v>
      </c>
      <c r="DK24" s="88">
        <v>0</v>
      </c>
      <c r="DL24" s="88">
        <v>1505374</v>
      </c>
      <c r="DM24" s="88">
        <v>3309959</v>
      </c>
      <c r="DN24" s="88">
        <v>8118489</v>
      </c>
      <c r="DO24" s="88">
        <v>32710678</v>
      </c>
      <c r="DP24" s="88">
        <v>34502372</v>
      </c>
      <c r="DQ24" s="132">
        <v>80146872</v>
      </c>
      <c r="DR24" s="116">
        <v>80146872</v>
      </c>
      <c r="DS24" s="115">
        <v>16680118</v>
      </c>
      <c r="DT24" s="88">
        <v>17099855</v>
      </c>
      <c r="DU24" s="88">
        <v>33779973</v>
      </c>
      <c r="DV24" s="88">
        <v>64200415</v>
      </c>
      <c r="DW24" s="88">
        <v>186684554</v>
      </c>
      <c r="DX24" s="88">
        <v>180404779</v>
      </c>
      <c r="DY24" s="88">
        <v>228307777</v>
      </c>
      <c r="DZ24" s="88">
        <v>280088021</v>
      </c>
      <c r="EA24" s="88">
        <v>223534309</v>
      </c>
      <c r="EB24" s="132">
        <v>1163219855</v>
      </c>
      <c r="EC24" s="91">
        <v>1196999828</v>
      </c>
    </row>
    <row r="25" spans="1:133" s="74" customFormat="1" ht="18" customHeight="1">
      <c r="A25" s="87" t="s">
        <v>30</v>
      </c>
      <c r="B25" s="115">
        <v>0</v>
      </c>
      <c r="C25" s="115">
        <v>0</v>
      </c>
      <c r="D25" s="115">
        <v>0</v>
      </c>
      <c r="E25" s="88">
        <v>0</v>
      </c>
      <c r="F25" s="88">
        <v>7168078</v>
      </c>
      <c r="G25" s="88">
        <v>9990950</v>
      </c>
      <c r="H25" s="88">
        <v>12859365</v>
      </c>
      <c r="I25" s="88">
        <v>10986160</v>
      </c>
      <c r="J25" s="88">
        <v>3141157</v>
      </c>
      <c r="K25" s="132">
        <v>44145710</v>
      </c>
      <c r="L25" s="91">
        <v>44145710</v>
      </c>
      <c r="M25" s="88">
        <v>0</v>
      </c>
      <c r="N25" s="88">
        <v>0</v>
      </c>
      <c r="O25" s="88">
        <v>0</v>
      </c>
      <c r="P25" s="88">
        <v>0</v>
      </c>
      <c r="Q25" s="88">
        <v>0</v>
      </c>
      <c r="R25" s="88">
        <v>0</v>
      </c>
      <c r="S25" s="88">
        <v>0</v>
      </c>
      <c r="T25" s="88">
        <v>0</v>
      </c>
      <c r="U25" s="88">
        <v>0</v>
      </c>
      <c r="V25" s="88">
        <v>0</v>
      </c>
      <c r="W25" s="88">
        <v>0</v>
      </c>
      <c r="X25" s="88">
        <v>0</v>
      </c>
      <c r="Y25" s="88">
        <v>0</v>
      </c>
      <c r="Z25" s="88">
        <v>0</v>
      </c>
      <c r="AA25" s="88">
        <v>0</v>
      </c>
      <c r="AB25" s="88">
        <v>572370</v>
      </c>
      <c r="AC25" s="88">
        <v>1180318</v>
      </c>
      <c r="AD25" s="88">
        <v>1853867</v>
      </c>
      <c r="AE25" s="88">
        <v>3542811</v>
      </c>
      <c r="AF25" s="88">
        <v>2462151</v>
      </c>
      <c r="AG25" s="88">
        <v>9611517</v>
      </c>
      <c r="AH25" s="88">
        <v>9611517</v>
      </c>
      <c r="AI25" s="88">
        <v>0</v>
      </c>
      <c r="AJ25" s="88">
        <v>0</v>
      </c>
      <c r="AK25" s="88">
        <v>0</v>
      </c>
      <c r="AL25" s="88">
        <v>0</v>
      </c>
      <c r="AM25" s="88">
        <v>0</v>
      </c>
      <c r="AN25" s="88">
        <v>0</v>
      </c>
      <c r="AO25" s="88">
        <v>0</v>
      </c>
      <c r="AP25" s="88">
        <v>0</v>
      </c>
      <c r="AQ25" s="88">
        <v>0</v>
      </c>
      <c r="AR25" s="88">
        <v>0</v>
      </c>
      <c r="AS25" s="88">
        <v>0</v>
      </c>
      <c r="AT25" s="88">
        <v>0</v>
      </c>
      <c r="AU25" s="88">
        <v>0</v>
      </c>
      <c r="AV25" s="88">
        <v>0</v>
      </c>
      <c r="AW25" s="88">
        <v>0</v>
      </c>
      <c r="AX25" s="88">
        <v>6595708</v>
      </c>
      <c r="AY25" s="88">
        <v>8810632</v>
      </c>
      <c r="AZ25" s="88">
        <v>11005498</v>
      </c>
      <c r="BA25" s="88">
        <v>7443349</v>
      </c>
      <c r="BB25" s="88">
        <v>679006</v>
      </c>
      <c r="BC25" s="88">
        <v>34534193</v>
      </c>
      <c r="BD25" s="88">
        <v>34534193</v>
      </c>
      <c r="BE25" s="88">
        <v>0</v>
      </c>
      <c r="BF25" s="88">
        <v>0</v>
      </c>
      <c r="BG25" s="88">
        <v>0</v>
      </c>
      <c r="BH25" s="88">
        <v>0</v>
      </c>
      <c r="BI25" s="88">
        <v>0</v>
      </c>
      <c r="BJ25" s="88">
        <v>0</v>
      </c>
      <c r="BK25" s="88">
        <v>0</v>
      </c>
      <c r="BL25" s="88">
        <v>0</v>
      </c>
      <c r="BM25" s="88">
        <v>0</v>
      </c>
      <c r="BN25" s="88">
        <v>0</v>
      </c>
      <c r="BO25" s="88">
        <v>0</v>
      </c>
      <c r="BP25" s="88">
        <v>0</v>
      </c>
      <c r="BQ25" s="88">
        <v>0</v>
      </c>
      <c r="BR25" s="88">
        <v>0</v>
      </c>
      <c r="BS25" s="88">
        <v>0</v>
      </c>
      <c r="BT25" s="88">
        <v>0</v>
      </c>
      <c r="BU25" s="88">
        <v>0</v>
      </c>
      <c r="BV25" s="88">
        <v>0</v>
      </c>
      <c r="BW25" s="88">
        <v>0</v>
      </c>
      <c r="BX25" s="88">
        <v>0</v>
      </c>
      <c r="BY25" s="88">
        <v>0</v>
      </c>
      <c r="BZ25" s="132">
        <v>0</v>
      </c>
      <c r="CA25" s="148">
        <v>0</v>
      </c>
      <c r="CB25" s="88">
        <v>0</v>
      </c>
      <c r="CC25" s="88">
        <v>0</v>
      </c>
      <c r="CD25" s="88">
        <v>0</v>
      </c>
      <c r="CE25" s="88">
        <v>16910196</v>
      </c>
      <c r="CF25" s="88">
        <v>22658797</v>
      </c>
      <c r="CG25" s="88">
        <v>50817137</v>
      </c>
      <c r="CH25" s="88">
        <v>81514072</v>
      </c>
      <c r="CI25" s="88">
        <v>110342293</v>
      </c>
      <c r="CJ25" s="88">
        <v>282242495</v>
      </c>
      <c r="CK25" s="88">
        <v>282242495</v>
      </c>
      <c r="CL25" s="88">
        <v>0</v>
      </c>
      <c r="CM25" s="88">
        <v>0</v>
      </c>
      <c r="CN25" s="88">
        <v>0</v>
      </c>
      <c r="CO25" s="88">
        <v>0</v>
      </c>
      <c r="CP25" s="88">
        <v>5367542</v>
      </c>
      <c r="CQ25" s="88">
        <v>10118817</v>
      </c>
      <c r="CR25" s="88">
        <v>16160330</v>
      </c>
      <c r="CS25" s="88">
        <v>36533319</v>
      </c>
      <c r="CT25" s="88">
        <v>51581172</v>
      </c>
      <c r="CU25" s="88">
        <v>119761180</v>
      </c>
      <c r="CV25" s="88">
        <v>119761180</v>
      </c>
      <c r="CW25" s="88">
        <v>0</v>
      </c>
      <c r="CX25" s="88">
        <v>0</v>
      </c>
      <c r="CY25" s="88">
        <v>0</v>
      </c>
      <c r="CZ25" s="88">
        <v>0</v>
      </c>
      <c r="DA25" s="88">
        <v>5257992</v>
      </c>
      <c r="DB25" s="88">
        <v>9583083</v>
      </c>
      <c r="DC25" s="88">
        <v>28866226</v>
      </c>
      <c r="DD25" s="88">
        <v>25647486</v>
      </c>
      <c r="DE25" s="88">
        <v>10890772</v>
      </c>
      <c r="DF25" s="132">
        <v>80245559</v>
      </c>
      <c r="DG25" s="91">
        <v>80245559</v>
      </c>
      <c r="DH25" s="115">
        <v>0</v>
      </c>
      <c r="DI25" s="88">
        <v>0</v>
      </c>
      <c r="DJ25" s="88">
        <v>0</v>
      </c>
      <c r="DK25" s="88">
        <v>0</v>
      </c>
      <c r="DL25" s="88">
        <v>6284662</v>
      </c>
      <c r="DM25" s="88">
        <v>2956897</v>
      </c>
      <c r="DN25" s="88">
        <v>5790581</v>
      </c>
      <c r="DO25" s="88">
        <v>19333267</v>
      </c>
      <c r="DP25" s="88">
        <v>47870349</v>
      </c>
      <c r="DQ25" s="132">
        <v>82235756</v>
      </c>
      <c r="DR25" s="116">
        <v>82235756</v>
      </c>
      <c r="DS25" s="115">
        <v>2200149</v>
      </c>
      <c r="DT25" s="88">
        <v>4789219</v>
      </c>
      <c r="DU25" s="88">
        <v>6989368</v>
      </c>
      <c r="DV25" s="88">
        <v>11329627</v>
      </c>
      <c r="DW25" s="88">
        <v>125492499</v>
      </c>
      <c r="DX25" s="88">
        <v>122977603</v>
      </c>
      <c r="DY25" s="88">
        <v>166117498</v>
      </c>
      <c r="DZ25" s="88">
        <v>192702955</v>
      </c>
      <c r="EA25" s="88">
        <v>190428774</v>
      </c>
      <c r="EB25" s="132">
        <v>809048956</v>
      </c>
      <c r="EC25" s="91">
        <v>816038324</v>
      </c>
    </row>
    <row r="26" spans="1:133" s="74" customFormat="1" ht="18" customHeight="1">
      <c r="A26" s="87" t="s">
        <v>31</v>
      </c>
      <c r="B26" s="115">
        <v>42692</v>
      </c>
      <c r="C26" s="115">
        <v>0</v>
      </c>
      <c r="D26" s="115">
        <v>42692</v>
      </c>
      <c r="E26" s="88">
        <v>94646</v>
      </c>
      <c r="F26" s="88">
        <v>10953007</v>
      </c>
      <c r="G26" s="88">
        <v>13557892</v>
      </c>
      <c r="H26" s="88">
        <v>17394190</v>
      </c>
      <c r="I26" s="88">
        <v>21077004</v>
      </c>
      <c r="J26" s="88">
        <v>8924386</v>
      </c>
      <c r="K26" s="132">
        <v>72001125</v>
      </c>
      <c r="L26" s="91">
        <v>72043817</v>
      </c>
      <c r="M26" s="88">
        <v>0</v>
      </c>
      <c r="N26" s="88">
        <v>0</v>
      </c>
      <c r="O26" s="88">
        <v>0</v>
      </c>
      <c r="P26" s="88">
        <v>0</v>
      </c>
      <c r="Q26" s="88">
        <v>0</v>
      </c>
      <c r="R26" s="88">
        <v>0</v>
      </c>
      <c r="S26" s="88">
        <v>0</v>
      </c>
      <c r="T26" s="88">
        <v>0</v>
      </c>
      <c r="U26" s="88">
        <v>0</v>
      </c>
      <c r="V26" s="88">
        <v>0</v>
      </c>
      <c r="W26" s="88">
        <v>0</v>
      </c>
      <c r="X26" s="88">
        <v>42692</v>
      </c>
      <c r="Y26" s="88">
        <v>0</v>
      </c>
      <c r="Z26" s="88">
        <v>42692</v>
      </c>
      <c r="AA26" s="88">
        <v>94646</v>
      </c>
      <c r="AB26" s="88">
        <v>2313158</v>
      </c>
      <c r="AC26" s="88">
        <v>5865243</v>
      </c>
      <c r="AD26" s="88">
        <v>8392762</v>
      </c>
      <c r="AE26" s="88">
        <v>14487449</v>
      </c>
      <c r="AF26" s="88">
        <v>8162797</v>
      </c>
      <c r="AG26" s="88">
        <v>39316055</v>
      </c>
      <c r="AH26" s="88">
        <v>39358747</v>
      </c>
      <c r="AI26" s="88">
        <v>0</v>
      </c>
      <c r="AJ26" s="88">
        <v>0</v>
      </c>
      <c r="AK26" s="88">
        <v>0</v>
      </c>
      <c r="AL26" s="88">
        <v>0</v>
      </c>
      <c r="AM26" s="88">
        <v>0</v>
      </c>
      <c r="AN26" s="88">
        <v>0</v>
      </c>
      <c r="AO26" s="88">
        <v>0</v>
      </c>
      <c r="AP26" s="88">
        <v>0</v>
      </c>
      <c r="AQ26" s="88">
        <v>0</v>
      </c>
      <c r="AR26" s="88">
        <v>0</v>
      </c>
      <c r="AS26" s="88">
        <v>0</v>
      </c>
      <c r="AT26" s="88">
        <v>0</v>
      </c>
      <c r="AU26" s="88">
        <v>0</v>
      </c>
      <c r="AV26" s="88">
        <v>0</v>
      </c>
      <c r="AW26" s="88">
        <v>0</v>
      </c>
      <c r="AX26" s="88">
        <v>8639849</v>
      </c>
      <c r="AY26" s="88">
        <v>7692649</v>
      </c>
      <c r="AZ26" s="88">
        <v>9001428</v>
      </c>
      <c r="BA26" s="88">
        <v>6589555</v>
      </c>
      <c r="BB26" s="88">
        <v>761589</v>
      </c>
      <c r="BC26" s="88">
        <v>32685070</v>
      </c>
      <c r="BD26" s="88">
        <v>32685070</v>
      </c>
      <c r="BE26" s="88">
        <v>0</v>
      </c>
      <c r="BF26" s="88">
        <v>0</v>
      </c>
      <c r="BG26" s="88">
        <v>0</v>
      </c>
      <c r="BH26" s="88">
        <v>0</v>
      </c>
      <c r="BI26" s="88">
        <v>0</v>
      </c>
      <c r="BJ26" s="88">
        <v>0</v>
      </c>
      <c r="BK26" s="88">
        <v>0</v>
      </c>
      <c r="BL26" s="88">
        <v>0</v>
      </c>
      <c r="BM26" s="88">
        <v>0</v>
      </c>
      <c r="BN26" s="88">
        <v>0</v>
      </c>
      <c r="BO26" s="88">
        <v>0</v>
      </c>
      <c r="BP26" s="88">
        <v>0</v>
      </c>
      <c r="BQ26" s="88">
        <v>0</v>
      </c>
      <c r="BR26" s="88">
        <v>0</v>
      </c>
      <c r="BS26" s="88">
        <v>0</v>
      </c>
      <c r="BT26" s="88">
        <v>0</v>
      </c>
      <c r="BU26" s="88">
        <v>0</v>
      </c>
      <c r="BV26" s="88">
        <v>0</v>
      </c>
      <c r="BW26" s="88">
        <v>0</v>
      </c>
      <c r="BX26" s="88">
        <v>0</v>
      </c>
      <c r="BY26" s="88">
        <v>0</v>
      </c>
      <c r="BZ26" s="132">
        <v>0</v>
      </c>
      <c r="CA26" s="148">
        <v>0</v>
      </c>
      <c r="CB26" s="88">
        <v>464140</v>
      </c>
      <c r="CC26" s="88">
        <v>464140</v>
      </c>
      <c r="CD26" s="88">
        <v>0</v>
      </c>
      <c r="CE26" s="88">
        <v>22063652</v>
      </c>
      <c r="CF26" s="88">
        <v>55160575</v>
      </c>
      <c r="CG26" s="88">
        <v>99820381</v>
      </c>
      <c r="CH26" s="88">
        <v>194631585</v>
      </c>
      <c r="CI26" s="88">
        <v>188525313</v>
      </c>
      <c r="CJ26" s="88">
        <v>560201506</v>
      </c>
      <c r="CK26" s="88">
        <v>560665646</v>
      </c>
      <c r="CL26" s="88">
        <v>0</v>
      </c>
      <c r="CM26" s="88">
        <v>0</v>
      </c>
      <c r="CN26" s="88">
        <v>0</v>
      </c>
      <c r="CO26" s="88">
        <v>0</v>
      </c>
      <c r="CP26" s="88">
        <v>8770853</v>
      </c>
      <c r="CQ26" s="88">
        <v>24538780</v>
      </c>
      <c r="CR26" s="88">
        <v>40376597</v>
      </c>
      <c r="CS26" s="88">
        <v>95789301</v>
      </c>
      <c r="CT26" s="88">
        <v>98160821</v>
      </c>
      <c r="CU26" s="88">
        <v>267636352</v>
      </c>
      <c r="CV26" s="88">
        <v>267636352</v>
      </c>
      <c r="CW26" s="88">
        <v>0</v>
      </c>
      <c r="CX26" s="88">
        <v>234856</v>
      </c>
      <c r="CY26" s="88">
        <v>234856</v>
      </c>
      <c r="CZ26" s="88">
        <v>0</v>
      </c>
      <c r="DA26" s="88">
        <v>12622809</v>
      </c>
      <c r="DB26" s="88">
        <v>28799979</v>
      </c>
      <c r="DC26" s="88">
        <v>47566599</v>
      </c>
      <c r="DD26" s="88">
        <v>61292784</v>
      </c>
      <c r="DE26" s="88">
        <v>28076704</v>
      </c>
      <c r="DF26" s="132">
        <v>178358875</v>
      </c>
      <c r="DG26" s="91">
        <v>178593731</v>
      </c>
      <c r="DH26" s="115">
        <v>0</v>
      </c>
      <c r="DI26" s="88">
        <v>229284</v>
      </c>
      <c r="DJ26" s="88">
        <v>229284</v>
      </c>
      <c r="DK26" s="88">
        <v>0</v>
      </c>
      <c r="DL26" s="88">
        <v>669990</v>
      </c>
      <c r="DM26" s="88">
        <v>1821816</v>
      </c>
      <c r="DN26" s="88">
        <v>11877185</v>
      </c>
      <c r="DO26" s="88">
        <v>37549500</v>
      </c>
      <c r="DP26" s="88">
        <v>62287788</v>
      </c>
      <c r="DQ26" s="132">
        <v>114206279</v>
      </c>
      <c r="DR26" s="116">
        <v>114435563</v>
      </c>
      <c r="DS26" s="115">
        <v>8676309</v>
      </c>
      <c r="DT26" s="88">
        <v>15523431</v>
      </c>
      <c r="DU26" s="88">
        <v>24199740</v>
      </c>
      <c r="DV26" s="88">
        <v>32144830</v>
      </c>
      <c r="DW26" s="88">
        <v>231957314</v>
      </c>
      <c r="DX26" s="88">
        <v>267155431</v>
      </c>
      <c r="DY26" s="88">
        <v>292168276</v>
      </c>
      <c r="DZ26" s="88">
        <v>408109755</v>
      </c>
      <c r="EA26" s="88">
        <v>368267764</v>
      </c>
      <c r="EB26" s="132">
        <v>1599803370</v>
      </c>
      <c r="EC26" s="91">
        <v>1624003110</v>
      </c>
    </row>
    <row r="27" spans="1:133" s="74" customFormat="1" ht="18" customHeight="1">
      <c r="A27" s="87" t="s">
        <v>32</v>
      </c>
      <c r="B27" s="115">
        <v>0</v>
      </c>
      <c r="C27" s="115">
        <v>0</v>
      </c>
      <c r="D27" s="115">
        <v>0</v>
      </c>
      <c r="E27" s="88">
        <v>187043</v>
      </c>
      <c r="F27" s="88">
        <v>12168906</v>
      </c>
      <c r="G27" s="88">
        <v>15999412</v>
      </c>
      <c r="H27" s="88">
        <v>22858139</v>
      </c>
      <c r="I27" s="88">
        <v>21924682</v>
      </c>
      <c r="J27" s="88">
        <v>11194567</v>
      </c>
      <c r="K27" s="132">
        <v>84332749</v>
      </c>
      <c r="L27" s="91">
        <v>84332749</v>
      </c>
      <c r="M27" s="88">
        <v>0</v>
      </c>
      <c r="N27" s="88">
        <v>0</v>
      </c>
      <c r="O27" s="88">
        <v>0</v>
      </c>
      <c r="P27" s="88">
        <v>0</v>
      </c>
      <c r="Q27" s="88">
        <v>0</v>
      </c>
      <c r="R27" s="88">
        <v>0</v>
      </c>
      <c r="S27" s="88">
        <v>0</v>
      </c>
      <c r="T27" s="88">
        <v>0</v>
      </c>
      <c r="U27" s="88">
        <v>0</v>
      </c>
      <c r="V27" s="88">
        <v>0</v>
      </c>
      <c r="W27" s="88">
        <v>0</v>
      </c>
      <c r="X27" s="88">
        <v>0</v>
      </c>
      <c r="Y27" s="88">
        <v>0</v>
      </c>
      <c r="Z27" s="88">
        <v>0</v>
      </c>
      <c r="AA27" s="88">
        <v>187043</v>
      </c>
      <c r="AB27" s="88">
        <v>1110402</v>
      </c>
      <c r="AC27" s="88">
        <v>3066094</v>
      </c>
      <c r="AD27" s="88">
        <v>8066463</v>
      </c>
      <c r="AE27" s="88">
        <v>10004329</v>
      </c>
      <c r="AF27" s="88">
        <v>7783196</v>
      </c>
      <c r="AG27" s="88">
        <v>30217527</v>
      </c>
      <c r="AH27" s="88">
        <v>30217527</v>
      </c>
      <c r="AI27" s="88">
        <v>0</v>
      </c>
      <c r="AJ27" s="88">
        <v>0</v>
      </c>
      <c r="AK27" s="88">
        <v>0</v>
      </c>
      <c r="AL27" s="88">
        <v>0</v>
      </c>
      <c r="AM27" s="88">
        <v>0</v>
      </c>
      <c r="AN27" s="88">
        <v>0</v>
      </c>
      <c r="AO27" s="88">
        <v>0</v>
      </c>
      <c r="AP27" s="88">
        <v>0</v>
      </c>
      <c r="AQ27" s="88">
        <v>0</v>
      </c>
      <c r="AR27" s="88">
        <v>0</v>
      </c>
      <c r="AS27" s="88">
        <v>0</v>
      </c>
      <c r="AT27" s="88">
        <v>0</v>
      </c>
      <c r="AU27" s="88">
        <v>0</v>
      </c>
      <c r="AV27" s="88">
        <v>0</v>
      </c>
      <c r="AW27" s="88">
        <v>0</v>
      </c>
      <c r="AX27" s="88">
        <v>11058504</v>
      </c>
      <c r="AY27" s="88">
        <v>12933318</v>
      </c>
      <c r="AZ27" s="88">
        <v>14791676</v>
      </c>
      <c r="BA27" s="88">
        <v>11920353</v>
      </c>
      <c r="BB27" s="88">
        <v>3411371</v>
      </c>
      <c r="BC27" s="88">
        <v>54115222</v>
      </c>
      <c r="BD27" s="88">
        <v>54115222</v>
      </c>
      <c r="BE27" s="88">
        <v>0</v>
      </c>
      <c r="BF27" s="88">
        <v>0</v>
      </c>
      <c r="BG27" s="88">
        <v>0</v>
      </c>
      <c r="BH27" s="88">
        <v>0</v>
      </c>
      <c r="BI27" s="88">
        <v>0</v>
      </c>
      <c r="BJ27" s="88">
        <v>0</v>
      </c>
      <c r="BK27" s="88">
        <v>0</v>
      </c>
      <c r="BL27" s="88">
        <v>0</v>
      </c>
      <c r="BM27" s="88">
        <v>0</v>
      </c>
      <c r="BN27" s="88">
        <v>0</v>
      </c>
      <c r="BO27" s="88">
        <v>0</v>
      </c>
      <c r="BP27" s="88">
        <v>0</v>
      </c>
      <c r="BQ27" s="88">
        <v>0</v>
      </c>
      <c r="BR27" s="88">
        <v>0</v>
      </c>
      <c r="BS27" s="88">
        <v>0</v>
      </c>
      <c r="BT27" s="88">
        <v>0</v>
      </c>
      <c r="BU27" s="88">
        <v>0</v>
      </c>
      <c r="BV27" s="88">
        <v>0</v>
      </c>
      <c r="BW27" s="88">
        <v>0</v>
      </c>
      <c r="BX27" s="88">
        <v>0</v>
      </c>
      <c r="BY27" s="88">
        <v>0</v>
      </c>
      <c r="BZ27" s="132">
        <v>0</v>
      </c>
      <c r="CA27" s="148">
        <v>207000</v>
      </c>
      <c r="CB27" s="88">
        <v>0</v>
      </c>
      <c r="CC27" s="88">
        <v>207000</v>
      </c>
      <c r="CD27" s="88">
        <v>0</v>
      </c>
      <c r="CE27" s="88">
        <v>27363162</v>
      </c>
      <c r="CF27" s="88">
        <v>63943342</v>
      </c>
      <c r="CG27" s="88">
        <v>110906921</v>
      </c>
      <c r="CH27" s="88">
        <v>272760010</v>
      </c>
      <c r="CI27" s="88">
        <v>243241925</v>
      </c>
      <c r="CJ27" s="88">
        <v>718215360</v>
      </c>
      <c r="CK27" s="88">
        <v>718422360</v>
      </c>
      <c r="CL27" s="88">
        <v>207000</v>
      </c>
      <c r="CM27" s="88">
        <v>0</v>
      </c>
      <c r="CN27" s="88">
        <v>207000</v>
      </c>
      <c r="CO27" s="88">
        <v>0</v>
      </c>
      <c r="CP27" s="88">
        <v>11388069</v>
      </c>
      <c r="CQ27" s="88">
        <v>32035009</v>
      </c>
      <c r="CR27" s="88">
        <v>46487372</v>
      </c>
      <c r="CS27" s="88">
        <v>137767662</v>
      </c>
      <c r="CT27" s="88">
        <v>122356893</v>
      </c>
      <c r="CU27" s="88">
        <v>350035005</v>
      </c>
      <c r="CV27" s="88">
        <v>350242005</v>
      </c>
      <c r="CW27" s="88">
        <v>0</v>
      </c>
      <c r="CX27" s="88">
        <v>0</v>
      </c>
      <c r="CY27" s="88">
        <v>0</v>
      </c>
      <c r="CZ27" s="88">
        <v>0</v>
      </c>
      <c r="DA27" s="88">
        <v>14832131</v>
      </c>
      <c r="DB27" s="88">
        <v>26811117</v>
      </c>
      <c r="DC27" s="88">
        <v>50570776</v>
      </c>
      <c r="DD27" s="88">
        <v>67464940</v>
      </c>
      <c r="DE27" s="88">
        <v>23999490</v>
      </c>
      <c r="DF27" s="132">
        <v>183678454</v>
      </c>
      <c r="DG27" s="91">
        <v>183678454</v>
      </c>
      <c r="DH27" s="115">
        <v>0</v>
      </c>
      <c r="DI27" s="88">
        <v>0</v>
      </c>
      <c r="DJ27" s="88">
        <v>0</v>
      </c>
      <c r="DK27" s="88">
        <v>0</v>
      </c>
      <c r="DL27" s="88">
        <v>1142962</v>
      </c>
      <c r="DM27" s="88">
        <v>5097216</v>
      </c>
      <c r="DN27" s="88">
        <v>13848773</v>
      </c>
      <c r="DO27" s="88">
        <v>67527408</v>
      </c>
      <c r="DP27" s="88">
        <v>96885542</v>
      </c>
      <c r="DQ27" s="132">
        <v>184501901</v>
      </c>
      <c r="DR27" s="116">
        <v>184501901</v>
      </c>
      <c r="DS27" s="115">
        <v>6364093</v>
      </c>
      <c r="DT27" s="88">
        <v>17663441</v>
      </c>
      <c r="DU27" s="88">
        <v>24027534</v>
      </c>
      <c r="DV27" s="88">
        <v>30340667</v>
      </c>
      <c r="DW27" s="88">
        <v>302333956</v>
      </c>
      <c r="DX27" s="88">
        <v>324119438</v>
      </c>
      <c r="DY27" s="88">
        <v>385080097</v>
      </c>
      <c r="DZ27" s="88">
        <v>551067907</v>
      </c>
      <c r="EA27" s="88">
        <v>451116016</v>
      </c>
      <c r="EB27" s="132">
        <v>2044058081</v>
      </c>
      <c r="EC27" s="91">
        <v>2068085615</v>
      </c>
    </row>
    <row r="28" spans="1:133" s="74" customFormat="1" ht="18" customHeight="1">
      <c r="A28" s="87" t="s">
        <v>33</v>
      </c>
      <c r="B28" s="115">
        <v>32223</v>
      </c>
      <c r="C28" s="115">
        <v>0</v>
      </c>
      <c r="D28" s="115">
        <v>32223</v>
      </c>
      <c r="E28" s="88">
        <v>26743</v>
      </c>
      <c r="F28" s="88">
        <v>20106282</v>
      </c>
      <c r="G28" s="88">
        <v>38109488</v>
      </c>
      <c r="H28" s="88">
        <v>38301551</v>
      </c>
      <c r="I28" s="88">
        <v>25519109</v>
      </c>
      <c r="J28" s="88">
        <v>8855808</v>
      </c>
      <c r="K28" s="132">
        <v>130918981</v>
      </c>
      <c r="L28" s="91">
        <v>130951204</v>
      </c>
      <c r="M28" s="88">
        <v>0</v>
      </c>
      <c r="N28" s="88">
        <v>0</v>
      </c>
      <c r="O28" s="88">
        <v>0</v>
      </c>
      <c r="P28" s="88">
        <v>0</v>
      </c>
      <c r="Q28" s="88">
        <v>0</v>
      </c>
      <c r="R28" s="88">
        <v>0</v>
      </c>
      <c r="S28" s="88">
        <v>0</v>
      </c>
      <c r="T28" s="88">
        <v>0</v>
      </c>
      <c r="U28" s="88">
        <v>0</v>
      </c>
      <c r="V28" s="88">
        <v>0</v>
      </c>
      <c r="W28" s="88">
        <v>0</v>
      </c>
      <c r="X28" s="88">
        <v>32223</v>
      </c>
      <c r="Y28" s="88">
        <v>0</v>
      </c>
      <c r="Z28" s="88">
        <v>32223</v>
      </c>
      <c r="AA28" s="88">
        <v>26743</v>
      </c>
      <c r="AB28" s="88">
        <v>2852646</v>
      </c>
      <c r="AC28" s="88">
        <v>5104033</v>
      </c>
      <c r="AD28" s="88">
        <v>8516090</v>
      </c>
      <c r="AE28" s="88">
        <v>8559204</v>
      </c>
      <c r="AF28" s="88">
        <v>4469036</v>
      </c>
      <c r="AG28" s="88">
        <v>29527752</v>
      </c>
      <c r="AH28" s="88">
        <v>29559975</v>
      </c>
      <c r="AI28" s="88">
        <v>0</v>
      </c>
      <c r="AJ28" s="88">
        <v>0</v>
      </c>
      <c r="AK28" s="88">
        <v>0</v>
      </c>
      <c r="AL28" s="88">
        <v>0</v>
      </c>
      <c r="AM28" s="88">
        <v>0</v>
      </c>
      <c r="AN28" s="88">
        <v>0</v>
      </c>
      <c r="AO28" s="88">
        <v>0</v>
      </c>
      <c r="AP28" s="88">
        <v>0</v>
      </c>
      <c r="AQ28" s="88">
        <v>0</v>
      </c>
      <c r="AR28" s="88">
        <v>0</v>
      </c>
      <c r="AS28" s="88">
        <v>0</v>
      </c>
      <c r="AT28" s="88">
        <v>0</v>
      </c>
      <c r="AU28" s="88">
        <v>0</v>
      </c>
      <c r="AV28" s="88">
        <v>0</v>
      </c>
      <c r="AW28" s="88">
        <v>0</v>
      </c>
      <c r="AX28" s="88">
        <v>17253636</v>
      </c>
      <c r="AY28" s="88">
        <v>33005455</v>
      </c>
      <c r="AZ28" s="88">
        <v>29785461</v>
      </c>
      <c r="BA28" s="88">
        <v>16959905</v>
      </c>
      <c r="BB28" s="88">
        <v>4386772</v>
      </c>
      <c r="BC28" s="88">
        <v>101391229</v>
      </c>
      <c r="BD28" s="88">
        <v>101391229</v>
      </c>
      <c r="BE28" s="88">
        <v>0</v>
      </c>
      <c r="BF28" s="88">
        <v>0</v>
      </c>
      <c r="BG28" s="88">
        <v>0</v>
      </c>
      <c r="BH28" s="88">
        <v>0</v>
      </c>
      <c r="BI28" s="88">
        <v>0</v>
      </c>
      <c r="BJ28" s="88">
        <v>0</v>
      </c>
      <c r="BK28" s="88">
        <v>0</v>
      </c>
      <c r="BL28" s="88">
        <v>0</v>
      </c>
      <c r="BM28" s="88">
        <v>0</v>
      </c>
      <c r="BN28" s="88">
        <v>0</v>
      </c>
      <c r="BO28" s="88">
        <v>0</v>
      </c>
      <c r="BP28" s="88">
        <v>0</v>
      </c>
      <c r="BQ28" s="88">
        <v>0</v>
      </c>
      <c r="BR28" s="88">
        <v>0</v>
      </c>
      <c r="BS28" s="88">
        <v>0</v>
      </c>
      <c r="BT28" s="88">
        <v>0</v>
      </c>
      <c r="BU28" s="88">
        <v>0</v>
      </c>
      <c r="BV28" s="88">
        <v>0</v>
      </c>
      <c r="BW28" s="88">
        <v>0</v>
      </c>
      <c r="BX28" s="88">
        <v>0</v>
      </c>
      <c r="BY28" s="88">
        <v>0</v>
      </c>
      <c r="BZ28" s="132">
        <v>0</v>
      </c>
      <c r="CA28" s="148">
        <v>214110</v>
      </c>
      <c r="CB28" s="88">
        <v>0</v>
      </c>
      <c r="CC28" s="88">
        <v>214110</v>
      </c>
      <c r="CD28" s="88">
        <v>0</v>
      </c>
      <c r="CE28" s="88">
        <v>22335913</v>
      </c>
      <c r="CF28" s="88">
        <v>64185738</v>
      </c>
      <c r="CG28" s="88">
        <v>142698481</v>
      </c>
      <c r="CH28" s="88">
        <v>232863731</v>
      </c>
      <c r="CI28" s="88">
        <v>246100390</v>
      </c>
      <c r="CJ28" s="88">
        <v>708184253</v>
      </c>
      <c r="CK28" s="88">
        <v>708398363</v>
      </c>
      <c r="CL28" s="88">
        <v>0</v>
      </c>
      <c r="CM28" s="88">
        <v>0</v>
      </c>
      <c r="CN28" s="88">
        <v>0</v>
      </c>
      <c r="CO28" s="88">
        <v>0</v>
      </c>
      <c r="CP28" s="88">
        <v>8898243</v>
      </c>
      <c r="CQ28" s="88">
        <v>29341906</v>
      </c>
      <c r="CR28" s="88">
        <v>69152762</v>
      </c>
      <c r="CS28" s="88">
        <v>124902611</v>
      </c>
      <c r="CT28" s="88">
        <v>139809310</v>
      </c>
      <c r="CU28" s="88">
        <v>372104832</v>
      </c>
      <c r="CV28" s="88">
        <v>372104832</v>
      </c>
      <c r="CW28" s="88">
        <v>214110</v>
      </c>
      <c r="CX28" s="88">
        <v>0</v>
      </c>
      <c r="CY28" s="88">
        <v>214110</v>
      </c>
      <c r="CZ28" s="88">
        <v>0</v>
      </c>
      <c r="DA28" s="88">
        <v>11351594</v>
      </c>
      <c r="DB28" s="88">
        <v>31192942</v>
      </c>
      <c r="DC28" s="88">
        <v>57603751</v>
      </c>
      <c r="DD28" s="88">
        <v>75229282</v>
      </c>
      <c r="DE28" s="88">
        <v>37293741</v>
      </c>
      <c r="DF28" s="132">
        <v>212671310</v>
      </c>
      <c r="DG28" s="91">
        <v>212885420</v>
      </c>
      <c r="DH28" s="115">
        <v>0</v>
      </c>
      <c r="DI28" s="88">
        <v>0</v>
      </c>
      <c r="DJ28" s="88">
        <v>0</v>
      </c>
      <c r="DK28" s="88">
        <v>0</v>
      </c>
      <c r="DL28" s="88">
        <v>2086076</v>
      </c>
      <c r="DM28" s="88">
        <v>3650890</v>
      </c>
      <c r="DN28" s="88">
        <v>15941968</v>
      </c>
      <c r="DO28" s="88">
        <v>32731838</v>
      </c>
      <c r="DP28" s="88">
        <v>68997339</v>
      </c>
      <c r="DQ28" s="132">
        <v>123408111</v>
      </c>
      <c r="DR28" s="116">
        <v>123408111</v>
      </c>
      <c r="DS28" s="115">
        <v>9767205</v>
      </c>
      <c r="DT28" s="88">
        <v>14511495</v>
      </c>
      <c r="DU28" s="88">
        <v>24278700</v>
      </c>
      <c r="DV28" s="88">
        <v>35803897</v>
      </c>
      <c r="DW28" s="88">
        <v>300730587</v>
      </c>
      <c r="DX28" s="88">
        <v>355137265</v>
      </c>
      <c r="DY28" s="88">
        <v>457256858</v>
      </c>
      <c r="DZ28" s="88">
        <v>500580838</v>
      </c>
      <c r="EA28" s="88">
        <v>501840846</v>
      </c>
      <c r="EB28" s="132">
        <v>2151350291</v>
      </c>
      <c r="EC28" s="91">
        <v>2175628991</v>
      </c>
    </row>
    <row r="29" spans="1:133" s="74" customFormat="1" ht="18" customHeight="1">
      <c r="A29" s="87" t="s">
        <v>34</v>
      </c>
      <c r="B29" s="115">
        <v>0</v>
      </c>
      <c r="C29" s="115">
        <v>456219</v>
      </c>
      <c r="D29" s="115">
        <v>456219</v>
      </c>
      <c r="E29" s="88">
        <v>111693</v>
      </c>
      <c r="F29" s="88">
        <v>10018601</v>
      </c>
      <c r="G29" s="88">
        <v>13739316</v>
      </c>
      <c r="H29" s="88">
        <v>13623327</v>
      </c>
      <c r="I29" s="88">
        <v>10382241</v>
      </c>
      <c r="J29" s="88">
        <v>4235804</v>
      </c>
      <c r="K29" s="132">
        <v>52110982</v>
      </c>
      <c r="L29" s="91">
        <v>52567201</v>
      </c>
      <c r="M29" s="88">
        <v>0</v>
      </c>
      <c r="N29" s="88">
        <v>0</v>
      </c>
      <c r="O29" s="88">
        <v>0</v>
      </c>
      <c r="P29" s="88">
        <v>0</v>
      </c>
      <c r="Q29" s="88">
        <v>0</v>
      </c>
      <c r="R29" s="88">
        <v>0</v>
      </c>
      <c r="S29" s="88">
        <v>0</v>
      </c>
      <c r="T29" s="88">
        <v>0</v>
      </c>
      <c r="U29" s="88">
        <v>0</v>
      </c>
      <c r="V29" s="88">
        <v>0</v>
      </c>
      <c r="W29" s="88">
        <v>0</v>
      </c>
      <c r="X29" s="88">
        <v>0</v>
      </c>
      <c r="Y29" s="88">
        <v>0</v>
      </c>
      <c r="Z29" s="88">
        <v>0</v>
      </c>
      <c r="AA29" s="88">
        <v>111693</v>
      </c>
      <c r="AB29" s="88">
        <v>439258</v>
      </c>
      <c r="AC29" s="88">
        <v>629140</v>
      </c>
      <c r="AD29" s="88">
        <v>990908</v>
      </c>
      <c r="AE29" s="88">
        <v>1617107</v>
      </c>
      <c r="AF29" s="88">
        <v>1491323</v>
      </c>
      <c r="AG29" s="88">
        <v>5279429</v>
      </c>
      <c r="AH29" s="88">
        <v>5279429</v>
      </c>
      <c r="AI29" s="88">
        <v>0</v>
      </c>
      <c r="AJ29" s="88">
        <v>0</v>
      </c>
      <c r="AK29" s="88">
        <v>0</v>
      </c>
      <c r="AL29" s="88">
        <v>0</v>
      </c>
      <c r="AM29" s="88">
        <v>0</v>
      </c>
      <c r="AN29" s="88">
        <v>0</v>
      </c>
      <c r="AO29" s="88">
        <v>0</v>
      </c>
      <c r="AP29" s="88">
        <v>0</v>
      </c>
      <c r="AQ29" s="88">
        <v>0</v>
      </c>
      <c r="AR29" s="88">
        <v>0</v>
      </c>
      <c r="AS29" s="88">
        <v>0</v>
      </c>
      <c r="AT29" s="88">
        <v>0</v>
      </c>
      <c r="AU29" s="88">
        <v>456219</v>
      </c>
      <c r="AV29" s="88">
        <v>456219</v>
      </c>
      <c r="AW29" s="88">
        <v>0</v>
      </c>
      <c r="AX29" s="88">
        <v>9579343</v>
      </c>
      <c r="AY29" s="88">
        <v>13110176</v>
      </c>
      <c r="AZ29" s="88">
        <v>12632419</v>
      </c>
      <c r="BA29" s="88">
        <v>8765134</v>
      </c>
      <c r="BB29" s="88">
        <v>2744481</v>
      </c>
      <c r="BC29" s="88">
        <v>46831553</v>
      </c>
      <c r="BD29" s="88">
        <v>47287772</v>
      </c>
      <c r="BE29" s="88">
        <v>0</v>
      </c>
      <c r="BF29" s="88">
        <v>0</v>
      </c>
      <c r="BG29" s="88">
        <v>0</v>
      </c>
      <c r="BH29" s="88">
        <v>0</v>
      </c>
      <c r="BI29" s="88">
        <v>0</v>
      </c>
      <c r="BJ29" s="88">
        <v>0</v>
      </c>
      <c r="BK29" s="88">
        <v>0</v>
      </c>
      <c r="BL29" s="88">
        <v>0</v>
      </c>
      <c r="BM29" s="88">
        <v>0</v>
      </c>
      <c r="BN29" s="88">
        <v>0</v>
      </c>
      <c r="BO29" s="88">
        <v>0</v>
      </c>
      <c r="BP29" s="88">
        <v>0</v>
      </c>
      <c r="BQ29" s="88">
        <v>0</v>
      </c>
      <c r="BR29" s="88">
        <v>0</v>
      </c>
      <c r="BS29" s="88">
        <v>0</v>
      </c>
      <c r="BT29" s="88">
        <v>0</v>
      </c>
      <c r="BU29" s="88">
        <v>0</v>
      </c>
      <c r="BV29" s="88">
        <v>0</v>
      </c>
      <c r="BW29" s="88">
        <v>0</v>
      </c>
      <c r="BX29" s="88">
        <v>0</v>
      </c>
      <c r="BY29" s="88">
        <v>0</v>
      </c>
      <c r="BZ29" s="132">
        <v>0</v>
      </c>
      <c r="CA29" s="148">
        <v>0</v>
      </c>
      <c r="CB29" s="88">
        <v>915567</v>
      </c>
      <c r="CC29" s="88">
        <v>915567</v>
      </c>
      <c r="CD29" s="88">
        <v>0</v>
      </c>
      <c r="CE29" s="88">
        <v>31898705</v>
      </c>
      <c r="CF29" s="88">
        <v>57762164</v>
      </c>
      <c r="CG29" s="88">
        <v>97271152</v>
      </c>
      <c r="CH29" s="88">
        <v>185802791</v>
      </c>
      <c r="CI29" s="88">
        <v>176039103</v>
      </c>
      <c r="CJ29" s="88">
        <v>548773915</v>
      </c>
      <c r="CK29" s="88">
        <v>549689482</v>
      </c>
      <c r="CL29" s="88">
        <v>0</v>
      </c>
      <c r="CM29" s="88">
        <v>451114</v>
      </c>
      <c r="CN29" s="88">
        <v>451114</v>
      </c>
      <c r="CO29" s="88">
        <v>0</v>
      </c>
      <c r="CP29" s="88">
        <v>11615508</v>
      </c>
      <c r="CQ29" s="88">
        <v>25562755</v>
      </c>
      <c r="CR29" s="88">
        <v>45567693</v>
      </c>
      <c r="CS29" s="88">
        <v>90784268</v>
      </c>
      <c r="CT29" s="88">
        <v>86583764</v>
      </c>
      <c r="CU29" s="88">
        <v>260113988</v>
      </c>
      <c r="CV29" s="88">
        <v>260565102</v>
      </c>
      <c r="CW29" s="88">
        <v>0</v>
      </c>
      <c r="CX29" s="88">
        <v>464453</v>
      </c>
      <c r="CY29" s="88">
        <v>464453</v>
      </c>
      <c r="CZ29" s="88">
        <v>0</v>
      </c>
      <c r="DA29" s="88">
        <v>18771992</v>
      </c>
      <c r="DB29" s="88">
        <v>30344432</v>
      </c>
      <c r="DC29" s="88">
        <v>47397599</v>
      </c>
      <c r="DD29" s="88">
        <v>73200304</v>
      </c>
      <c r="DE29" s="88">
        <v>33293343</v>
      </c>
      <c r="DF29" s="132">
        <v>203007670</v>
      </c>
      <c r="DG29" s="91">
        <v>203472123</v>
      </c>
      <c r="DH29" s="115">
        <v>0</v>
      </c>
      <c r="DI29" s="88">
        <v>0</v>
      </c>
      <c r="DJ29" s="88">
        <v>0</v>
      </c>
      <c r="DK29" s="88">
        <v>0</v>
      </c>
      <c r="DL29" s="88">
        <v>1511205</v>
      </c>
      <c r="DM29" s="88">
        <v>1854977</v>
      </c>
      <c r="DN29" s="88">
        <v>4305860</v>
      </c>
      <c r="DO29" s="88">
        <v>21818219</v>
      </c>
      <c r="DP29" s="88">
        <v>56161996</v>
      </c>
      <c r="DQ29" s="132">
        <v>85652257</v>
      </c>
      <c r="DR29" s="116">
        <v>85652257</v>
      </c>
      <c r="DS29" s="115">
        <v>5669222</v>
      </c>
      <c r="DT29" s="88">
        <v>12654772</v>
      </c>
      <c r="DU29" s="88">
        <v>18323994</v>
      </c>
      <c r="DV29" s="88">
        <v>25678344</v>
      </c>
      <c r="DW29" s="88">
        <v>203692859</v>
      </c>
      <c r="DX29" s="88">
        <v>217427877</v>
      </c>
      <c r="DY29" s="88">
        <v>253395426</v>
      </c>
      <c r="DZ29" s="88">
        <v>355363867</v>
      </c>
      <c r="EA29" s="88">
        <v>306961188</v>
      </c>
      <c r="EB29" s="132">
        <v>1362519561</v>
      </c>
      <c r="EC29" s="91">
        <v>1380843555</v>
      </c>
    </row>
    <row r="30" spans="1:133" s="74" customFormat="1" ht="18" customHeight="1">
      <c r="A30" s="87" t="s">
        <v>35</v>
      </c>
      <c r="B30" s="115">
        <v>28981</v>
      </c>
      <c r="C30" s="115">
        <v>298672</v>
      </c>
      <c r="D30" s="115">
        <v>327653</v>
      </c>
      <c r="E30" s="88">
        <v>230950</v>
      </c>
      <c r="F30" s="88">
        <v>17467342</v>
      </c>
      <c r="G30" s="88">
        <v>18997915</v>
      </c>
      <c r="H30" s="88">
        <v>23339720</v>
      </c>
      <c r="I30" s="88">
        <v>17253031</v>
      </c>
      <c r="J30" s="88">
        <v>6090086</v>
      </c>
      <c r="K30" s="132">
        <v>83379044</v>
      </c>
      <c r="L30" s="91">
        <v>83706697</v>
      </c>
      <c r="M30" s="88">
        <v>0</v>
      </c>
      <c r="N30" s="88">
        <v>0</v>
      </c>
      <c r="O30" s="88">
        <v>0</v>
      </c>
      <c r="P30" s="88">
        <v>0</v>
      </c>
      <c r="Q30" s="88">
        <v>0</v>
      </c>
      <c r="R30" s="88">
        <v>0</v>
      </c>
      <c r="S30" s="88">
        <v>0</v>
      </c>
      <c r="T30" s="88">
        <v>0</v>
      </c>
      <c r="U30" s="88">
        <v>0</v>
      </c>
      <c r="V30" s="88">
        <v>0</v>
      </c>
      <c r="W30" s="88">
        <v>0</v>
      </c>
      <c r="X30" s="88">
        <v>28981</v>
      </c>
      <c r="Y30" s="88">
        <v>0</v>
      </c>
      <c r="Z30" s="88">
        <v>28981</v>
      </c>
      <c r="AA30" s="88">
        <v>230950</v>
      </c>
      <c r="AB30" s="88">
        <v>3047877</v>
      </c>
      <c r="AC30" s="88">
        <v>3913988</v>
      </c>
      <c r="AD30" s="88">
        <v>6155299</v>
      </c>
      <c r="AE30" s="88">
        <v>6691390</v>
      </c>
      <c r="AF30" s="88">
        <v>3459698</v>
      </c>
      <c r="AG30" s="88">
        <v>23499202</v>
      </c>
      <c r="AH30" s="88">
        <v>23528183</v>
      </c>
      <c r="AI30" s="88">
        <v>0</v>
      </c>
      <c r="AJ30" s="88">
        <v>0</v>
      </c>
      <c r="AK30" s="88">
        <v>0</v>
      </c>
      <c r="AL30" s="88">
        <v>0</v>
      </c>
      <c r="AM30" s="88">
        <v>0</v>
      </c>
      <c r="AN30" s="88">
        <v>0</v>
      </c>
      <c r="AO30" s="88">
        <v>0</v>
      </c>
      <c r="AP30" s="88">
        <v>0</v>
      </c>
      <c r="AQ30" s="88">
        <v>0</v>
      </c>
      <c r="AR30" s="88">
        <v>0</v>
      </c>
      <c r="AS30" s="88">
        <v>0</v>
      </c>
      <c r="AT30" s="88">
        <v>0</v>
      </c>
      <c r="AU30" s="88">
        <v>298672</v>
      </c>
      <c r="AV30" s="88">
        <v>298672</v>
      </c>
      <c r="AW30" s="88">
        <v>0</v>
      </c>
      <c r="AX30" s="88">
        <v>14419465</v>
      </c>
      <c r="AY30" s="88">
        <v>15083927</v>
      </c>
      <c r="AZ30" s="88">
        <v>17184421</v>
      </c>
      <c r="BA30" s="88">
        <v>10561641</v>
      </c>
      <c r="BB30" s="88">
        <v>2630388</v>
      </c>
      <c r="BC30" s="88">
        <v>59879842</v>
      </c>
      <c r="BD30" s="88">
        <v>60178514</v>
      </c>
      <c r="BE30" s="88">
        <v>0</v>
      </c>
      <c r="BF30" s="88">
        <v>0</v>
      </c>
      <c r="BG30" s="88">
        <v>0</v>
      </c>
      <c r="BH30" s="88">
        <v>0</v>
      </c>
      <c r="BI30" s="88">
        <v>0</v>
      </c>
      <c r="BJ30" s="88">
        <v>0</v>
      </c>
      <c r="BK30" s="88">
        <v>0</v>
      </c>
      <c r="BL30" s="88">
        <v>0</v>
      </c>
      <c r="BM30" s="88">
        <v>0</v>
      </c>
      <c r="BN30" s="88">
        <v>0</v>
      </c>
      <c r="BO30" s="88">
        <v>0</v>
      </c>
      <c r="BP30" s="88">
        <v>0</v>
      </c>
      <c r="BQ30" s="88">
        <v>0</v>
      </c>
      <c r="BR30" s="88">
        <v>0</v>
      </c>
      <c r="BS30" s="88">
        <v>0</v>
      </c>
      <c r="BT30" s="88">
        <v>0</v>
      </c>
      <c r="BU30" s="88">
        <v>0</v>
      </c>
      <c r="BV30" s="88">
        <v>0</v>
      </c>
      <c r="BW30" s="88">
        <v>0</v>
      </c>
      <c r="BX30" s="88">
        <v>0</v>
      </c>
      <c r="BY30" s="88">
        <v>0</v>
      </c>
      <c r="BZ30" s="132">
        <v>0</v>
      </c>
      <c r="CA30" s="148">
        <v>119861</v>
      </c>
      <c r="CB30" s="88">
        <v>648542</v>
      </c>
      <c r="CC30" s="88">
        <v>768403</v>
      </c>
      <c r="CD30" s="88">
        <v>0</v>
      </c>
      <c r="CE30" s="88">
        <v>43730760</v>
      </c>
      <c r="CF30" s="88">
        <v>55744170</v>
      </c>
      <c r="CG30" s="88">
        <v>121568949</v>
      </c>
      <c r="CH30" s="88">
        <v>194576393</v>
      </c>
      <c r="CI30" s="88">
        <v>153614650</v>
      </c>
      <c r="CJ30" s="88">
        <v>569234922</v>
      </c>
      <c r="CK30" s="88">
        <v>570003325</v>
      </c>
      <c r="CL30" s="88">
        <v>119861</v>
      </c>
      <c r="CM30" s="88">
        <v>0</v>
      </c>
      <c r="CN30" s="88">
        <v>119861</v>
      </c>
      <c r="CO30" s="88">
        <v>0</v>
      </c>
      <c r="CP30" s="88">
        <v>18806995</v>
      </c>
      <c r="CQ30" s="88">
        <v>17353449</v>
      </c>
      <c r="CR30" s="88">
        <v>50877905</v>
      </c>
      <c r="CS30" s="88">
        <v>106765790</v>
      </c>
      <c r="CT30" s="88">
        <v>74931105</v>
      </c>
      <c r="CU30" s="88">
        <v>268735244</v>
      </c>
      <c r="CV30" s="88">
        <v>268855105</v>
      </c>
      <c r="CW30" s="88">
        <v>0</v>
      </c>
      <c r="CX30" s="88">
        <v>648542</v>
      </c>
      <c r="CY30" s="88">
        <v>648542</v>
      </c>
      <c r="CZ30" s="88">
        <v>0</v>
      </c>
      <c r="DA30" s="88">
        <v>24410993</v>
      </c>
      <c r="DB30" s="88">
        <v>35360120</v>
      </c>
      <c r="DC30" s="88">
        <v>63177878</v>
      </c>
      <c r="DD30" s="88">
        <v>68743876</v>
      </c>
      <c r="DE30" s="88">
        <v>26440147</v>
      </c>
      <c r="DF30" s="132">
        <v>218133014</v>
      </c>
      <c r="DG30" s="91">
        <v>218781556</v>
      </c>
      <c r="DH30" s="115">
        <v>0</v>
      </c>
      <c r="DI30" s="88">
        <v>0</v>
      </c>
      <c r="DJ30" s="88">
        <v>0</v>
      </c>
      <c r="DK30" s="88">
        <v>0</v>
      </c>
      <c r="DL30" s="88">
        <v>512772</v>
      </c>
      <c r="DM30" s="88">
        <v>3030601</v>
      </c>
      <c r="DN30" s="88">
        <v>7513166</v>
      </c>
      <c r="DO30" s="88">
        <v>19066727</v>
      </c>
      <c r="DP30" s="88">
        <v>52243398</v>
      </c>
      <c r="DQ30" s="132">
        <v>82366664</v>
      </c>
      <c r="DR30" s="116">
        <v>82366664</v>
      </c>
      <c r="DS30" s="115">
        <v>9898469</v>
      </c>
      <c r="DT30" s="88">
        <v>9922445</v>
      </c>
      <c r="DU30" s="88">
        <v>19820914</v>
      </c>
      <c r="DV30" s="88">
        <v>41722154</v>
      </c>
      <c r="DW30" s="88">
        <v>254241310</v>
      </c>
      <c r="DX30" s="88">
        <v>211121507</v>
      </c>
      <c r="DY30" s="88">
        <v>301936650</v>
      </c>
      <c r="DZ30" s="88">
        <v>386163719</v>
      </c>
      <c r="EA30" s="88">
        <v>292270285</v>
      </c>
      <c r="EB30" s="132">
        <v>1487455625</v>
      </c>
      <c r="EC30" s="91">
        <v>1507276539</v>
      </c>
    </row>
    <row r="31" spans="1:133" s="74" customFormat="1" ht="18" customHeight="1">
      <c r="A31" s="87" t="s">
        <v>36</v>
      </c>
      <c r="B31" s="115">
        <f aca="true" t="shared" si="4" ref="B31:AG31">SUM(B8:B30)</f>
        <v>271002</v>
      </c>
      <c r="C31" s="115">
        <f t="shared" si="4"/>
        <v>1375917</v>
      </c>
      <c r="D31" s="115">
        <f t="shared" si="4"/>
        <v>1646919</v>
      </c>
      <c r="E31" s="115">
        <f t="shared" si="4"/>
        <v>1732580</v>
      </c>
      <c r="F31" s="88">
        <f t="shared" si="4"/>
        <v>217862782</v>
      </c>
      <c r="G31" s="88">
        <f t="shared" si="4"/>
        <v>317287187</v>
      </c>
      <c r="H31" s="88">
        <f t="shared" si="4"/>
        <v>372220128</v>
      </c>
      <c r="I31" s="88">
        <f t="shared" si="4"/>
        <v>280691451</v>
      </c>
      <c r="J31" s="88">
        <f t="shared" si="4"/>
        <v>121801152</v>
      </c>
      <c r="K31" s="88">
        <f t="shared" si="4"/>
        <v>1311595280</v>
      </c>
      <c r="L31" s="91">
        <f t="shared" si="4"/>
        <v>1313242199</v>
      </c>
      <c r="M31" s="88">
        <f t="shared" si="4"/>
        <v>0</v>
      </c>
      <c r="N31" s="88">
        <f t="shared" si="4"/>
        <v>0</v>
      </c>
      <c r="O31" s="88">
        <f t="shared" si="4"/>
        <v>0</v>
      </c>
      <c r="P31" s="88">
        <f t="shared" si="4"/>
        <v>0</v>
      </c>
      <c r="Q31" s="88">
        <f t="shared" si="4"/>
        <v>48240</v>
      </c>
      <c r="R31" s="88">
        <f t="shared" si="4"/>
        <v>135072</v>
      </c>
      <c r="S31" s="88">
        <f t="shared" si="4"/>
        <v>344431</v>
      </c>
      <c r="T31" s="88">
        <f t="shared" si="4"/>
        <v>441971</v>
      </c>
      <c r="U31" s="88">
        <f t="shared" si="4"/>
        <v>133331</v>
      </c>
      <c r="V31" s="88">
        <f t="shared" si="4"/>
        <v>1103045</v>
      </c>
      <c r="W31" s="88">
        <f t="shared" si="4"/>
        <v>1103045</v>
      </c>
      <c r="X31" s="88">
        <f t="shared" si="4"/>
        <v>271002</v>
      </c>
      <c r="Y31" s="88">
        <f t="shared" si="4"/>
        <v>298233</v>
      </c>
      <c r="Z31" s="88">
        <f t="shared" si="4"/>
        <v>569235</v>
      </c>
      <c r="AA31" s="88">
        <f t="shared" si="4"/>
        <v>1732580</v>
      </c>
      <c r="AB31" s="88">
        <f t="shared" si="4"/>
        <v>38526102</v>
      </c>
      <c r="AC31" s="88">
        <f t="shared" si="4"/>
        <v>72110972</v>
      </c>
      <c r="AD31" s="88">
        <f t="shared" si="4"/>
        <v>117265290</v>
      </c>
      <c r="AE31" s="88">
        <f t="shared" si="4"/>
        <v>127041752</v>
      </c>
      <c r="AF31" s="88">
        <f t="shared" si="4"/>
        <v>87594113</v>
      </c>
      <c r="AG31" s="88">
        <f t="shared" si="4"/>
        <v>444270809</v>
      </c>
      <c r="AH31" s="88">
        <f aca="true" t="shared" si="5" ref="AH31:BM31">SUM(AH8:AH30)</f>
        <v>444840044</v>
      </c>
      <c r="AI31" s="88">
        <f t="shared" si="5"/>
        <v>0</v>
      </c>
      <c r="AJ31" s="88">
        <f t="shared" si="5"/>
        <v>0</v>
      </c>
      <c r="AK31" s="88">
        <f t="shared" si="5"/>
        <v>0</v>
      </c>
      <c r="AL31" s="88">
        <f t="shared" si="5"/>
        <v>0</v>
      </c>
      <c r="AM31" s="88">
        <f t="shared" si="5"/>
        <v>0</v>
      </c>
      <c r="AN31" s="88">
        <f t="shared" si="5"/>
        <v>0</v>
      </c>
      <c r="AO31" s="88">
        <f t="shared" si="5"/>
        <v>0</v>
      </c>
      <c r="AP31" s="88">
        <f t="shared" si="5"/>
        <v>0</v>
      </c>
      <c r="AQ31" s="88">
        <f t="shared" si="5"/>
        <v>0</v>
      </c>
      <c r="AR31" s="88">
        <f t="shared" si="5"/>
        <v>0</v>
      </c>
      <c r="AS31" s="88">
        <f t="shared" si="5"/>
        <v>0</v>
      </c>
      <c r="AT31" s="88">
        <f t="shared" si="5"/>
        <v>0</v>
      </c>
      <c r="AU31" s="88">
        <f t="shared" si="5"/>
        <v>1077684</v>
      </c>
      <c r="AV31" s="88">
        <f t="shared" si="5"/>
        <v>1077684</v>
      </c>
      <c r="AW31" s="88">
        <f t="shared" si="5"/>
        <v>0</v>
      </c>
      <c r="AX31" s="88">
        <f t="shared" si="5"/>
        <v>179288440</v>
      </c>
      <c r="AY31" s="88">
        <f t="shared" si="5"/>
        <v>245041143</v>
      </c>
      <c r="AZ31" s="88">
        <f t="shared" si="5"/>
        <v>254610407</v>
      </c>
      <c r="BA31" s="88">
        <f t="shared" si="5"/>
        <v>152997938</v>
      </c>
      <c r="BB31" s="88">
        <f t="shared" si="5"/>
        <v>34073708</v>
      </c>
      <c r="BC31" s="88">
        <f t="shared" si="5"/>
        <v>866011636</v>
      </c>
      <c r="BD31" s="88">
        <f t="shared" si="5"/>
        <v>867089320</v>
      </c>
      <c r="BE31" s="88">
        <f t="shared" si="5"/>
        <v>0</v>
      </c>
      <c r="BF31" s="88">
        <f t="shared" si="5"/>
        <v>0</v>
      </c>
      <c r="BG31" s="88">
        <f t="shared" si="5"/>
        <v>0</v>
      </c>
      <c r="BH31" s="88">
        <f t="shared" si="5"/>
        <v>0</v>
      </c>
      <c r="BI31" s="88">
        <f t="shared" si="5"/>
        <v>0</v>
      </c>
      <c r="BJ31" s="88">
        <f t="shared" si="5"/>
        <v>0</v>
      </c>
      <c r="BK31" s="88">
        <f t="shared" si="5"/>
        <v>0</v>
      </c>
      <c r="BL31" s="88">
        <f t="shared" si="5"/>
        <v>209790</v>
      </c>
      <c r="BM31" s="88">
        <f t="shared" si="5"/>
        <v>0</v>
      </c>
      <c r="BN31" s="88">
        <f aca="true" t="shared" si="6" ref="BN31:CS31">SUM(BN8:BN30)</f>
        <v>209790</v>
      </c>
      <c r="BO31" s="88">
        <f t="shared" si="6"/>
        <v>209790</v>
      </c>
      <c r="BP31" s="88">
        <f t="shared" si="6"/>
        <v>0</v>
      </c>
      <c r="BQ31" s="88">
        <f t="shared" si="6"/>
        <v>0</v>
      </c>
      <c r="BR31" s="88">
        <f t="shared" si="6"/>
        <v>0</v>
      </c>
      <c r="BS31" s="88">
        <f t="shared" si="6"/>
        <v>0</v>
      </c>
      <c r="BT31" s="88">
        <f t="shared" si="6"/>
        <v>0</v>
      </c>
      <c r="BU31" s="88">
        <f t="shared" si="6"/>
        <v>0</v>
      </c>
      <c r="BV31" s="88">
        <f t="shared" si="6"/>
        <v>0</v>
      </c>
      <c r="BW31" s="88">
        <f t="shared" si="6"/>
        <v>0</v>
      </c>
      <c r="BX31" s="88">
        <f t="shared" si="6"/>
        <v>0</v>
      </c>
      <c r="BY31" s="88">
        <f t="shared" si="6"/>
        <v>0</v>
      </c>
      <c r="BZ31" s="132">
        <f t="shared" si="6"/>
        <v>0</v>
      </c>
      <c r="CA31" s="148">
        <f t="shared" si="6"/>
        <v>1570935</v>
      </c>
      <c r="CB31" s="88">
        <f t="shared" si="6"/>
        <v>5887224</v>
      </c>
      <c r="CC31" s="88">
        <f t="shared" si="6"/>
        <v>7458159</v>
      </c>
      <c r="CD31" s="88">
        <f t="shared" si="6"/>
        <v>0</v>
      </c>
      <c r="CE31" s="88">
        <f t="shared" si="6"/>
        <v>461269272</v>
      </c>
      <c r="CF31" s="88">
        <f t="shared" si="6"/>
        <v>912514835</v>
      </c>
      <c r="CG31" s="88">
        <f t="shared" si="6"/>
        <v>1886010590</v>
      </c>
      <c r="CH31" s="88">
        <f t="shared" si="6"/>
        <v>3293684983</v>
      </c>
      <c r="CI31" s="88">
        <f t="shared" si="6"/>
        <v>3262110504</v>
      </c>
      <c r="CJ31" s="88">
        <f t="shared" si="6"/>
        <v>9815590184</v>
      </c>
      <c r="CK31" s="88">
        <f t="shared" si="6"/>
        <v>9823048343</v>
      </c>
      <c r="CL31" s="88">
        <f t="shared" si="6"/>
        <v>908907</v>
      </c>
      <c r="CM31" s="88">
        <f t="shared" si="6"/>
        <v>1591253</v>
      </c>
      <c r="CN31" s="88">
        <f t="shared" si="6"/>
        <v>2500160</v>
      </c>
      <c r="CO31" s="88">
        <f t="shared" si="6"/>
        <v>0</v>
      </c>
      <c r="CP31" s="88">
        <f t="shared" si="6"/>
        <v>183077178</v>
      </c>
      <c r="CQ31" s="88">
        <f t="shared" si="6"/>
        <v>388127602</v>
      </c>
      <c r="CR31" s="88">
        <f t="shared" si="6"/>
        <v>926481782</v>
      </c>
      <c r="CS31" s="88">
        <f t="shared" si="6"/>
        <v>1869486680</v>
      </c>
      <c r="CT31" s="88">
        <f aca="true" t="shared" si="7" ref="CT31:DY31">SUM(CT8:CT30)</f>
        <v>1775986116</v>
      </c>
      <c r="CU31" s="88">
        <f t="shared" si="7"/>
        <v>5143159358</v>
      </c>
      <c r="CV31" s="88">
        <f t="shared" si="7"/>
        <v>5145659518</v>
      </c>
      <c r="CW31" s="88">
        <f t="shared" si="7"/>
        <v>662028</v>
      </c>
      <c r="CX31" s="88">
        <f t="shared" si="7"/>
        <v>3982212</v>
      </c>
      <c r="CY31" s="88">
        <f t="shared" si="7"/>
        <v>4644240</v>
      </c>
      <c r="CZ31" s="88">
        <f t="shared" si="7"/>
        <v>0</v>
      </c>
      <c r="DA31" s="88">
        <f t="shared" si="7"/>
        <v>256627768</v>
      </c>
      <c r="DB31" s="88">
        <f t="shared" si="7"/>
        <v>472491641</v>
      </c>
      <c r="DC31" s="88">
        <f t="shared" si="7"/>
        <v>780771941</v>
      </c>
      <c r="DD31" s="88">
        <f t="shared" si="7"/>
        <v>850090495</v>
      </c>
      <c r="DE31" s="88">
        <f t="shared" si="7"/>
        <v>361983105</v>
      </c>
      <c r="DF31" s="132">
        <f t="shared" si="7"/>
        <v>2721964950</v>
      </c>
      <c r="DG31" s="91">
        <f t="shared" si="7"/>
        <v>2726609190</v>
      </c>
      <c r="DH31" s="115">
        <f t="shared" si="7"/>
        <v>0</v>
      </c>
      <c r="DI31" s="88">
        <f t="shared" si="7"/>
        <v>313759</v>
      </c>
      <c r="DJ31" s="88">
        <f t="shared" si="7"/>
        <v>313759</v>
      </c>
      <c r="DK31" s="88">
        <f t="shared" si="7"/>
        <v>0</v>
      </c>
      <c r="DL31" s="88">
        <f t="shared" si="7"/>
        <v>21564326</v>
      </c>
      <c r="DM31" s="88">
        <f t="shared" si="7"/>
        <v>51895592</v>
      </c>
      <c r="DN31" s="88">
        <f t="shared" si="7"/>
        <v>178756867</v>
      </c>
      <c r="DO31" s="88">
        <f t="shared" si="7"/>
        <v>574107808</v>
      </c>
      <c r="DP31" s="88">
        <f t="shared" si="7"/>
        <v>1124141283</v>
      </c>
      <c r="DQ31" s="132">
        <f t="shared" si="7"/>
        <v>1950465876</v>
      </c>
      <c r="DR31" s="116">
        <f t="shared" si="7"/>
        <v>1950779635</v>
      </c>
      <c r="DS31" s="115">
        <f t="shared" si="7"/>
        <v>157725563</v>
      </c>
      <c r="DT31" s="88">
        <f t="shared" si="7"/>
        <v>230248157</v>
      </c>
      <c r="DU31" s="88">
        <f t="shared" si="7"/>
        <v>387973720</v>
      </c>
      <c r="DV31" s="88">
        <f t="shared" si="7"/>
        <v>697492691</v>
      </c>
      <c r="DW31" s="88">
        <f t="shared" si="7"/>
        <v>4193735298</v>
      </c>
      <c r="DX31" s="88">
        <f t="shared" si="7"/>
        <v>4250870991</v>
      </c>
      <c r="DY31" s="88">
        <f t="shared" si="7"/>
        <v>5497640627</v>
      </c>
      <c r="DZ31" s="88">
        <f>SUM(DZ8:DZ30)</f>
        <v>6695586472</v>
      </c>
      <c r="EA31" s="88">
        <f>SUM(EA8:EA30)</f>
        <v>6104546695</v>
      </c>
      <c r="EB31" s="132">
        <f>SUM(EB8:EB30)</f>
        <v>27439872774</v>
      </c>
      <c r="EC31" s="91">
        <f>SUM(EC8:EC30)</f>
        <v>27827846494</v>
      </c>
    </row>
    <row r="32" spans="1:133" s="74" customFormat="1" ht="18" customHeight="1">
      <c r="A32" s="87" t="s">
        <v>37</v>
      </c>
      <c r="B32" s="115">
        <v>0</v>
      </c>
      <c r="C32" s="115">
        <v>208104</v>
      </c>
      <c r="D32" s="115">
        <v>208104</v>
      </c>
      <c r="E32" s="88">
        <v>33847</v>
      </c>
      <c r="F32" s="88">
        <v>6021567</v>
      </c>
      <c r="G32" s="88">
        <v>16955179</v>
      </c>
      <c r="H32" s="88">
        <v>18497227</v>
      </c>
      <c r="I32" s="88">
        <v>9676633</v>
      </c>
      <c r="J32" s="88">
        <v>7459586</v>
      </c>
      <c r="K32" s="132">
        <v>58644039</v>
      </c>
      <c r="L32" s="91">
        <v>58852143</v>
      </c>
      <c r="M32" s="88">
        <v>0</v>
      </c>
      <c r="N32" s="88">
        <v>0</v>
      </c>
      <c r="O32" s="88">
        <v>0</v>
      </c>
      <c r="P32" s="88">
        <v>0</v>
      </c>
      <c r="Q32" s="88">
        <v>0</v>
      </c>
      <c r="R32" s="88">
        <v>0</v>
      </c>
      <c r="S32" s="88">
        <v>0</v>
      </c>
      <c r="T32" s="88">
        <v>0</v>
      </c>
      <c r="U32" s="88">
        <v>0</v>
      </c>
      <c r="V32" s="88">
        <v>0</v>
      </c>
      <c r="W32" s="88">
        <v>0</v>
      </c>
      <c r="X32" s="88">
        <v>0</v>
      </c>
      <c r="Y32" s="88">
        <v>208104</v>
      </c>
      <c r="Z32" s="88">
        <v>208104</v>
      </c>
      <c r="AA32" s="88">
        <v>33847</v>
      </c>
      <c r="AB32" s="88">
        <v>2421400</v>
      </c>
      <c r="AC32" s="88">
        <v>7068158</v>
      </c>
      <c r="AD32" s="88">
        <v>8256754</v>
      </c>
      <c r="AE32" s="88">
        <v>6219074</v>
      </c>
      <c r="AF32" s="88">
        <v>6384622</v>
      </c>
      <c r="AG32" s="88">
        <v>30383855</v>
      </c>
      <c r="AH32" s="88">
        <v>30591959</v>
      </c>
      <c r="AI32" s="88">
        <v>0</v>
      </c>
      <c r="AJ32" s="88">
        <v>0</v>
      </c>
      <c r="AK32" s="88">
        <v>0</v>
      </c>
      <c r="AL32" s="88">
        <v>0</v>
      </c>
      <c r="AM32" s="88">
        <v>0</v>
      </c>
      <c r="AN32" s="88">
        <v>0</v>
      </c>
      <c r="AO32" s="88">
        <v>0</v>
      </c>
      <c r="AP32" s="88">
        <v>0</v>
      </c>
      <c r="AQ32" s="88">
        <v>0</v>
      </c>
      <c r="AR32" s="88">
        <v>0</v>
      </c>
      <c r="AS32" s="88">
        <v>0</v>
      </c>
      <c r="AT32" s="88">
        <v>0</v>
      </c>
      <c r="AU32" s="88">
        <v>0</v>
      </c>
      <c r="AV32" s="88">
        <v>0</v>
      </c>
      <c r="AW32" s="88">
        <v>0</v>
      </c>
      <c r="AX32" s="88">
        <v>3600167</v>
      </c>
      <c r="AY32" s="88">
        <v>9887021</v>
      </c>
      <c r="AZ32" s="88">
        <v>10240473</v>
      </c>
      <c r="BA32" s="88">
        <v>3457559</v>
      </c>
      <c r="BB32" s="88">
        <v>1074964</v>
      </c>
      <c r="BC32" s="88">
        <v>28260184</v>
      </c>
      <c r="BD32" s="88">
        <v>28260184</v>
      </c>
      <c r="BE32" s="88">
        <v>0</v>
      </c>
      <c r="BF32" s="88">
        <v>0</v>
      </c>
      <c r="BG32" s="88">
        <v>0</v>
      </c>
      <c r="BH32" s="88">
        <v>0</v>
      </c>
      <c r="BI32" s="88">
        <v>0</v>
      </c>
      <c r="BJ32" s="88">
        <v>0</v>
      </c>
      <c r="BK32" s="88">
        <v>0</v>
      </c>
      <c r="BL32" s="88">
        <v>0</v>
      </c>
      <c r="BM32" s="88">
        <v>0</v>
      </c>
      <c r="BN32" s="88">
        <v>0</v>
      </c>
      <c r="BO32" s="88">
        <v>0</v>
      </c>
      <c r="BP32" s="88">
        <v>0</v>
      </c>
      <c r="BQ32" s="88">
        <v>0</v>
      </c>
      <c r="BR32" s="88">
        <v>0</v>
      </c>
      <c r="BS32" s="88">
        <v>0</v>
      </c>
      <c r="BT32" s="88">
        <v>0</v>
      </c>
      <c r="BU32" s="88">
        <v>0</v>
      </c>
      <c r="BV32" s="88">
        <v>0</v>
      </c>
      <c r="BW32" s="88">
        <v>0</v>
      </c>
      <c r="BX32" s="88">
        <v>0</v>
      </c>
      <c r="BY32" s="88">
        <v>0</v>
      </c>
      <c r="BZ32" s="132">
        <v>0</v>
      </c>
      <c r="CA32" s="148">
        <v>232502</v>
      </c>
      <c r="CB32" s="88">
        <v>239522</v>
      </c>
      <c r="CC32" s="88">
        <v>472024</v>
      </c>
      <c r="CD32" s="88">
        <v>0</v>
      </c>
      <c r="CE32" s="88">
        <v>27950170</v>
      </c>
      <c r="CF32" s="88">
        <v>59579669</v>
      </c>
      <c r="CG32" s="88">
        <v>124932619</v>
      </c>
      <c r="CH32" s="88">
        <v>214054300</v>
      </c>
      <c r="CI32" s="88">
        <v>292421585</v>
      </c>
      <c r="CJ32" s="88">
        <v>718938343</v>
      </c>
      <c r="CK32" s="88">
        <v>719410367</v>
      </c>
      <c r="CL32" s="88">
        <v>0</v>
      </c>
      <c r="CM32" s="88">
        <v>0</v>
      </c>
      <c r="CN32" s="88">
        <v>0</v>
      </c>
      <c r="CO32" s="88">
        <v>0</v>
      </c>
      <c r="CP32" s="88">
        <v>10257247</v>
      </c>
      <c r="CQ32" s="88">
        <v>28228883</v>
      </c>
      <c r="CR32" s="88">
        <v>53156269</v>
      </c>
      <c r="CS32" s="88">
        <v>101025360</v>
      </c>
      <c r="CT32" s="88">
        <v>113850712</v>
      </c>
      <c r="CU32" s="88">
        <v>306518471</v>
      </c>
      <c r="CV32" s="88">
        <v>306518471</v>
      </c>
      <c r="CW32" s="88">
        <v>232502</v>
      </c>
      <c r="CX32" s="88">
        <v>239522</v>
      </c>
      <c r="CY32" s="88">
        <v>472024</v>
      </c>
      <c r="CZ32" s="88">
        <v>0</v>
      </c>
      <c r="DA32" s="88">
        <v>16394409</v>
      </c>
      <c r="DB32" s="88">
        <v>25363631</v>
      </c>
      <c r="DC32" s="88">
        <v>48793360</v>
      </c>
      <c r="DD32" s="88">
        <v>47943519</v>
      </c>
      <c r="DE32" s="88">
        <v>26643677</v>
      </c>
      <c r="DF32" s="132">
        <v>165138596</v>
      </c>
      <c r="DG32" s="91">
        <v>165610620</v>
      </c>
      <c r="DH32" s="115">
        <v>0</v>
      </c>
      <c r="DI32" s="88">
        <v>0</v>
      </c>
      <c r="DJ32" s="88">
        <v>0</v>
      </c>
      <c r="DK32" s="88">
        <v>0</v>
      </c>
      <c r="DL32" s="88">
        <v>1298514</v>
      </c>
      <c r="DM32" s="88">
        <v>5987155</v>
      </c>
      <c r="DN32" s="88">
        <v>22982990</v>
      </c>
      <c r="DO32" s="88">
        <v>65085421</v>
      </c>
      <c r="DP32" s="88">
        <v>151927196</v>
      </c>
      <c r="DQ32" s="132">
        <v>247281276</v>
      </c>
      <c r="DR32" s="116">
        <v>247281276</v>
      </c>
      <c r="DS32" s="115">
        <v>11202606</v>
      </c>
      <c r="DT32" s="88">
        <v>17272369</v>
      </c>
      <c r="DU32" s="88">
        <v>28474975</v>
      </c>
      <c r="DV32" s="88">
        <v>33975657</v>
      </c>
      <c r="DW32" s="88">
        <v>263157358</v>
      </c>
      <c r="DX32" s="88">
        <v>251505186</v>
      </c>
      <c r="DY32" s="88">
        <v>309380944</v>
      </c>
      <c r="DZ32" s="88">
        <v>355013153</v>
      </c>
      <c r="EA32" s="88">
        <v>424663949</v>
      </c>
      <c r="EB32" s="132">
        <v>1637696247</v>
      </c>
      <c r="EC32" s="91">
        <v>1666171222</v>
      </c>
    </row>
    <row r="33" spans="1:133" s="74" customFormat="1" ht="18" customHeight="1">
      <c r="A33" s="87" t="s">
        <v>38</v>
      </c>
      <c r="B33" s="115">
        <v>0</v>
      </c>
      <c r="C33" s="115">
        <v>46459</v>
      </c>
      <c r="D33" s="115">
        <v>46459</v>
      </c>
      <c r="E33" s="88">
        <v>265460</v>
      </c>
      <c r="F33" s="88">
        <v>6730187</v>
      </c>
      <c r="G33" s="88">
        <v>6378231</v>
      </c>
      <c r="H33" s="88">
        <v>6583608</v>
      </c>
      <c r="I33" s="88">
        <v>2453394</v>
      </c>
      <c r="J33" s="88">
        <v>3681400</v>
      </c>
      <c r="K33" s="132">
        <v>26092280</v>
      </c>
      <c r="L33" s="91">
        <v>26138739</v>
      </c>
      <c r="M33" s="88">
        <v>0</v>
      </c>
      <c r="N33" s="88">
        <v>0</v>
      </c>
      <c r="O33" s="88">
        <v>0</v>
      </c>
      <c r="P33" s="88">
        <v>0</v>
      </c>
      <c r="Q33" s="88">
        <v>0</v>
      </c>
      <c r="R33" s="88">
        <v>0</v>
      </c>
      <c r="S33" s="88">
        <v>0</v>
      </c>
      <c r="T33" s="88">
        <v>0</v>
      </c>
      <c r="U33" s="88">
        <v>0</v>
      </c>
      <c r="V33" s="88">
        <v>0</v>
      </c>
      <c r="W33" s="88">
        <v>0</v>
      </c>
      <c r="X33" s="88">
        <v>0</v>
      </c>
      <c r="Y33" s="88">
        <v>46459</v>
      </c>
      <c r="Z33" s="88">
        <v>46459</v>
      </c>
      <c r="AA33" s="88">
        <v>265460</v>
      </c>
      <c r="AB33" s="88">
        <v>3103005</v>
      </c>
      <c r="AC33" s="88">
        <v>3368482</v>
      </c>
      <c r="AD33" s="88">
        <v>3566857</v>
      </c>
      <c r="AE33" s="88">
        <v>2189804</v>
      </c>
      <c r="AF33" s="88">
        <v>3412659</v>
      </c>
      <c r="AG33" s="88">
        <v>15906267</v>
      </c>
      <c r="AH33" s="88">
        <v>15952726</v>
      </c>
      <c r="AI33" s="88">
        <v>0</v>
      </c>
      <c r="AJ33" s="88">
        <v>0</v>
      </c>
      <c r="AK33" s="88">
        <v>0</v>
      </c>
      <c r="AL33" s="88">
        <v>0</v>
      </c>
      <c r="AM33" s="88">
        <v>0</v>
      </c>
      <c r="AN33" s="88">
        <v>0</v>
      </c>
      <c r="AO33" s="88">
        <v>0</v>
      </c>
      <c r="AP33" s="88">
        <v>0</v>
      </c>
      <c r="AQ33" s="88">
        <v>0</v>
      </c>
      <c r="AR33" s="88">
        <v>0</v>
      </c>
      <c r="AS33" s="88">
        <v>0</v>
      </c>
      <c r="AT33" s="88">
        <v>0</v>
      </c>
      <c r="AU33" s="88">
        <v>0</v>
      </c>
      <c r="AV33" s="88">
        <v>0</v>
      </c>
      <c r="AW33" s="88">
        <v>0</v>
      </c>
      <c r="AX33" s="88">
        <v>3627182</v>
      </c>
      <c r="AY33" s="88">
        <v>3009749</v>
      </c>
      <c r="AZ33" s="88">
        <v>3016751</v>
      </c>
      <c r="BA33" s="88">
        <v>263590</v>
      </c>
      <c r="BB33" s="88">
        <v>268741</v>
      </c>
      <c r="BC33" s="88">
        <v>10186013</v>
      </c>
      <c r="BD33" s="88">
        <v>10186013</v>
      </c>
      <c r="BE33" s="88">
        <v>0</v>
      </c>
      <c r="BF33" s="88">
        <v>0</v>
      </c>
      <c r="BG33" s="88">
        <v>0</v>
      </c>
      <c r="BH33" s="88">
        <v>0</v>
      </c>
      <c r="BI33" s="88">
        <v>0</v>
      </c>
      <c r="BJ33" s="88">
        <v>0</v>
      </c>
      <c r="BK33" s="88">
        <v>0</v>
      </c>
      <c r="BL33" s="88">
        <v>0</v>
      </c>
      <c r="BM33" s="88">
        <v>0</v>
      </c>
      <c r="BN33" s="88">
        <v>0</v>
      </c>
      <c r="BO33" s="88">
        <v>0</v>
      </c>
      <c r="BP33" s="88">
        <v>0</v>
      </c>
      <c r="BQ33" s="88">
        <v>0</v>
      </c>
      <c r="BR33" s="88">
        <v>0</v>
      </c>
      <c r="BS33" s="88">
        <v>0</v>
      </c>
      <c r="BT33" s="88">
        <v>0</v>
      </c>
      <c r="BU33" s="88">
        <v>0</v>
      </c>
      <c r="BV33" s="88">
        <v>0</v>
      </c>
      <c r="BW33" s="88">
        <v>0</v>
      </c>
      <c r="BX33" s="88">
        <v>0</v>
      </c>
      <c r="BY33" s="88">
        <v>0</v>
      </c>
      <c r="BZ33" s="132">
        <v>0</v>
      </c>
      <c r="CA33" s="148">
        <v>0</v>
      </c>
      <c r="CB33" s="88">
        <v>233064</v>
      </c>
      <c r="CC33" s="88">
        <v>233064</v>
      </c>
      <c r="CD33" s="88">
        <v>0</v>
      </c>
      <c r="CE33" s="88">
        <v>22935340</v>
      </c>
      <c r="CF33" s="88">
        <v>28217656</v>
      </c>
      <c r="CG33" s="88">
        <v>45831078</v>
      </c>
      <c r="CH33" s="88">
        <v>75861122</v>
      </c>
      <c r="CI33" s="88">
        <v>60850799</v>
      </c>
      <c r="CJ33" s="88">
        <v>233695995</v>
      </c>
      <c r="CK33" s="88">
        <v>233929059</v>
      </c>
      <c r="CL33" s="88">
        <v>0</v>
      </c>
      <c r="CM33" s="88">
        <v>0</v>
      </c>
      <c r="CN33" s="88">
        <v>0</v>
      </c>
      <c r="CO33" s="88">
        <v>0</v>
      </c>
      <c r="CP33" s="88">
        <v>8927391</v>
      </c>
      <c r="CQ33" s="88">
        <v>13355966</v>
      </c>
      <c r="CR33" s="88">
        <v>25073739</v>
      </c>
      <c r="CS33" s="88">
        <v>43779663</v>
      </c>
      <c r="CT33" s="88">
        <v>27043335</v>
      </c>
      <c r="CU33" s="88">
        <v>118180094</v>
      </c>
      <c r="CV33" s="88">
        <v>118180094</v>
      </c>
      <c r="CW33" s="88">
        <v>0</v>
      </c>
      <c r="CX33" s="88">
        <v>233064</v>
      </c>
      <c r="CY33" s="88">
        <v>233064</v>
      </c>
      <c r="CZ33" s="88">
        <v>0</v>
      </c>
      <c r="DA33" s="88">
        <v>13554324</v>
      </c>
      <c r="DB33" s="88">
        <v>14350235</v>
      </c>
      <c r="DC33" s="88">
        <v>19952347</v>
      </c>
      <c r="DD33" s="88">
        <v>25467721</v>
      </c>
      <c r="DE33" s="88">
        <v>11697982</v>
      </c>
      <c r="DF33" s="132">
        <v>85022609</v>
      </c>
      <c r="DG33" s="91">
        <v>85255673</v>
      </c>
      <c r="DH33" s="115">
        <v>0</v>
      </c>
      <c r="DI33" s="88">
        <v>0</v>
      </c>
      <c r="DJ33" s="88">
        <v>0</v>
      </c>
      <c r="DK33" s="88">
        <v>0</v>
      </c>
      <c r="DL33" s="88">
        <v>453625</v>
      </c>
      <c r="DM33" s="88">
        <v>511455</v>
      </c>
      <c r="DN33" s="88">
        <v>804992</v>
      </c>
      <c r="DO33" s="88">
        <v>6613738</v>
      </c>
      <c r="DP33" s="88">
        <v>22109482</v>
      </c>
      <c r="DQ33" s="132">
        <v>30493292</v>
      </c>
      <c r="DR33" s="116">
        <v>30493292</v>
      </c>
      <c r="DS33" s="115">
        <v>5676132</v>
      </c>
      <c r="DT33" s="88">
        <v>4809555</v>
      </c>
      <c r="DU33" s="88">
        <v>10485687</v>
      </c>
      <c r="DV33" s="88">
        <v>20606345</v>
      </c>
      <c r="DW33" s="88">
        <v>104788661</v>
      </c>
      <c r="DX33" s="88">
        <v>74428376</v>
      </c>
      <c r="DY33" s="88">
        <v>88586205</v>
      </c>
      <c r="DZ33" s="88">
        <v>113296540</v>
      </c>
      <c r="EA33" s="88">
        <v>97596294</v>
      </c>
      <c r="EB33" s="132">
        <v>499302421</v>
      </c>
      <c r="EC33" s="91">
        <v>509788108</v>
      </c>
    </row>
    <row r="34" spans="1:133" s="74" customFormat="1" ht="18" customHeight="1">
      <c r="A34" s="87" t="s">
        <v>39</v>
      </c>
      <c r="B34" s="115">
        <v>0</v>
      </c>
      <c r="C34" s="115">
        <v>0</v>
      </c>
      <c r="D34" s="115">
        <v>0</v>
      </c>
      <c r="E34" s="88">
        <v>0</v>
      </c>
      <c r="F34" s="88">
        <v>1971624</v>
      </c>
      <c r="G34" s="88">
        <v>3394756</v>
      </c>
      <c r="H34" s="88">
        <v>4713881</v>
      </c>
      <c r="I34" s="88">
        <v>3360992</v>
      </c>
      <c r="J34" s="88">
        <v>1799185</v>
      </c>
      <c r="K34" s="132">
        <v>15240438</v>
      </c>
      <c r="L34" s="91">
        <v>15240438</v>
      </c>
      <c r="M34" s="88">
        <v>0</v>
      </c>
      <c r="N34" s="88">
        <v>0</v>
      </c>
      <c r="O34" s="88">
        <v>0</v>
      </c>
      <c r="P34" s="88">
        <v>0</v>
      </c>
      <c r="Q34" s="88">
        <v>0</v>
      </c>
      <c r="R34" s="88">
        <v>0</v>
      </c>
      <c r="S34" s="88">
        <v>0</v>
      </c>
      <c r="T34" s="88">
        <v>0</v>
      </c>
      <c r="U34" s="88">
        <v>0</v>
      </c>
      <c r="V34" s="88">
        <v>0</v>
      </c>
      <c r="W34" s="88">
        <v>0</v>
      </c>
      <c r="X34" s="88">
        <v>0</v>
      </c>
      <c r="Y34" s="88">
        <v>0</v>
      </c>
      <c r="Z34" s="88">
        <v>0</v>
      </c>
      <c r="AA34" s="88">
        <v>0</v>
      </c>
      <c r="AB34" s="88">
        <v>597434</v>
      </c>
      <c r="AC34" s="88">
        <v>1146093</v>
      </c>
      <c r="AD34" s="88">
        <v>1426581</v>
      </c>
      <c r="AE34" s="88">
        <v>1929328</v>
      </c>
      <c r="AF34" s="88">
        <v>1055605</v>
      </c>
      <c r="AG34" s="88">
        <v>6155041</v>
      </c>
      <c r="AH34" s="88">
        <v>6155041</v>
      </c>
      <c r="AI34" s="88">
        <v>0</v>
      </c>
      <c r="AJ34" s="88">
        <v>0</v>
      </c>
      <c r="AK34" s="88">
        <v>0</v>
      </c>
      <c r="AL34" s="88">
        <v>0</v>
      </c>
      <c r="AM34" s="88">
        <v>0</v>
      </c>
      <c r="AN34" s="88">
        <v>0</v>
      </c>
      <c r="AO34" s="88">
        <v>0</v>
      </c>
      <c r="AP34" s="88">
        <v>0</v>
      </c>
      <c r="AQ34" s="88">
        <v>0</v>
      </c>
      <c r="AR34" s="88">
        <v>0</v>
      </c>
      <c r="AS34" s="88">
        <v>0</v>
      </c>
      <c r="AT34" s="88">
        <v>0</v>
      </c>
      <c r="AU34" s="88">
        <v>0</v>
      </c>
      <c r="AV34" s="88">
        <v>0</v>
      </c>
      <c r="AW34" s="88">
        <v>0</v>
      </c>
      <c r="AX34" s="88">
        <v>1374190</v>
      </c>
      <c r="AY34" s="88">
        <v>2248663</v>
      </c>
      <c r="AZ34" s="88">
        <v>3287300</v>
      </c>
      <c r="BA34" s="88">
        <v>1431664</v>
      </c>
      <c r="BB34" s="88">
        <v>743580</v>
      </c>
      <c r="BC34" s="88">
        <v>9085397</v>
      </c>
      <c r="BD34" s="88">
        <v>9085397</v>
      </c>
      <c r="BE34" s="88">
        <v>0</v>
      </c>
      <c r="BF34" s="88">
        <v>0</v>
      </c>
      <c r="BG34" s="88">
        <v>0</v>
      </c>
      <c r="BH34" s="88">
        <v>0</v>
      </c>
      <c r="BI34" s="88">
        <v>0</v>
      </c>
      <c r="BJ34" s="88">
        <v>0</v>
      </c>
      <c r="BK34" s="88">
        <v>0</v>
      </c>
      <c r="BL34" s="88">
        <v>0</v>
      </c>
      <c r="BM34" s="88">
        <v>0</v>
      </c>
      <c r="BN34" s="88">
        <v>0</v>
      </c>
      <c r="BO34" s="88">
        <v>0</v>
      </c>
      <c r="BP34" s="88">
        <v>0</v>
      </c>
      <c r="BQ34" s="88">
        <v>0</v>
      </c>
      <c r="BR34" s="88">
        <v>0</v>
      </c>
      <c r="BS34" s="88">
        <v>0</v>
      </c>
      <c r="BT34" s="88">
        <v>0</v>
      </c>
      <c r="BU34" s="88">
        <v>0</v>
      </c>
      <c r="BV34" s="88">
        <v>0</v>
      </c>
      <c r="BW34" s="88">
        <v>0</v>
      </c>
      <c r="BX34" s="88">
        <v>0</v>
      </c>
      <c r="BY34" s="88">
        <v>0</v>
      </c>
      <c r="BZ34" s="132">
        <v>0</v>
      </c>
      <c r="CA34" s="148">
        <v>0</v>
      </c>
      <c r="CB34" s="88">
        <v>0</v>
      </c>
      <c r="CC34" s="88">
        <v>0</v>
      </c>
      <c r="CD34" s="88">
        <v>0</v>
      </c>
      <c r="CE34" s="88">
        <v>4807559</v>
      </c>
      <c r="CF34" s="88">
        <v>15495274</v>
      </c>
      <c r="CG34" s="88">
        <v>42081200</v>
      </c>
      <c r="CH34" s="88">
        <v>70027437</v>
      </c>
      <c r="CI34" s="88">
        <v>69728179</v>
      </c>
      <c r="CJ34" s="88">
        <v>202139649</v>
      </c>
      <c r="CK34" s="88">
        <v>202139649</v>
      </c>
      <c r="CL34" s="88">
        <v>0</v>
      </c>
      <c r="CM34" s="88">
        <v>0</v>
      </c>
      <c r="CN34" s="88">
        <v>0</v>
      </c>
      <c r="CO34" s="88">
        <v>0</v>
      </c>
      <c r="CP34" s="88">
        <v>2443032</v>
      </c>
      <c r="CQ34" s="88">
        <v>6572439</v>
      </c>
      <c r="CR34" s="88">
        <v>21655736</v>
      </c>
      <c r="CS34" s="88">
        <v>41213220</v>
      </c>
      <c r="CT34" s="88">
        <v>39488285</v>
      </c>
      <c r="CU34" s="88">
        <v>111372712</v>
      </c>
      <c r="CV34" s="88">
        <v>111372712</v>
      </c>
      <c r="CW34" s="88">
        <v>0</v>
      </c>
      <c r="CX34" s="88">
        <v>0</v>
      </c>
      <c r="CY34" s="88">
        <v>0</v>
      </c>
      <c r="CZ34" s="88">
        <v>0</v>
      </c>
      <c r="DA34" s="88">
        <v>2155088</v>
      </c>
      <c r="DB34" s="88">
        <v>9045569</v>
      </c>
      <c r="DC34" s="88">
        <v>16034764</v>
      </c>
      <c r="DD34" s="88">
        <v>19590808</v>
      </c>
      <c r="DE34" s="88">
        <v>7374779</v>
      </c>
      <c r="DF34" s="132">
        <v>54201008</v>
      </c>
      <c r="DG34" s="91">
        <v>54201008</v>
      </c>
      <c r="DH34" s="115">
        <v>0</v>
      </c>
      <c r="DI34" s="88">
        <v>0</v>
      </c>
      <c r="DJ34" s="88">
        <v>0</v>
      </c>
      <c r="DK34" s="88">
        <v>0</v>
      </c>
      <c r="DL34" s="88">
        <v>209439</v>
      </c>
      <c r="DM34" s="88">
        <v>-122734</v>
      </c>
      <c r="DN34" s="88">
        <v>4390700</v>
      </c>
      <c r="DO34" s="88">
        <v>9223409</v>
      </c>
      <c r="DP34" s="88">
        <v>22865115</v>
      </c>
      <c r="DQ34" s="132">
        <v>36565929</v>
      </c>
      <c r="DR34" s="116">
        <v>36565929</v>
      </c>
      <c r="DS34" s="115">
        <v>1597871</v>
      </c>
      <c r="DT34" s="88">
        <v>6275667</v>
      </c>
      <c r="DU34" s="88">
        <v>7873538</v>
      </c>
      <c r="DV34" s="88">
        <v>7758985</v>
      </c>
      <c r="DW34" s="88">
        <v>77436070</v>
      </c>
      <c r="DX34" s="88">
        <v>85773233</v>
      </c>
      <c r="DY34" s="88">
        <v>116476699</v>
      </c>
      <c r="DZ34" s="88">
        <v>132596988</v>
      </c>
      <c r="EA34" s="88">
        <v>125283798</v>
      </c>
      <c r="EB34" s="132">
        <v>545325773</v>
      </c>
      <c r="EC34" s="91">
        <v>553199311</v>
      </c>
    </row>
    <row r="35" spans="1:133" s="74" customFormat="1" ht="18" customHeight="1">
      <c r="A35" s="87" t="s">
        <v>40</v>
      </c>
      <c r="B35" s="115">
        <v>41115</v>
      </c>
      <c r="C35" s="115">
        <v>36671</v>
      </c>
      <c r="D35" s="115">
        <v>77786</v>
      </c>
      <c r="E35" s="88">
        <v>194766</v>
      </c>
      <c r="F35" s="88">
        <v>5779868</v>
      </c>
      <c r="G35" s="88">
        <v>5219636</v>
      </c>
      <c r="H35" s="88">
        <v>8288971</v>
      </c>
      <c r="I35" s="88">
        <v>7150636</v>
      </c>
      <c r="J35" s="88">
        <v>3947002</v>
      </c>
      <c r="K35" s="132">
        <v>30580879</v>
      </c>
      <c r="L35" s="91">
        <v>30658665</v>
      </c>
      <c r="M35" s="88">
        <v>0</v>
      </c>
      <c r="N35" s="88">
        <v>0</v>
      </c>
      <c r="O35" s="88">
        <v>0</v>
      </c>
      <c r="P35" s="88">
        <v>0</v>
      </c>
      <c r="Q35" s="88">
        <v>0</v>
      </c>
      <c r="R35" s="88">
        <v>0</v>
      </c>
      <c r="S35" s="88">
        <v>0</v>
      </c>
      <c r="T35" s="88">
        <v>0</v>
      </c>
      <c r="U35" s="88">
        <v>0</v>
      </c>
      <c r="V35" s="88">
        <v>0</v>
      </c>
      <c r="W35" s="88">
        <v>0</v>
      </c>
      <c r="X35" s="88">
        <v>41115</v>
      </c>
      <c r="Y35" s="88">
        <v>36671</v>
      </c>
      <c r="Z35" s="88">
        <v>77786</v>
      </c>
      <c r="AA35" s="88">
        <v>194766</v>
      </c>
      <c r="AB35" s="88">
        <v>1430292</v>
      </c>
      <c r="AC35" s="88">
        <v>1777058</v>
      </c>
      <c r="AD35" s="88">
        <v>2680725</v>
      </c>
      <c r="AE35" s="88">
        <v>4060315</v>
      </c>
      <c r="AF35" s="88">
        <v>3160185</v>
      </c>
      <c r="AG35" s="88">
        <v>13303341</v>
      </c>
      <c r="AH35" s="88">
        <v>13381127</v>
      </c>
      <c r="AI35" s="88">
        <v>0</v>
      </c>
      <c r="AJ35" s="88">
        <v>0</v>
      </c>
      <c r="AK35" s="88">
        <v>0</v>
      </c>
      <c r="AL35" s="88">
        <v>0</v>
      </c>
      <c r="AM35" s="88">
        <v>0</v>
      </c>
      <c r="AN35" s="88">
        <v>0</v>
      </c>
      <c r="AO35" s="88">
        <v>0</v>
      </c>
      <c r="AP35" s="88">
        <v>0</v>
      </c>
      <c r="AQ35" s="88">
        <v>0</v>
      </c>
      <c r="AR35" s="88">
        <v>0</v>
      </c>
      <c r="AS35" s="88">
        <v>0</v>
      </c>
      <c r="AT35" s="88">
        <v>0</v>
      </c>
      <c r="AU35" s="88">
        <v>0</v>
      </c>
      <c r="AV35" s="88">
        <v>0</v>
      </c>
      <c r="AW35" s="88">
        <v>0</v>
      </c>
      <c r="AX35" s="88">
        <v>4349576</v>
      </c>
      <c r="AY35" s="88">
        <v>3442578</v>
      </c>
      <c r="AZ35" s="88">
        <v>5608246</v>
      </c>
      <c r="BA35" s="88">
        <v>3090321</v>
      </c>
      <c r="BB35" s="88">
        <v>786817</v>
      </c>
      <c r="BC35" s="88">
        <v>17277538</v>
      </c>
      <c r="BD35" s="88">
        <v>17277538</v>
      </c>
      <c r="BE35" s="88">
        <v>0</v>
      </c>
      <c r="BF35" s="88">
        <v>0</v>
      </c>
      <c r="BG35" s="88">
        <v>0</v>
      </c>
      <c r="BH35" s="88">
        <v>0</v>
      </c>
      <c r="BI35" s="88">
        <v>0</v>
      </c>
      <c r="BJ35" s="88">
        <v>0</v>
      </c>
      <c r="BK35" s="88">
        <v>0</v>
      </c>
      <c r="BL35" s="88">
        <v>0</v>
      </c>
      <c r="BM35" s="88">
        <v>0</v>
      </c>
      <c r="BN35" s="88">
        <v>0</v>
      </c>
      <c r="BO35" s="88">
        <v>0</v>
      </c>
      <c r="BP35" s="88">
        <v>0</v>
      </c>
      <c r="BQ35" s="88">
        <v>0</v>
      </c>
      <c r="BR35" s="88">
        <v>0</v>
      </c>
      <c r="BS35" s="88">
        <v>0</v>
      </c>
      <c r="BT35" s="88">
        <v>0</v>
      </c>
      <c r="BU35" s="88">
        <v>0</v>
      </c>
      <c r="BV35" s="88">
        <v>0</v>
      </c>
      <c r="BW35" s="88">
        <v>0</v>
      </c>
      <c r="BX35" s="88">
        <v>0</v>
      </c>
      <c r="BY35" s="88">
        <v>0</v>
      </c>
      <c r="BZ35" s="132">
        <v>0</v>
      </c>
      <c r="CA35" s="148">
        <v>240926</v>
      </c>
      <c r="CB35" s="88">
        <v>261351</v>
      </c>
      <c r="CC35" s="88">
        <v>502277</v>
      </c>
      <c r="CD35" s="88">
        <v>0</v>
      </c>
      <c r="CE35" s="88">
        <v>8828915</v>
      </c>
      <c r="CF35" s="88">
        <v>22214389</v>
      </c>
      <c r="CG35" s="88">
        <v>37713158</v>
      </c>
      <c r="CH35" s="88">
        <v>68063672</v>
      </c>
      <c r="CI35" s="88">
        <v>77943569</v>
      </c>
      <c r="CJ35" s="88">
        <v>214763703</v>
      </c>
      <c r="CK35" s="88">
        <v>215265980</v>
      </c>
      <c r="CL35" s="88">
        <v>0</v>
      </c>
      <c r="CM35" s="88">
        <v>129600</v>
      </c>
      <c r="CN35" s="88">
        <v>129600</v>
      </c>
      <c r="CO35" s="88">
        <v>0</v>
      </c>
      <c r="CP35" s="88">
        <v>2658049</v>
      </c>
      <c r="CQ35" s="88">
        <v>8209346</v>
      </c>
      <c r="CR35" s="88">
        <v>17211392</v>
      </c>
      <c r="CS35" s="88">
        <v>40216999</v>
      </c>
      <c r="CT35" s="88">
        <v>35684372</v>
      </c>
      <c r="CU35" s="88">
        <v>103980158</v>
      </c>
      <c r="CV35" s="88">
        <v>104109758</v>
      </c>
      <c r="CW35" s="88">
        <v>240926</v>
      </c>
      <c r="CX35" s="88">
        <v>131751</v>
      </c>
      <c r="CY35" s="88">
        <v>372677</v>
      </c>
      <c r="CZ35" s="88">
        <v>0</v>
      </c>
      <c r="DA35" s="88">
        <v>5710754</v>
      </c>
      <c r="DB35" s="88">
        <v>11455028</v>
      </c>
      <c r="DC35" s="88">
        <v>17496452</v>
      </c>
      <c r="DD35" s="88">
        <v>19079056</v>
      </c>
      <c r="DE35" s="88">
        <v>7674106</v>
      </c>
      <c r="DF35" s="132">
        <v>61415396</v>
      </c>
      <c r="DG35" s="91">
        <v>61788073</v>
      </c>
      <c r="DH35" s="115">
        <v>0</v>
      </c>
      <c r="DI35" s="88">
        <v>0</v>
      </c>
      <c r="DJ35" s="88">
        <v>0</v>
      </c>
      <c r="DK35" s="88">
        <v>0</v>
      </c>
      <c r="DL35" s="88">
        <v>460112</v>
      </c>
      <c r="DM35" s="88">
        <v>2550015</v>
      </c>
      <c r="DN35" s="88">
        <v>3005314</v>
      </c>
      <c r="DO35" s="88">
        <v>8767617</v>
      </c>
      <c r="DP35" s="88">
        <v>34585091</v>
      </c>
      <c r="DQ35" s="132">
        <v>49368149</v>
      </c>
      <c r="DR35" s="116">
        <v>49368149</v>
      </c>
      <c r="DS35" s="115">
        <v>3241849</v>
      </c>
      <c r="DT35" s="88">
        <v>9895086</v>
      </c>
      <c r="DU35" s="88">
        <v>13136935</v>
      </c>
      <c r="DV35" s="88">
        <v>12820320</v>
      </c>
      <c r="DW35" s="88">
        <v>81049996</v>
      </c>
      <c r="DX35" s="88">
        <v>92245007</v>
      </c>
      <c r="DY35" s="88">
        <v>107703942</v>
      </c>
      <c r="DZ35" s="88">
        <v>138126528</v>
      </c>
      <c r="EA35" s="88">
        <v>132500821</v>
      </c>
      <c r="EB35" s="132">
        <v>564446614</v>
      </c>
      <c r="EC35" s="91">
        <v>577583549</v>
      </c>
    </row>
    <row r="36" spans="1:133" s="74" customFormat="1" ht="18" customHeight="1">
      <c r="A36" s="87" t="s">
        <v>41</v>
      </c>
      <c r="B36" s="115">
        <v>0</v>
      </c>
      <c r="C36" s="115">
        <v>0</v>
      </c>
      <c r="D36" s="115">
        <v>0</v>
      </c>
      <c r="E36" s="88">
        <v>0</v>
      </c>
      <c r="F36" s="88">
        <v>2924934</v>
      </c>
      <c r="G36" s="88">
        <v>1409314</v>
      </c>
      <c r="H36" s="88">
        <v>1765825</v>
      </c>
      <c r="I36" s="88">
        <v>65508</v>
      </c>
      <c r="J36" s="88">
        <v>0</v>
      </c>
      <c r="K36" s="132">
        <v>6165581</v>
      </c>
      <c r="L36" s="91">
        <v>6165581</v>
      </c>
      <c r="M36" s="88">
        <v>0</v>
      </c>
      <c r="N36" s="88">
        <v>0</v>
      </c>
      <c r="O36" s="88">
        <v>0</v>
      </c>
      <c r="P36" s="88">
        <v>0</v>
      </c>
      <c r="Q36" s="88">
        <v>0</v>
      </c>
      <c r="R36" s="88">
        <v>0</v>
      </c>
      <c r="S36" s="88">
        <v>0</v>
      </c>
      <c r="T36" s="88">
        <v>0</v>
      </c>
      <c r="U36" s="88">
        <v>0</v>
      </c>
      <c r="V36" s="88">
        <v>0</v>
      </c>
      <c r="W36" s="88">
        <v>0</v>
      </c>
      <c r="X36" s="88">
        <v>0</v>
      </c>
      <c r="Y36" s="88">
        <v>0</v>
      </c>
      <c r="Z36" s="88">
        <v>0</v>
      </c>
      <c r="AA36" s="88">
        <v>0</v>
      </c>
      <c r="AB36" s="88">
        <v>0</v>
      </c>
      <c r="AC36" s="88">
        <v>0</v>
      </c>
      <c r="AD36" s="88">
        <v>132444</v>
      </c>
      <c r="AE36" s="88">
        <v>65508</v>
      </c>
      <c r="AF36" s="88">
        <v>0</v>
      </c>
      <c r="AG36" s="88">
        <v>197952</v>
      </c>
      <c r="AH36" s="88">
        <v>197952</v>
      </c>
      <c r="AI36" s="88">
        <v>0</v>
      </c>
      <c r="AJ36" s="88">
        <v>0</v>
      </c>
      <c r="AK36" s="88">
        <v>0</v>
      </c>
      <c r="AL36" s="88">
        <v>0</v>
      </c>
      <c r="AM36" s="88">
        <v>0</v>
      </c>
      <c r="AN36" s="88">
        <v>0</v>
      </c>
      <c r="AO36" s="88">
        <v>0</v>
      </c>
      <c r="AP36" s="88">
        <v>0</v>
      </c>
      <c r="AQ36" s="88">
        <v>0</v>
      </c>
      <c r="AR36" s="88">
        <v>0</v>
      </c>
      <c r="AS36" s="88">
        <v>0</v>
      </c>
      <c r="AT36" s="88">
        <v>0</v>
      </c>
      <c r="AU36" s="88">
        <v>0</v>
      </c>
      <c r="AV36" s="88">
        <v>0</v>
      </c>
      <c r="AW36" s="88">
        <v>0</v>
      </c>
      <c r="AX36" s="88">
        <v>2924934</v>
      </c>
      <c r="AY36" s="88">
        <v>1409314</v>
      </c>
      <c r="AZ36" s="88">
        <v>1633381</v>
      </c>
      <c r="BA36" s="88">
        <v>0</v>
      </c>
      <c r="BB36" s="88">
        <v>0</v>
      </c>
      <c r="BC36" s="88">
        <v>5967629</v>
      </c>
      <c r="BD36" s="88">
        <v>5967629</v>
      </c>
      <c r="BE36" s="88">
        <v>0</v>
      </c>
      <c r="BF36" s="88">
        <v>0</v>
      </c>
      <c r="BG36" s="88">
        <v>0</v>
      </c>
      <c r="BH36" s="88">
        <v>0</v>
      </c>
      <c r="BI36" s="88">
        <v>0</v>
      </c>
      <c r="BJ36" s="88">
        <v>0</v>
      </c>
      <c r="BK36" s="88">
        <v>0</v>
      </c>
      <c r="BL36" s="88">
        <v>0</v>
      </c>
      <c r="BM36" s="88">
        <v>0</v>
      </c>
      <c r="BN36" s="88">
        <v>0</v>
      </c>
      <c r="BO36" s="88">
        <v>0</v>
      </c>
      <c r="BP36" s="88">
        <v>0</v>
      </c>
      <c r="BQ36" s="88">
        <v>0</v>
      </c>
      <c r="BR36" s="88">
        <v>0</v>
      </c>
      <c r="BS36" s="88">
        <v>0</v>
      </c>
      <c r="BT36" s="88">
        <v>0</v>
      </c>
      <c r="BU36" s="88">
        <v>0</v>
      </c>
      <c r="BV36" s="88">
        <v>0</v>
      </c>
      <c r="BW36" s="88">
        <v>0</v>
      </c>
      <c r="BX36" s="88">
        <v>0</v>
      </c>
      <c r="BY36" s="88">
        <v>0</v>
      </c>
      <c r="BZ36" s="132">
        <v>0</v>
      </c>
      <c r="CA36" s="148">
        <v>0</v>
      </c>
      <c r="CB36" s="88">
        <v>0</v>
      </c>
      <c r="CC36" s="88">
        <v>0</v>
      </c>
      <c r="CD36" s="88">
        <v>0</v>
      </c>
      <c r="CE36" s="88">
        <v>19243577</v>
      </c>
      <c r="CF36" s="88">
        <v>23574618</v>
      </c>
      <c r="CG36" s="88">
        <v>47291718</v>
      </c>
      <c r="CH36" s="88">
        <v>58406061</v>
      </c>
      <c r="CI36" s="88">
        <v>46478639</v>
      </c>
      <c r="CJ36" s="88">
        <v>194994613</v>
      </c>
      <c r="CK36" s="88">
        <v>194994613</v>
      </c>
      <c r="CL36" s="88">
        <v>0</v>
      </c>
      <c r="CM36" s="88">
        <v>0</v>
      </c>
      <c r="CN36" s="88">
        <v>0</v>
      </c>
      <c r="CO36" s="88">
        <v>0</v>
      </c>
      <c r="CP36" s="88">
        <v>9232996</v>
      </c>
      <c r="CQ36" s="88">
        <v>11910511</v>
      </c>
      <c r="CR36" s="88">
        <v>30970772</v>
      </c>
      <c r="CS36" s="88">
        <v>38543702</v>
      </c>
      <c r="CT36" s="88">
        <v>28964075</v>
      </c>
      <c r="CU36" s="88">
        <v>119622056</v>
      </c>
      <c r="CV36" s="88">
        <v>119622056</v>
      </c>
      <c r="CW36" s="88">
        <v>0</v>
      </c>
      <c r="CX36" s="88">
        <v>0</v>
      </c>
      <c r="CY36" s="88">
        <v>0</v>
      </c>
      <c r="CZ36" s="88">
        <v>0</v>
      </c>
      <c r="DA36" s="88">
        <v>8523892</v>
      </c>
      <c r="DB36" s="88">
        <v>9650340</v>
      </c>
      <c r="DC36" s="88">
        <v>9546623</v>
      </c>
      <c r="DD36" s="88">
        <v>5552827</v>
      </c>
      <c r="DE36" s="88">
        <v>2305697</v>
      </c>
      <c r="DF36" s="132">
        <v>35579379</v>
      </c>
      <c r="DG36" s="91">
        <v>35579379</v>
      </c>
      <c r="DH36" s="115">
        <v>0</v>
      </c>
      <c r="DI36" s="88">
        <v>0</v>
      </c>
      <c r="DJ36" s="88">
        <v>0</v>
      </c>
      <c r="DK36" s="88">
        <v>0</v>
      </c>
      <c r="DL36" s="88">
        <v>1486689</v>
      </c>
      <c r="DM36" s="88">
        <v>2013767</v>
      </c>
      <c r="DN36" s="88">
        <v>6774323</v>
      </c>
      <c r="DO36" s="88">
        <v>14309532</v>
      </c>
      <c r="DP36" s="88">
        <v>15208867</v>
      </c>
      <c r="DQ36" s="132">
        <v>39793178</v>
      </c>
      <c r="DR36" s="116">
        <v>39793178</v>
      </c>
      <c r="DS36" s="115">
        <v>2002355</v>
      </c>
      <c r="DT36" s="88">
        <v>1450479</v>
      </c>
      <c r="DU36" s="88">
        <v>3452834</v>
      </c>
      <c r="DV36" s="88">
        <v>7649945</v>
      </c>
      <c r="DW36" s="88">
        <v>59879626</v>
      </c>
      <c r="DX36" s="88">
        <v>48898263</v>
      </c>
      <c r="DY36" s="88">
        <v>72397592</v>
      </c>
      <c r="DZ36" s="88">
        <v>76423284</v>
      </c>
      <c r="EA36" s="88">
        <v>58301906</v>
      </c>
      <c r="EB36" s="132">
        <v>323550616</v>
      </c>
      <c r="EC36" s="91">
        <v>327003450</v>
      </c>
    </row>
    <row r="37" spans="1:133" s="74" customFormat="1" ht="18" customHeight="1">
      <c r="A37" s="87" t="s">
        <v>42</v>
      </c>
      <c r="B37" s="115">
        <v>0</v>
      </c>
      <c r="C37" s="115">
        <v>0</v>
      </c>
      <c r="D37" s="115">
        <v>0</v>
      </c>
      <c r="E37" s="88">
        <v>81775</v>
      </c>
      <c r="F37" s="88">
        <v>2538864</v>
      </c>
      <c r="G37" s="88">
        <v>3542861</v>
      </c>
      <c r="H37" s="88">
        <v>5734832</v>
      </c>
      <c r="I37" s="88">
        <v>4121337</v>
      </c>
      <c r="J37" s="88">
        <v>1418901</v>
      </c>
      <c r="K37" s="132">
        <v>17438570</v>
      </c>
      <c r="L37" s="91">
        <v>17438570</v>
      </c>
      <c r="M37" s="88">
        <v>0</v>
      </c>
      <c r="N37" s="88">
        <v>0</v>
      </c>
      <c r="O37" s="88">
        <v>0</v>
      </c>
      <c r="P37" s="88">
        <v>0</v>
      </c>
      <c r="Q37" s="88">
        <v>0</v>
      </c>
      <c r="R37" s="88">
        <v>0</v>
      </c>
      <c r="S37" s="88">
        <v>0</v>
      </c>
      <c r="T37" s="88">
        <v>0</v>
      </c>
      <c r="U37" s="88">
        <v>0</v>
      </c>
      <c r="V37" s="88">
        <v>0</v>
      </c>
      <c r="W37" s="88">
        <v>0</v>
      </c>
      <c r="X37" s="88">
        <v>0</v>
      </c>
      <c r="Y37" s="88">
        <v>0</v>
      </c>
      <c r="Z37" s="88">
        <v>0</v>
      </c>
      <c r="AA37" s="88">
        <v>81775</v>
      </c>
      <c r="AB37" s="88">
        <v>1083772</v>
      </c>
      <c r="AC37" s="88">
        <v>1078645</v>
      </c>
      <c r="AD37" s="88">
        <v>2181163</v>
      </c>
      <c r="AE37" s="88">
        <v>2075943</v>
      </c>
      <c r="AF37" s="88">
        <v>1150160</v>
      </c>
      <c r="AG37" s="88">
        <v>7651458</v>
      </c>
      <c r="AH37" s="88">
        <v>7651458</v>
      </c>
      <c r="AI37" s="88">
        <v>0</v>
      </c>
      <c r="AJ37" s="88">
        <v>0</v>
      </c>
      <c r="AK37" s="88">
        <v>0</v>
      </c>
      <c r="AL37" s="88">
        <v>0</v>
      </c>
      <c r="AM37" s="88">
        <v>0</v>
      </c>
      <c r="AN37" s="88">
        <v>0</v>
      </c>
      <c r="AO37" s="88">
        <v>0</v>
      </c>
      <c r="AP37" s="88">
        <v>0</v>
      </c>
      <c r="AQ37" s="88">
        <v>0</v>
      </c>
      <c r="AR37" s="88">
        <v>0</v>
      </c>
      <c r="AS37" s="88">
        <v>0</v>
      </c>
      <c r="AT37" s="88">
        <v>0</v>
      </c>
      <c r="AU37" s="88">
        <v>0</v>
      </c>
      <c r="AV37" s="88">
        <v>0</v>
      </c>
      <c r="AW37" s="88">
        <v>0</v>
      </c>
      <c r="AX37" s="88">
        <v>1455092</v>
      </c>
      <c r="AY37" s="88">
        <v>2464216</v>
      </c>
      <c r="AZ37" s="88">
        <v>3553669</v>
      </c>
      <c r="BA37" s="88">
        <v>2045394</v>
      </c>
      <c r="BB37" s="88">
        <v>268741</v>
      </c>
      <c r="BC37" s="88">
        <v>9787112</v>
      </c>
      <c r="BD37" s="88">
        <v>9787112</v>
      </c>
      <c r="BE37" s="88">
        <v>0</v>
      </c>
      <c r="BF37" s="88">
        <v>0</v>
      </c>
      <c r="BG37" s="88">
        <v>0</v>
      </c>
      <c r="BH37" s="88">
        <v>0</v>
      </c>
      <c r="BI37" s="88">
        <v>0</v>
      </c>
      <c r="BJ37" s="88">
        <v>0</v>
      </c>
      <c r="BK37" s="88">
        <v>0</v>
      </c>
      <c r="BL37" s="88">
        <v>0</v>
      </c>
      <c r="BM37" s="88">
        <v>0</v>
      </c>
      <c r="BN37" s="88">
        <v>0</v>
      </c>
      <c r="BO37" s="88">
        <v>0</v>
      </c>
      <c r="BP37" s="88">
        <v>0</v>
      </c>
      <c r="BQ37" s="88">
        <v>0</v>
      </c>
      <c r="BR37" s="88">
        <v>0</v>
      </c>
      <c r="BS37" s="88">
        <v>0</v>
      </c>
      <c r="BT37" s="88">
        <v>0</v>
      </c>
      <c r="BU37" s="88">
        <v>0</v>
      </c>
      <c r="BV37" s="88">
        <v>0</v>
      </c>
      <c r="BW37" s="88">
        <v>0</v>
      </c>
      <c r="BX37" s="88">
        <v>0</v>
      </c>
      <c r="BY37" s="88">
        <v>0</v>
      </c>
      <c r="BZ37" s="132">
        <v>0</v>
      </c>
      <c r="CA37" s="148">
        <v>0</v>
      </c>
      <c r="CB37" s="88">
        <v>338632</v>
      </c>
      <c r="CC37" s="88">
        <v>338632</v>
      </c>
      <c r="CD37" s="88">
        <v>0</v>
      </c>
      <c r="CE37" s="88">
        <v>7995545</v>
      </c>
      <c r="CF37" s="88">
        <v>29601149</v>
      </c>
      <c r="CG37" s="88">
        <v>45340041</v>
      </c>
      <c r="CH37" s="88">
        <v>86844973</v>
      </c>
      <c r="CI37" s="88">
        <v>101603182</v>
      </c>
      <c r="CJ37" s="88">
        <v>271384890</v>
      </c>
      <c r="CK37" s="88">
        <v>271723522</v>
      </c>
      <c r="CL37" s="88">
        <v>0</v>
      </c>
      <c r="CM37" s="88">
        <v>338632</v>
      </c>
      <c r="CN37" s="88">
        <v>338632</v>
      </c>
      <c r="CO37" s="88">
        <v>0</v>
      </c>
      <c r="CP37" s="88">
        <v>2184766</v>
      </c>
      <c r="CQ37" s="88">
        <v>13435477</v>
      </c>
      <c r="CR37" s="88">
        <v>23495328</v>
      </c>
      <c r="CS37" s="88">
        <v>52450725</v>
      </c>
      <c r="CT37" s="88">
        <v>44924242</v>
      </c>
      <c r="CU37" s="88">
        <v>136490538</v>
      </c>
      <c r="CV37" s="88">
        <v>136829170</v>
      </c>
      <c r="CW37" s="88">
        <v>0</v>
      </c>
      <c r="CX37" s="88">
        <v>0</v>
      </c>
      <c r="CY37" s="88">
        <v>0</v>
      </c>
      <c r="CZ37" s="88">
        <v>0</v>
      </c>
      <c r="DA37" s="88">
        <v>5300415</v>
      </c>
      <c r="DB37" s="88">
        <v>15560747</v>
      </c>
      <c r="DC37" s="88">
        <v>18396479</v>
      </c>
      <c r="DD37" s="88">
        <v>21882215</v>
      </c>
      <c r="DE37" s="88">
        <v>10972781</v>
      </c>
      <c r="DF37" s="132">
        <v>72112637</v>
      </c>
      <c r="DG37" s="91">
        <v>72112637</v>
      </c>
      <c r="DH37" s="115">
        <v>0</v>
      </c>
      <c r="DI37" s="88">
        <v>0</v>
      </c>
      <c r="DJ37" s="88">
        <v>0</v>
      </c>
      <c r="DK37" s="88">
        <v>0</v>
      </c>
      <c r="DL37" s="88">
        <v>510364</v>
      </c>
      <c r="DM37" s="88">
        <v>604925</v>
      </c>
      <c r="DN37" s="88">
        <v>3448234</v>
      </c>
      <c r="DO37" s="88">
        <v>12512033</v>
      </c>
      <c r="DP37" s="88">
        <v>45706159</v>
      </c>
      <c r="DQ37" s="132">
        <v>62781715</v>
      </c>
      <c r="DR37" s="116">
        <v>62781715</v>
      </c>
      <c r="DS37" s="115">
        <v>3703808</v>
      </c>
      <c r="DT37" s="88">
        <v>5065924</v>
      </c>
      <c r="DU37" s="88">
        <v>8769732</v>
      </c>
      <c r="DV37" s="88">
        <v>13580479</v>
      </c>
      <c r="DW37" s="88">
        <v>100370324</v>
      </c>
      <c r="DX37" s="88">
        <v>102292607</v>
      </c>
      <c r="DY37" s="88">
        <v>118115404</v>
      </c>
      <c r="DZ37" s="88">
        <v>156594614</v>
      </c>
      <c r="EA37" s="88">
        <v>154710184</v>
      </c>
      <c r="EB37" s="132">
        <v>645663612</v>
      </c>
      <c r="EC37" s="91">
        <v>654433344</v>
      </c>
    </row>
    <row r="38" spans="1:133" s="74" customFormat="1" ht="18" customHeight="1">
      <c r="A38" s="87" t="s">
        <v>43</v>
      </c>
      <c r="B38" s="115">
        <v>0</v>
      </c>
      <c r="C38" s="115">
        <v>0</v>
      </c>
      <c r="D38" s="115">
        <v>0</v>
      </c>
      <c r="E38" s="88">
        <v>-1544</v>
      </c>
      <c r="F38" s="88">
        <v>3465897</v>
      </c>
      <c r="G38" s="88">
        <v>4198015</v>
      </c>
      <c r="H38" s="88">
        <v>4457969</v>
      </c>
      <c r="I38" s="88">
        <v>1142767</v>
      </c>
      <c r="J38" s="88">
        <v>1071507</v>
      </c>
      <c r="K38" s="132">
        <v>14334611</v>
      </c>
      <c r="L38" s="91">
        <v>14334611</v>
      </c>
      <c r="M38" s="88">
        <v>0</v>
      </c>
      <c r="N38" s="88">
        <v>0</v>
      </c>
      <c r="O38" s="88">
        <v>0</v>
      </c>
      <c r="P38" s="88">
        <v>0</v>
      </c>
      <c r="Q38" s="88">
        <v>0</v>
      </c>
      <c r="R38" s="88">
        <v>0</v>
      </c>
      <c r="S38" s="88">
        <v>0</v>
      </c>
      <c r="T38" s="88">
        <v>0</v>
      </c>
      <c r="U38" s="88">
        <v>0</v>
      </c>
      <c r="V38" s="88">
        <v>0</v>
      </c>
      <c r="W38" s="88">
        <v>0</v>
      </c>
      <c r="X38" s="88">
        <v>0</v>
      </c>
      <c r="Y38" s="88">
        <v>0</v>
      </c>
      <c r="Z38" s="88">
        <v>0</v>
      </c>
      <c r="AA38" s="88">
        <v>-1544</v>
      </c>
      <c r="AB38" s="88">
        <v>1818974</v>
      </c>
      <c r="AC38" s="88">
        <v>1781081</v>
      </c>
      <c r="AD38" s="88">
        <v>2468436</v>
      </c>
      <c r="AE38" s="88">
        <v>565184</v>
      </c>
      <c r="AF38" s="88">
        <v>813927</v>
      </c>
      <c r="AG38" s="88">
        <v>7446058</v>
      </c>
      <c r="AH38" s="88">
        <v>7446058</v>
      </c>
      <c r="AI38" s="88">
        <v>0</v>
      </c>
      <c r="AJ38" s="88">
        <v>0</v>
      </c>
      <c r="AK38" s="88">
        <v>0</v>
      </c>
      <c r="AL38" s="88">
        <v>0</v>
      </c>
      <c r="AM38" s="88">
        <v>0</v>
      </c>
      <c r="AN38" s="88">
        <v>0</v>
      </c>
      <c r="AO38" s="88">
        <v>0</v>
      </c>
      <c r="AP38" s="88">
        <v>0</v>
      </c>
      <c r="AQ38" s="88">
        <v>0</v>
      </c>
      <c r="AR38" s="88">
        <v>0</v>
      </c>
      <c r="AS38" s="88">
        <v>0</v>
      </c>
      <c r="AT38" s="88">
        <v>0</v>
      </c>
      <c r="AU38" s="88">
        <v>0</v>
      </c>
      <c r="AV38" s="88">
        <v>0</v>
      </c>
      <c r="AW38" s="88">
        <v>0</v>
      </c>
      <c r="AX38" s="88">
        <v>1646923</v>
      </c>
      <c r="AY38" s="88">
        <v>2416934</v>
      </c>
      <c r="AZ38" s="88">
        <v>1989533</v>
      </c>
      <c r="BA38" s="88">
        <v>577583</v>
      </c>
      <c r="BB38" s="88">
        <v>257580</v>
      </c>
      <c r="BC38" s="88">
        <v>6888553</v>
      </c>
      <c r="BD38" s="88">
        <v>6888553</v>
      </c>
      <c r="BE38" s="88">
        <v>0</v>
      </c>
      <c r="BF38" s="88">
        <v>0</v>
      </c>
      <c r="BG38" s="88">
        <v>0</v>
      </c>
      <c r="BH38" s="88">
        <v>0</v>
      </c>
      <c r="BI38" s="88">
        <v>0</v>
      </c>
      <c r="BJ38" s="88">
        <v>0</v>
      </c>
      <c r="BK38" s="88">
        <v>0</v>
      </c>
      <c r="BL38" s="88">
        <v>0</v>
      </c>
      <c r="BM38" s="88">
        <v>0</v>
      </c>
      <c r="BN38" s="88">
        <v>0</v>
      </c>
      <c r="BO38" s="88">
        <v>0</v>
      </c>
      <c r="BP38" s="88">
        <v>0</v>
      </c>
      <c r="BQ38" s="88">
        <v>0</v>
      </c>
      <c r="BR38" s="88">
        <v>0</v>
      </c>
      <c r="BS38" s="88">
        <v>0</v>
      </c>
      <c r="BT38" s="88">
        <v>0</v>
      </c>
      <c r="BU38" s="88">
        <v>0</v>
      </c>
      <c r="BV38" s="88">
        <v>0</v>
      </c>
      <c r="BW38" s="88">
        <v>0</v>
      </c>
      <c r="BX38" s="88">
        <v>0</v>
      </c>
      <c r="BY38" s="88">
        <v>0</v>
      </c>
      <c r="BZ38" s="132">
        <v>0</v>
      </c>
      <c r="CA38" s="148">
        <v>0</v>
      </c>
      <c r="CB38" s="88">
        <v>0</v>
      </c>
      <c r="CC38" s="88">
        <v>0</v>
      </c>
      <c r="CD38" s="88">
        <v>0</v>
      </c>
      <c r="CE38" s="88">
        <v>10152865</v>
      </c>
      <c r="CF38" s="88">
        <v>23233850</v>
      </c>
      <c r="CG38" s="88">
        <v>39132398</v>
      </c>
      <c r="CH38" s="88">
        <v>55044144</v>
      </c>
      <c r="CI38" s="88">
        <v>40039289</v>
      </c>
      <c r="CJ38" s="88">
        <v>167602546</v>
      </c>
      <c r="CK38" s="88">
        <v>167602546</v>
      </c>
      <c r="CL38" s="88">
        <v>0</v>
      </c>
      <c r="CM38" s="88">
        <v>0</v>
      </c>
      <c r="CN38" s="88">
        <v>0</v>
      </c>
      <c r="CO38" s="88">
        <v>0</v>
      </c>
      <c r="CP38" s="88">
        <v>6860536</v>
      </c>
      <c r="CQ38" s="88">
        <v>10387838</v>
      </c>
      <c r="CR38" s="88">
        <v>19491511</v>
      </c>
      <c r="CS38" s="88">
        <v>23705623</v>
      </c>
      <c r="CT38" s="88">
        <v>17107370</v>
      </c>
      <c r="CU38" s="88">
        <v>77552878</v>
      </c>
      <c r="CV38" s="88">
        <v>77552878</v>
      </c>
      <c r="CW38" s="88">
        <v>0</v>
      </c>
      <c r="CX38" s="88">
        <v>0</v>
      </c>
      <c r="CY38" s="88">
        <v>0</v>
      </c>
      <c r="CZ38" s="88">
        <v>0</v>
      </c>
      <c r="DA38" s="88">
        <v>3292329</v>
      </c>
      <c r="DB38" s="88">
        <v>12033053</v>
      </c>
      <c r="DC38" s="88">
        <v>17446418</v>
      </c>
      <c r="DD38" s="88">
        <v>16033630</v>
      </c>
      <c r="DE38" s="88">
        <v>5684392</v>
      </c>
      <c r="DF38" s="132">
        <v>54489822</v>
      </c>
      <c r="DG38" s="91">
        <v>54489822</v>
      </c>
      <c r="DH38" s="115">
        <v>0</v>
      </c>
      <c r="DI38" s="88">
        <v>0</v>
      </c>
      <c r="DJ38" s="88">
        <v>0</v>
      </c>
      <c r="DK38" s="88">
        <v>0</v>
      </c>
      <c r="DL38" s="88">
        <v>0</v>
      </c>
      <c r="DM38" s="88">
        <v>812959</v>
      </c>
      <c r="DN38" s="88">
        <v>2194469</v>
      </c>
      <c r="DO38" s="88">
        <v>15304891</v>
      </c>
      <c r="DP38" s="88">
        <v>17247527</v>
      </c>
      <c r="DQ38" s="132">
        <v>35559846</v>
      </c>
      <c r="DR38" s="116">
        <v>35559846</v>
      </c>
      <c r="DS38" s="115">
        <v>1282196</v>
      </c>
      <c r="DT38" s="88">
        <v>2532676</v>
      </c>
      <c r="DU38" s="88">
        <v>3814872</v>
      </c>
      <c r="DV38" s="88">
        <v>7108800</v>
      </c>
      <c r="DW38" s="88">
        <v>51603276</v>
      </c>
      <c r="DX38" s="88">
        <v>56307308</v>
      </c>
      <c r="DY38" s="88">
        <v>75684018</v>
      </c>
      <c r="DZ38" s="88">
        <v>83377982</v>
      </c>
      <c r="EA38" s="88">
        <v>60207504</v>
      </c>
      <c r="EB38" s="132">
        <v>334288888</v>
      </c>
      <c r="EC38" s="91">
        <v>338103760</v>
      </c>
    </row>
    <row r="39" spans="1:133" s="74" customFormat="1" ht="18" customHeight="1">
      <c r="A39" s="87" t="s">
        <v>44</v>
      </c>
      <c r="B39" s="115">
        <v>10703</v>
      </c>
      <c r="C39" s="115">
        <v>35717</v>
      </c>
      <c r="D39" s="115">
        <v>46420</v>
      </c>
      <c r="E39" s="88">
        <v>46152</v>
      </c>
      <c r="F39" s="88">
        <v>5417209</v>
      </c>
      <c r="G39" s="88">
        <v>6952631</v>
      </c>
      <c r="H39" s="88">
        <v>8107742</v>
      </c>
      <c r="I39" s="88">
        <v>2779980</v>
      </c>
      <c r="J39" s="88">
        <v>2610729</v>
      </c>
      <c r="K39" s="132">
        <v>25914443</v>
      </c>
      <c r="L39" s="91">
        <v>25960863</v>
      </c>
      <c r="M39" s="88">
        <v>0</v>
      </c>
      <c r="N39" s="88">
        <v>0</v>
      </c>
      <c r="O39" s="88">
        <v>0</v>
      </c>
      <c r="P39" s="88">
        <v>0</v>
      </c>
      <c r="Q39" s="88">
        <v>0</v>
      </c>
      <c r="R39" s="88">
        <v>0</v>
      </c>
      <c r="S39" s="88">
        <v>0</v>
      </c>
      <c r="T39" s="88">
        <v>0</v>
      </c>
      <c r="U39" s="88">
        <v>0</v>
      </c>
      <c r="V39" s="88">
        <v>0</v>
      </c>
      <c r="W39" s="88">
        <v>0</v>
      </c>
      <c r="X39" s="88">
        <v>10703</v>
      </c>
      <c r="Y39" s="88">
        <v>35717</v>
      </c>
      <c r="Z39" s="88">
        <v>46420</v>
      </c>
      <c r="AA39" s="88">
        <v>46152</v>
      </c>
      <c r="AB39" s="88">
        <v>906921</v>
      </c>
      <c r="AC39" s="88">
        <v>2388876</v>
      </c>
      <c r="AD39" s="88">
        <v>2623644</v>
      </c>
      <c r="AE39" s="88">
        <v>1134942</v>
      </c>
      <c r="AF39" s="88">
        <v>1855988</v>
      </c>
      <c r="AG39" s="88">
        <v>8956523</v>
      </c>
      <c r="AH39" s="88">
        <v>9002943</v>
      </c>
      <c r="AI39" s="88">
        <v>0</v>
      </c>
      <c r="AJ39" s="88">
        <v>0</v>
      </c>
      <c r="AK39" s="88">
        <v>0</v>
      </c>
      <c r="AL39" s="88">
        <v>0</v>
      </c>
      <c r="AM39" s="88">
        <v>0</v>
      </c>
      <c r="AN39" s="88">
        <v>0</v>
      </c>
      <c r="AO39" s="88">
        <v>0</v>
      </c>
      <c r="AP39" s="88">
        <v>0</v>
      </c>
      <c r="AQ39" s="88">
        <v>0</v>
      </c>
      <c r="AR39" s="88">
        <v>0</v>
      </c>
      <c r="AS39" s="88">
        <v>0</v>
      </c>
      <c r="AT39" s="88">
        <v>0</v>
      </c>
      <c r="AU39" s="88">
        <v>0</v>
      </c>
      <c r="AV39" s="88">
        <v>0</v>
      </c>
      <c r="AW39" s="88">
        <v>0</v>
      </c>
      <c r="AX39" s="88">
        <v>4510288</v>
      </c>
      <c r="AY39" s="88">
        <v>4563755</v>
      </c>
      <c r="AZ39" s="88">
        <v>5484098</v>
      </c>
      <c r="BA39" s="88">
        <v>1645038</v>
      </c>
      <c r="BB39" s="88">
        <v>754741</v>
      </c>
      <c r="BC39" s="88">
        <v>16957920</v>
      </c>
      <c r="BD39" s="88">
        <v>16957920</v>
      </c>
      <c r="BE39" s="88">
        <v>0</v>
      </c>
      <c r="BF39" s="88">
        <v>0</v>
      </c>
      <c r="BG39" s="88">
        <v>0</v>
      </c>
      <c r="BH39" s="88">
        <v>0</v>
      </c>
      <c r="BI39" s="88">
        <v>0</v>
      </c>
      <c r="BJ39" s="88">
        <v>0</v>
      </c>
      <c r="BK39" s="88">
        <v>0</v>
      </c>
      <c r="BL39" s="88">
        <v>0</v>
      </c>
      <c r="BM39" s="88">
        <v>0</v>
      </c>
      <c r="BN39" s="88">
        <v>0</v>
      </c>
      <c r="BO39" s="88">
        <v>0</v>
      </c>
      <c r="BP39" s="88">
        <v>0</v>
      </c>
      <c r="BQ39" s="88">
        <v>0</v>
      </c>
      <c r="BR39" s="88">
        <v>0</v>
      </c>
      <c r="BS39" s="88">
        <v>0</v>
      </c>
      <c r="BT39" s="88">
        <v>0</v>
      </c>
      <c r="BU39" s="88">
        <v>0</v>
      </c>
      <c r="BV39" s="88">
        <v>0</v>
      </c>
      <c r="BW39" s="88">
        <v>0</v>
      </c>
      <c r="BX39" s="88">
        <v>0</v>
      </c>
      <c r="BY39" s="88">
        <v>0</v>
      </c>
      <c r="BZ39" s="132">
        <v>0</v>
      </c>
      <c r="CA39" s="148">
        <v>0</v>
      </c>
      <c r="CB39" s="88">
        <v>239522</v>
      </c>
      <c r="CC39" s="88">
        <v>239522</v>
      </c>
      <c r="CD39" s="88">
        <v>0</v>
      </c>
      <c r="CE39" s="88">
        <v>9637450</v>
      </c>
      <c r="CF39" s="88">
        <v>24080024</v>
      </c>
      <c r="CG39" s="88">
        <v>52676592</v>
      </c>
      <c r="CH39" s="88">
        <v>70345901</v>
      </c>
      <c r="CI39" s="88">
        <v>101226390</v>
      </c>
      <c r="CJ39" s="88">
        <v>257966357</v>
      </c>
      <c r="CK39" s="88">
        <v>258205879</v>
      </c>
      <c r="CL39" s="88">
        <v>0</v>
      </c>
      <c r="CM39" s="88">
        <v>0</v>
      </c>
      <c r="CN39" s="88">
        <v>0</v>
      </c>
      <c r="CO39" s="88">
        <v>0</v>
      </c>
      <c r="CP39" s="88">
        <v>4611165</v>
      </c>
      <c r="CQ39" s="88">
        <v>10656746</v>
      </c>
      <c r="CR39" s="88">
        <v>30273886</v>
      </c>
      <c r="CS39" s="88">
        <v>38573846</v>
      </c>
      <c r="CT39" s="88">
        <v>41942121</v>
      </c>
      <c r="CU39" s="88">
        <v>126057764</v>
      </c>
      <c r="CV39" s="88">
        <v>126057764</v>
      </c>
      <c r="CW39" s="88">
        <v>0</v>
      </c>
      <c r="CX39" s="88">
        <v>239522</v>
      </c>
      <c r="CY39" s="88">
        <v>239522</v>
      </c>
      <c r="CZ39" s="88">
        <v>0</v>
      </c>
      <c r="DA39" s="88">
        <v>4801980</v>
      </c>
      <c r="DB39" s="88">
        <v>12224292</v>
      </c>
      <c r="DC39" s="88">
        <v>17061526</v>
      </c>
      <c r="DD39" s="88">
        <v>12386907</v>
      </c>
      <c r="DE39" s="88">
        <v>4655544</v>
      </c>
      <c r="DF39" s="132">
        <v>51130249</v>
      </c>
      <c r="DG39" s="91">
        <v>51369771</v>
      </c>
      <c r="DH39" s="115">
        <v>0</v>
      </c>
      <c r="DI39" s="88">
        <v>0</v>
      </c>
      <c r="DJ39" s="88">
        <v>0</v>
      </c>
      <c r="DK39" s="88">
        <v>0</v>
      </c>
      <c r="DL39" s="88">
        <v>224305</v>
      </c>
      <c r="DM39" s="88">
        <v>1198986</v>
      </c>
      <c r="DN39" s="88">
        <v>5341180</v>
      </c>
      <c r="DO39" s="88">
        <v>19385148</v>
      </c>
      <c r="DP39" s="88">
        <v>54628725</v>
      </c>
      <c r="DQ39" s="132">
        <v>80778344</v>
      </c>
      <c r="DR39" s="116">
        <v>80778344</v>
      </c>
      <c r="DS39" s="115">
        <v>3230248</v>
      </c>
      <c r="DT39" s="88">
        <v>7755346</v>
      </c>
      <c r="DU39" s="88">
        <v>10985594</v>
      </c>
      <c r="DV39" s="88">
        <v>12105101</v>
      </c>
      <c r="DW39" s="88">
        <v>93555869</v>
      </c>
      <c r="DX39" s="88">
        <v>99952939</v>
      </c>
      <c r="DY39" s="88">
        <v>118581824</v>
      </c>
      <c r="DZ39" s="88">
        <v>116617685</v>
      </c>
      <c r="EA39" s="88">
        <v>147627641</v>
      </c>
      <c r="EB39" s="132">
        <v>588441059</v>
      </c>
      <c r="EC39" s="91">
        <v>599426653</v>
      </c>
    </row>
    <row r="40" spans="1:133" s="74" customFormat="1" ht="18" customHeight="1">
      <c r="A40" s="87" t="s">
        <v>45</v>
      </c>
      <c r="B40" s="115">
        <v>0</v>
      </c>
      <c r="C40" s="115">
        <v>0</v>
      </c>
      <c r="D40" s="115">
        <v>0</v>
      </c>
      <c r="E40" s="88">
        <v>132795</v>
      </c>
      <c r="F40" s="88">
        <v>6939575</v>
      </c>
      <c r="G40" s="88">
        <v>13699912</v>
      </c>
      <c r="H40" s="88">
        <v>22323162</v>
      </c>
      <c r="I40" s="88">
        <v>15036829</v>
      </c>
      <c r="J40" s="88">
        <v>8776773</v>
      </c>
      <c r="K40" s="132">
        <v>66909046</v>
      </c>
      <c r="L40" s="91">
        <v>66909046</v>
      </c>
      <c r="M40" s="88">
        <v>0</v>
      </c>
      <c r="N40" s="88">
        <v>0</v>
      </c>
      <c r="O40" s="88">
        <v>0</v>
      </c>
      <c r="P40" s="88">
        <v>0</v>
      </c>
      <c r="Q40" s="88">
        <v>0</v>
      </c>
      <c r="R40" s="88">
        <v>0</v>
      </c>
      <c r="S40" s="88">
        <v>0</v>
      </c>
      <c r="T40" s="88">
        <v>0</v>
      </c>
      <c r="U40" s="88">
        <v>0</v>
      </c>
      <c r="V40" s="88">
        <v>0</v>
      </c>
      <c r="W40" s="88">
        <v>0</v>
      </c>
      <c r="X40" s="88">
        <v>0</v>
      </c>
      <c r="Y40" s="88">
        <v>0</v>
      </c>
      <c r="Z40" s="88">
        <v>0</v>
      </c>
      <c r="AA40" s="88">
        <v>132795</v>
      </c>
      <c r="AB40" s="88">
        <v>2830677</v>
      </c>
      <c r="AC40" s="88">
        <v>7455929</v>
      </c>
      <c r="AD40" s="88">
        <v>9832645</v>
      </c>
      <c r="AE40" s="88">
        <v>8180696</v>
      </c>
      <c r="AF40" s="88">
        <v>6822308</v>
      </c>
      <c r="AG40" s="88">
        <v>35255050</v>
      </c>
      <c r="AH40" s="88">
        <v>35255050</v>
      </c>
      <c r="AI40" s="88">
        <v>0</v>
      </c>
      <c r="AJ40" s="88">
        <v>0</v>
      </c>
      <c r="AK40" s="88">
        <v>0</v>
      </c>
      <c r="AL40" s="88">
        <v>0</v>
      </c>
      <c r="AM40" s="88">
        <v>0</v>
      </c>
      <c r="AN40" s="88">
        <v>0</v>
      </c>
      <c r="AO40" s="88">
        <v>0</v>
      </c>
      <c r="AP40" s="88">
        <v>0</v>
      </c>
      <c r="AQ40" s="88">
        <v>0</v>
      </c>
      <c r="AR40" s="88">
        <v>0</v>
      </c>
      <c r="AS40" s="88">
        <v>0</v>
      </c>
      <c r="AT40" s="88">
        <v>0</v>
      </c>
      <c r="AU40" s="88">
        <v>0</v>
      </c>
      <c r="AV40" s="88">
        <v>0</v>
      </c>
      <c r="AW40" s="88">
        <v>0</v>
      </c>
      <c r="AX40" s="88">
        <v>4108898</v>
      </c>
      <c r="AY40" s="88">
        <v>6243983</v>
      </c>
      <c r="AZ40" s="88">
        <v>12490517</v>
      </c>
      <c r="BA40" s="88">
        <v>6856133</v>
      </c>
      <c r="BB40" s="88">
        <v>1954465</v>
      </c>
      <c r="BC40" s="88">
        <v>31653996</v>
      </c>
      <c r="BD40" s="88">
        <v>31653996</v>
      </c>
      <c r="BE40" s="88">
        <v>0</v>
      </c>
      <c r="BF40" s="88">
        <v>0</v>
      </c>
      <c r="BG40" s="88">
        <v>0</v>
      </c>
      <c r="BH40" s="88">
        <v>0</v>
      </c>
      <c r="BI40" s="88">
        <v>0</v>
      </c>
      <c r="BJ40" s="88">
        <v>0</v>
      </c>
      <c r="BK40" s="88">
        <v>0</v>
      </c>
      <c r="BL40" s="88">
        <v>0</v>
      </c>
      <c r="BM40" s="88">
        <v>0</v>
      </c>
      <c r="BN40" s="88">
        <v>0</v>
      </c>
      <c r="BO40" s="88">
        <v>0</v>
      </c>
      <c r="BP40" s="88">
        <v>0</v>
      </c>
      <c r="BQ40" s="88">
        <v>0</v>
      </c>
      <c r="BR40" s="88">
        <v>0</v>
      </c>
      <c r="BS40" s="88">
        <v>0</v>
      </c>
      <c r="BT40" s="88">
        <v>0</v>
      </c>
      <c r="BU40" s="88">
        <v>0</v>
      </c>
      <c r="BV40" s="88">
        <v>0</v>
      </c>
      <c r="BW40" s="88">
        <v>0</v>
      </c>
      <c r="BX40" s="88">
        <v>0</v>
      </c>
      <c r="BY40" s="88">
        <v>0</v>
      </c>
      <c r="BZ40" s="132">
        <v>0</v>
      </c>
      <c r="CA40" s="148">
        <v>0</v>
      </c>
      <c r="CB40" s="88">
        <v>195998</v>
      </c>
      <c r="CC40" s="88">
        <v>195998</v>
      </c>
      <c r="CD40" s="88">
        <v>0</v>
      </c>
      <c r="CE40" s="88">
        <v>21299489</v>
      </c>
      <c r="CF40" s="88">
        <v>43207566</v>
      </c>
      <c r="CG40" s="88">
        <v>86013511</v>
      </c>
      <c r="CH40" s="88">
        <v>155682830</v>
      </c>
      <c r="CI40" s="88">
        <v>212277358</v>
      </c>
      <c r="CJ40" s="88">
        <v>518480754</v>
      </c>
      <c r="CK40" s="88">
        <v>518676752</v>
      </c>
      <c r="CL40" s="88">
        <v>0</v>
      </c>
      <c r="CM40" s="88">
        <v>195998</v>
      </c>
      <c r="CN40" s="88">
        <v>195998</v>
      </c>
      <c r="CO40" s="88">
        <v>0</v>
      </c>
      <c r="CP40" s="88">
        <v>8241597</v>
      </c>
      <c r="CQ40" s="88">
        <v>18647112</v>
      </c>
      <c r="CR40" s="88">
        <v>40396573</v>
      </c>
      <c r="CS40" s="88">
        <v>90677026</v>
      </c>
      <c r="CT40" s="88">
        <v>105597723</v>
      </c>
      <c r="CU40" s="88">
        <v>263560031</v>
      </c>
      <c r="CV40" s="88">
        <v>263756029</v>
      </c>
      <c r="CW40" s="88">
        <v>0</v>
      </c>
      <c r="CX40" s="88">
        <v>0</v>
      </c>
      <c r="CY40" s="88">
        <v>0</v>
      </c>
      <c r="CZ40" s="88">
        <v>0</v>
      </c>
      <c r="DA40" s="88">
        <v>12578880</v>
      </c>
      <c r="DB40" s="88">
        <v>20697039</v>
      </c>
      <c r="DC40" s="88">
        <v>35926662</v>
      </c>
      <c r="DD40" s="88">
        <v>36060989</v>
      </c>
      <c r="DE40" s="88">
        <v>28475856</v>
      </c>
      <c r="DF40" s="132">
        <v>133739426</v>
      </c>
      <c r="DG40" s="91">
        <v>133739426</v>
      </c>
      <c r="DH40" s="115">
        <v>0</v>
      </c>
      <c r="DI40" s="88">
        <v>0</v>
      </c>
      <c r="DJ40" s="88">
        <v>0</v>
      </c>
      <c r="DK40" s="88">
        <v>0</v>
      </c>
      <c r="DL40" s="88">
        <v>479012</v>
      </c>
      <c r="DM40" s="88">
        <v>3863415</v>
      </c>
      <c r="DN40" s="88">
        <v>9690276</v>
      </c>
      <c r="DO40" s="88">
        <v>28944815</v>
      </c>
      <c r="DP40" s="88">
        <v>78203779</v>
      </c>
      <c r="DQ40" s="132">
        <v>121181297</v>
      </c>
      <c r="DR40" s="116">
        <v>121181297</v>
      </c>
      <c r="DS40" s="115">
        <v>5500006</v>
      </c>
      <c r="DT40" s="88">
        <v>12896763</v>
      </c>
      <c r="DU40" s="88">
        <v>18396769</v>
      </c>
      <c r="DV40" s="88">
        <v>15605484</v>
      </c>
      <c r="DW40" s="88">
        <v>196034995</v>
      </c>
      <c r="DX40" s="88">
        <v>191931576</v>
      </c>
      <c r="DY40" s="88">
        <v>238748494</v>
      </c>
      <c r="DZ40" s="88">
        <v>289626784</v>
      </c>
      <c r="EA40" s="88">
        <v>336245980</v>
      </c>
      <c r="EB40" s="132">
        <v>1268193313</v>
      </c>
      <c r="EC40" s="91">
        <v>1286590082</v>
      </c>
    </row>
    <row r="41" spans="1:133" s="74" customFormat="1" ht="18" customHeight="1">
      <c r="A41" s="87" t="s">
        <v>46</v>
      </c>
      <c r="B41" s="115">
        <v>0</v>
      </c>
      <c r="C41" s="115">
        <v>0</v>
      </c>
      <c r="D41" s="115">
        <v>0</v>
      </c>
      <c r="E41" s="88">
        <v>34381</v>
      </c>
      <c r="F41" s="88">
        <v>3187327</v>
      </c>
      <c r="G41" s="88">
        <v>5043264</v>
      </c>
      <c r="H41" s="88">
        <v>5808612</v>
      </c>
      <c r="I41" s="88">
        <v>3056117</v>
      </c>
      <c r="J41" s="88">
        <v>1354026</v>
      </c>
      <c r="K41" s="132">
        <v>18483727</v>
      </c>
      <c r="L41" s="91">
        <v>18483727</v>
      </c>
      <c r="M41" s="88">
        <v>0</v>
      </c>
      <c r="N41" s="88">
        <v>0</v>
      </c>
      <c r="O41" s="88">
        <v>0</v>
      </c>
      <c r="P41" s="88">
        <v>0</v>
      </c>
      <c r="Q41" s="88">
        <v>0</v>
      </c>
      <c r="R41" s="88">
        <v>0</v>
      </c>
      <c r="S41" s="88">
        <v>0</v>
      </c>
      <c r="T41" s="88">
        <v>0</v>
      </c>
      <c r="U41" s="88">
        <v>0</v>
      </c>
      <c r="V41" s="88">
        <v>0</v>
      </c>
      <c r="W41" s="88">
        <v>0</v>
      </c>
      <c r="X41" s="88">
        <v>0</v>
      </c>
      <c r="Y41" s="88">
        <v>0</v>
      </c>
      <c r="Z41" s="88">
        <v>0</v>
      </c>
      <c r="AA41" s="88">
        <v>34381</v>
      </c>
      <c r="AB41" s="88">
        <v>1017001</v>
      </c>
      <c r="AC41" s="88">
        <v>1719661</v>
      </c>
      <c r="AD41" s="88">
        <v>2918992</v>
      </c>
      <c r="AE41" s="88">
        <v>2803689</v>
      </c>
      <c r="AF41" s="88">
        <v>1096446</v>
      </c>
      <c r="AG41" s="88">
        <v>9590170</v>
      </c>
      <c r="AH41" s="88">
        <v>9590170</v>
      </c>
      <c r="AI41" s="88">
        <v>0</v>
      </c>
      <c r="AJ41" s="88">
        <v>0</v>
      </c>
      <c r="AK41" s="88">
        <v>0</v>
      </c>
      <c r="AL41" s="88">
        <v>0</v>
      </c>
      <c r="AM41" s="88">
        <v>0</v>
      </c>
      <c r="AN41" s="88">
        <v>0</v>
      </c>
      <c r="AO41" s="88">
        <v>0</v>
      </c>
      <c r="AP41" s="88">
        <v>0</v>
      </c>
      <c r="AQ41" s="88">
        <v>0</v>
      </c>
      <c r="AR41" s="88">
        <v>0</v>
      </c>
      <c r="AS41" s="88">
        <v>0</v>
      </c>
      <c r="AT41" s="88">
        <v>0</v>
      </c>
      <c r="AU41" s="88">
        <v>0</v>
      </c>
      <c r="AV41" s="88">
        <v>0</v>
      </c>
      <c r="AW41" s="88">
        <v>0</v>
      </c>
      <c r="AX41" s="88">
        <v>2170326</v>
      </c>
      <c r="AY41" s="88">
        <v>3323603</v>
      </c>
      <c r="AZ41" s="88">
        <v>2889620</v>
      </c>
      <c r="BA41" s="88">
        <v>252428</v>
      </c>
      <c r="BB41" s="88">
        <v>257580</v>
      </c>
      <c r="BC41" s="88">
        <v>8893557</v>
      </c>
      <c r="BD41" s="88">
        <v>8893557</v>
      </c>
      <c r="BE41" s="88">
        <v>0</v>
      </c>
      <c r="BF41" s="88">
        <v>0</v>
      </c>
      <c r="BG41" s="88">
        <v>0</v>
      </c>
      <c r="BH41" s="88">
        <v>0</v>
      </c>
      <c r="BI41" s="88">
        <v>0</v>
      </c>
      <c r="BJ41" s="88">
        <v>0</v>
      </c>
      <c r="BK41" s="88">
        <v>0</v>
      </c>
      <c r="BL41" s="88">
        <v>0</v>
      </c>
      <c r="BM41" s="88">
        <v>0</v>
      </c>
      <c r="BN41" s="88">
        <v>0</v>
      </c>
      <c r="BO41" s="88">
        <v>0</v>
      </c>
      <c r="BP41" s="88">
        <v>0</v>
      </c>
      <c r="BQ41" s="88">
        <v>0</v>
      </c>
      <c r="BR41" s="88">
        <v>0</v>
      </c>
      <c r="BS41" s="88">
        <v>0</v>
      </c>
      <c r="BT41" s="88">
        <v>0</v>
      </c>
      <c r="BU41" s="88">
        <v>0</v>
      </c>
      <c r="BV41" s="88">
        <v>0</v>
      </c>
      <c r="BW41" s="88">
        <v>0</v>
      </c>
      <c r="BX41" s="88">
        <v>0</v>
      </c>
      <c r="BY41" s="88">
        <v>0</v>
      </c>
      <c r="BZ41" s="132">
        <v>0</v>
      </c>
      <c r="CA41" s="148">
        <v>0</v>
      </c>
      <c r="CB41" s="88">
        <v>0</v>
      </c>
      <c r="CC41" s="88">
        <v>0</v>
      </c>
      <c r="CD41" s="88">
        <v>0</v>
      </c>
      <c r="CE41" s="88">
        <v>6135457</v>
      </c>
      <c r="CF41" s="88">
        <v>14917826</v>
      </c>
      <c r="CG41" s="88">
        <v>19301368</v>
      </c>
      <c r="CH41" s="88">
        <v>50671494</v>
      </c>
      <c r="CI41" s="88">
        <v>35602000</v>
      </c>
      <c r="CJ41" s="88">
        <v>126628145</v>
      </c>
      <c r="CK41" s="88">
        <v>126628145</v>
      </c>
      <c r="CL41" s="88">
        <v>0</v>
      </c>
      <c r="CM41" s="88">
        <v>0</v>
      </c>
      <c r="CN41" s="88">
        <v>0</v>
      </c>
      <c r="CO41" s="88">
        <v>0</v>
      </c>
      <c r="CP41" s="88">
        <v>1955846</v>
      </c>
      <c r="CQ41" s="88">
        <v>6883850</v>
      </c>
      <c r="CR41" s="88">
        <v>9500897</v>
      </c>
      <c r="CS41" s="88">
        <v>30820906</v>
      </c>
      <c r="CT41" s="88">
        <v>19293232</v>
      </c>
      <c r="CU41" s="88">
        <v>68454731</v>
      </c>
      <c r="CV41" s="88">
        <v>68454731</v>
      </c>
      <c r="CW41" s="88">
        <v>0</v>
      </c>
      <c r="CX41" s="88">
        <v>0</v>
      </c>
      <c r="CY41" s="88">
        <v>0</v>
      </c>
      <c r="CZ41" s="88">
        <v>0</v>
      </c>
      <c r="DA41" s="88">
        <v>3713862</v>
      </c>
      <c r="DB41" s="88">
        <v>7042727</v>
      </c>
      <c r="DC41" s="88">
        <v>7457929</v>
      </c>
      <c r="DD41" s="88">
        <v>10113616</v>
      </c>
      <c r="DE41" s="88">
        <v>2762685</v>
      </c>
      <c r="DF41" s="132">
        <v>31090819</v>
      </c>
      <c r="DG41" s="91">
        <v>31090819</v>
      </c>
      <c r="DH41" s="115">
        <v>0</v>
      </c>
      <c r="DI41" s="88">
        <v>0</v>
      </c>
      <c r="DJ41" s="88">
        <v>0</v>
      </c>
      <c r="DK41" s="88">
        <v>0</v>
      </c>
      <c r="DL41" s="88">
        <v>465749</v>
      </c>
      <c r="DM41" s="88">
        <v>991249</v>
      </c>
      <c r="DN41" s="88">
        <v>2342542</v>
      </c>
      <c r="DO41" s="88">
        <v>9736972</v>
      </c>
      <c r="DP41" s="88">
        <v>13546083</v>
      </c>
      <c r="DQ41" s="132">
        <v>27082595</v>
      </c>
      <c r="DR41" s="116">
        <v>27082595</v>
      </c>
      <c r="DS41" s="115">
        <v>2277629</v>
      </c>
      <c r="DT41" s="88">
        <v>2567070</v>
      </c>
      <c r="DU41" s="88">
        <v>4844699</v>
      </c>
      <c r="DV41" s="88">
        <v>9429060</v>
      </c>
      <c r="DW41" s="88">
        <v>61004851</v>
      </c>
      <c r="DX41" s="88">
        <v>54253857</v>
      </c>
      <c r="DY41" s="88">
        <v>53133420</v>
      </c>
      <c r="DZ41" s="88">
        <v>83616029</v>
      </c>
      <c r="EA41" s="88">
        <v>60961438</v>
      </c>
      <c r="EB41" s="132">
        <v>322398655</v>
      </c>
      <c r="EC41" s="91">
        <v>327243354</v>
      </c>
    </row>
    <row r="42" spans="1:133" s="74" customFormat="1" ht="18" customHeight="1">
      <c r="A42" s="87" t="s">
        <v>47</v>
      </c>
      <c r="B42" s="115">
        <v>0</v>
      </c>
      <c r="C42" s="115">
        <v>0</v>
      </c>
      <c r="D42" s="115">
        <v>0</v>
      </c>
      <c r="E42" s="88">
        <v>133491</v>
      </c>
      <c r="F42" s="88">
        <v>6411748</v>
      </c>
      <c r="G42" s="88">
        <v>3826965</v>
      </c>
      <c r="H42" s="88">
        <v>5055770</v>
      </c>
      <c r="I42" s="88">
        <v>2022799</v>
      </c>
      <c r="J42" s="88">
        <v>1323719</v>
      </c>
      <c r="K42" s="132">
        <v>18774492</v>
      </c>
      <c r="L42" s="91">
        <v>18774492</v>
      </c>
      <c r="M42" s="88">
        <v>0</v>
      </c>
      <c r="N42" s="88">
        <v>0</v>
      </c>
      <c r="O42" s="88">
        <v>0</v>
      </c>
      <c r="P42" s="88">
        <v>0</v>
      </c>
      <c r="Q42" s="88">
        <v>0</v>
      </c>
      <c r="R42" s="88">
        <v>0</v>
      </c>
      <c r="S42" s="88">
        <v>0</v>
      </c>
      <c r="T42" s="88">
        <v>0</v>
      </c>
      <c r="U42" s="88">
        <v>0</v>
      </c>
      <c r="V42" s="88">
        <v>0</v>
      </c>
      <c r="W42" s="88">
        <v>0</v>
      </c>
      <c r="X42" s="88">
        <v>0</v>
      </c>
      <c r="Y42" s="88">
        <v>0</v>
      </c>
      <c r="Z42" s="88">
        <v>0</v>
      </c>
      <c r="AA42" s="88">
        <v>133491</v>
      </c>
      <c r="AB42" s="88">
        <v>1148307</v>
      </c>
      <c r="AC42" s="88">
        <v>1540652</v>
      </c>
      <c r="AD42" s="88">
        <v>2597058</v>
      </c>
      <c r="AE42" s="88">
        <v>799238</v>
      </c>
      <c r="AF42" s="88">
        <v>1013749</v>
      </c>
      <c r="AG42" s="88">
        <v>7232495</v>
      </c>
      <c r="AH42" s="88">
        <v>7232495</v>
      </c>
      <c r="AI42" s="88">
        <v>0</v>
      </c>
      <c r="AJ42" s="88">
        <v>0</v>
      </c>
      <c r="AK42" s="88">
        <v>0</v>
      </c>
      <c r="AL42" s="88">
        <v>0</v>
      </c>
      <c r="AM42" s="88">
        <v>0</v>
      </c>
      <c r="AN42" s="88">
        <v>0</v>
      </c>
      <c r="AO42" s="88">
        <v>0</v>
      </c>
      <c r="AP42" s="88">
        <v>0</v>
      </c>
      <c r="AQ42" s="88">
        <v>0</v>
      </c>
      <c r="AR42" s="88">
        <v>0</v>
      </c>
      <c r="AS42" s="88">
        <v>0</v>
      </c>
      <c r="AT42" s="88">
        <v>0</v>
      </c>
      <c r="AU42" s="88">
        <v>0</v>
      </c>
      <c r="AV42" s="88">
        <v>0</v>
      </c>
      <c r="AW42" s="88">
        <v>0</v>
      </c>
      <c r="AX42" s="88">
        <v>5263441</v>
      </c>
      <c r="AY42" s="88">
        <v>2286313</v>
      </c>
      <c r="AZ42" s="88">
        <v>2458712</v>
      </c>
      <c r="BA42" s="88">
        <v>1223561</v>
      </c>
      <c r="BB42" s="88">
        <v>309970</v>
      </c>
      <c r="BC42" s="88">
        <v>11541997</v>
      </c>
      <c r="BD42" s="88">
        <v>11541997</v>
      </c>
      <c r="BE42" s="88">
        <v>0</v>
      </c>
      <c r="BF42" s="88">
        <v>0</v>
      </c>
      <c r="BG42" s="88">
        <v>0</v>
      </c>
      <c r="BH42" s="88">
        <v>0</v>
      </c>
      <c r="BI42" s="88">
        <v>0</v>
      </c>
      <c r="BJ42" s="88">
        <v>0</v>
      </c>
      <c r="BK42" s="88">
        <v>0</v>
      </c>
      <c r="BL42" s="88">
        <v>0</v>
      </c>
      <c r="BM42" s="88">
        <v>0</v>
      </c>
      <c r="BN42" s="88">
        <v>0</v>
      </c>
      <c r="BO42" s="88">
        <v>0</v>
      </c>
      <c r="BP42" s="88">
        <v>0</v>
      </c>
      <c r="BQ42" s="88">
        <v>0</v>
      </c>
      <c r="BR42" s="88">
        <v>0</v>
      </c>
      <c r="BS42" s="88">
        <v>0</v>
      </c>
      <c r="BT42" s="88">
        <v>0</v>
      </c>
      <c r="BU42" s="88">
        <v>0</v>
      </c>
      <c r="BV42" s="88">
        <v>0</v>
      </c>
      <c r="BW42" s="88">
        <v>0</v>
      </c>
      <c r="BX42" s="88">
        <v>0</v>
      </c>
      <c r="BY42" s="88">
        <v>0</v>
      </c>
      <c r="BZ42" s="132">
        <v>0</v>
      </c>
      <c r="CA42" s="148">
        <v>473896</v>
      </c>
      <c r="CB42" s="88">
        <v>1116645</v>
      </c>
      <c r="CC42" s="88">
        <v>1590541</v>
      </c>
      <c r="CD42" s="88">
        <v>0</v>
      </c>
      <c r="CE42" s="88">
        <v>19353735</v>
      </c>
      <c r="CF42" s="88">
        <v>24305682</v>
      </c>
      <c r="CG42" s="88">
        <v>50484282</v>
      </c>
      <c r="CH42" s="88">
        <v>67930480</v>
      </c>
      <c r="CI42" s="88">
        <v>64045177</v>
      </c>
      <c r="CJ42" s="88">
        <v>226119356</v>
      </c>
      <c r="CK42" s="88">
        <v>227709897</v>
      </c>
      <c r="CL42" s="88">
        <v>0</v>
      </c>
      <c r="CM42" s="88">
        <v>187012</v>
      </c>
      <c r="CN42" s="88">
        <v>187012</v>
      </c>
      <c r="CO42" s="88">
        <v>0</v>
      </c>
      <c r="CP42" s="88">
        <v>9239049</v>
      </c>
      <c r="CQ42" s="88">
        <v>13256037</v>
      </c>
      <c r="CR42" s="88">
        <v>29218116</v>
      </c>
      <c r="CS42" s="88">
        <v>36438078</v>
      </c>
      <c r="CT42" s="88">
        <v>34250466</v>
      </c>
      <c r="CU42" s="88">
        <v>122401746</v>
      </c>
      <c r="CV42" s="88">
        <v>122588758</v>
      </c>
      <c r="CW42" s="88">
        <v>473896</v>
      </c>
      <c r="CX42" s="88">
        <v>929633</v>
      </c>
      <c r="CY42" s="88">
        <v>1403529</v>
      </c>
      <c r="CZ42" s="88">
        <v>0</v>
      </c>
      <c r="DA42" s="88">
        <v>8714729</v>
      </c>
      <c r="DB42" s="88">
        <v>9634504</v>
      </c>
      <c r="DC42" s="88">
        <v>16446006</v>
      </c>
      <c r="DD42" s="88">
        <v>15720520</v>
      </c>
      <c r="DE42" s="88">
        <v>6434139</v>
      </c>
      <c r="DF42" s="132">
        <v>56949898</v>
      </c>
      <c r="DG42" s="91">
        <v>58353427</v>
      </c>
      <c r="DH42" s="115">
        <v>0</v>
      </c>
      <c r="DI42" s="88">
        <v>0</v>
      </c>
      <c r="DJ42" s="88">
        <v>0</v>
      </c>
      <c r="DK42" s="88">
        <v>0</v>
      </c>
      <c r="DL42" s="88">
        <v>1399957</v>
      </c>
      <c r="DM42" s="88">
        <v>1415141</v>
      </c>
      <c r="DN42" s="88">
        <v>4820160</v>
      </c>
      <c r="DO42" s="88">
        <v>15771882</v>
      </c>
      <c r="DP42" s="88">
        <v>23360572</v>
      </c>
      <c r="DQ42" s="132">
        <v>46767712</v>
      </c>
      <c r="DR42" s="116">
        <v>46767712</v>
      </c>
      <c r="DS42" s="115">
        <v>4061134</v>
      </c>
      <c r="DT42" s="88">
        <v>5017353</v>
      </c>
      <c r="DU42" s="88">
        <v>9078487</v>
      </c>
      <c r="DV42" s="88">
        <v>15496454</v>
      </c>
      <c r="DW42" s="88">
        <v>99258327</v>
      </c>
      <c r="DX42" s="88">
        <v>71153180</v>
      </c>
      <c r="DY42" s="88">
        <v>99653941</v>
      </c>
      <c r="DZ42" s="88">
        <v>108257374</v>
      </c>
      <c r="EA42" s="88">
        <v>100038564</v>
      </c>
      <c r="EB42" s="132">
        <v>493857840</v>
      </c>
      <c r="EC42" s="91">
        <v>502936327</v>
      </c>
    </row>
    <row r="43" spans="1:133" s="74" customFormat="1" ht="18" customHeight="1">
      <c r="A43" s="87" t="s">
        <v>48</v>
      </c>
      <c r="B43" s="115">
        <v>0</v>
      </c>
      <c r="C43" s="115">
        <v>0</v>
      </c>
      <c r="D43" s="115">
        <v>0</v>
      </c>
      <c r="E43" s="88">
        <v>0</v>
      </c>
      <c r="F43" s="88">
        <v>3005522</v>
      </c>
      <c r="G43" s="88">
        <v>3259362</v>
      </c>
      <c r="H43" s="88">
        <v>3871110</v>
      </c>
      <c r="I43" s="88">
        <v>2922263</v>
      </c>
      <c r="J43" s="88">
        <v>1304764</v>
      </c>
      <c r="K43" s="132">
        <v>14363021</v>
      </c>
      <c r="L43" s="91">
        <v>14363021</v>
      </c>
      <c r="M43" s="88">
        <v>0</v>
      </c>
      <c r="N43" s="88">
        <v>0</v>
      </c>
      <c r="O43" s="88">
        <v>0</v>
      </c>
      <c r="P43" s="88">
        <v>0</v>
      </c>
      <c r="Q43" s="88">
        <v>0</v>
      </c>
      <c r="R43" s="88">
        <v>0</v>
      </c>
      <c r="S43" s="88">
        <v>0</v>
      </c>
      <c r="T43" s="88">
        <v>0</v>
      </c>
      <c r="U43" s="88">
        <v>0</v>
      </c>
      <c r="V43" s="88">
        <v>0</v>
      </c>
      <c r="W43" s="88">
        <v>0</v>
      </c>
      <c r="X43" s="88">
        <v>0</v>
      </c>
      <c r="Y43" s="88">
        <v>0</v>
      </c>
      <c r="Z43" s="88">
        <v>0</v>
      </c>
      <c r="AA43" s="88">
        <v>0</v>
      </c>
      <c r="AB43" s="88">
        <v>61780</v>
      </c>
      <c r="AC43" s="88">
        <v>93863</v>
      </c>
      <c r="AD43" s="88">
        <v>675379</v>
      </c>
      <c r="AE43" s="88">
        <v>1626637</v>
      </c>
      <c r="AF43" s="88">
        <v>1051234</v>
      </c>
      <c r="AG43" s="88">
        <v>3508893</v>
      </c>
      <c r="AH43" s="88">
        <v>3508893</v>
      </c>
      <c r="AI43" s="88">
        <v>0</v>
      </c>
      <c r="AJ43" s="88">
        <v>0</v>
      </c>
      <c r="AK43" s="88">
        <v>0</v>
      </c>
      <c r="AL43" s="88">
        <v>0</v>
      </c>
      <c r="AM43" s="88">
        <v>0</v>
      </c>
      <c r="AN43" s="88">
        <v>0</v>
      </c>
      <c r="AO43" s="88">
        <v>0</v>
      </c>
      <c r="AP43" s="88">
        <v>0</v>
      </c>
      <c r="AQ43" s="88">
        <v>0</v>
      </c>
      <c r="AR43" s="88">
        <v>0</v>
      </c>
      <c r="AS43" s="88">
        <v>0</v>
      </c>
      <c r="AT43" s="88">
        <v>0</v>
      </c>
      <c r="AU43" s="88">
        <v>0</v>
      </c>
      <c r="AV43" s="88">
        <v>0</v>
      </c>
      <c r="AW43" s="88">
        <v>0</v>
      </c>
      <c r="AX43" s="88">
        <v>2943742</v>
      </c>
      <c r="AY43" s="88">
        <v>3165499</v>
      </c>
      <c r="AZ43" s="88">
        <v>3195731</v>
      </c>
      <c r="BA43" s="88">
        <v>1295626</v>
      </c>
      <c r="BB43" s="88">
        <v>253530</v>
      </c>
      <c r="BC43" s="88">
        <v>10854128</v>
      </c>
      <c r="BD43" s="88">
        <v>10854128</v>
      </c>
      <c r="BE43" s="88">
        <v>0</v>
      </c>
      <c r="BF43" s="88">
        <v>0</v>
      </c>
      <c r="BG43" s="88">
        <v>0</v>
      </c>
      <c r="BH43" s="88">
        <v>0</v>
      </c>
      <c r="BI43" s="88">
        <v>0</v>
      </c>
      <c r="BJ43" s="88">
        <v>0</v>
      </c>
      <c r="BK43" s="88">
        <v>0</v>
      </c>
      <c r="BL43" s="88">
        <v>0</v>
      </c>
      <c r="BM43" s="88">
        <v>0</v>
      </c>
      <c r="BN43" s="88">
        <v>0</v>
      </c>
      <c r="BO43" s="88">
        <v>0</v>
      </c>
      <c r="BP43" s="88">
        <v>0</v>
      </c>
      <c r="BQ43" s="88">
        <v>0</v>
      </c>
      <c r="BR43" s="88">
        <v>0</v>
      </c>
      <c r="BS43" s="88">
        <v>0</v>
      </c>
      <c r="BT43" s="88">
        <v>0</v>
      </c>
      <c r="BU43" s="88">
        <v>0</v>
      </c>
      <c r="BV43" s="88">
        <v>0</v>
      </c>
      <c r="BW43" s="88">
        <v>0</v>
      </c>
      <c r="BX43" s="88">
        <v>0</v>
      </c>
      <c r="BY43" s="88">
        <v>0</v>
      </c>
      <c r="BZ43" s="132">
        <v>0</v>
      </c>
      <c r="CA43" s="148">
        <v>0</v>
      </c>
      <c r="CB43" s="88">
        <v>210880</v>
      </c>
      <c r="CC43" s="88">
        <v>210880</v>
      </c>
      <c r="CD43" s="88">
        <v>0</v>
      </c>
      <c r="CE43" s="88">
        <v>9878097</v>
      </c>
      <c r="CF43" s="88">
        <v>26815646</v>
      </c>
      <c r="CG43" s="88">
        <v>41464156</v>
      </c>
      <c r="CH43" s="88">
        <v>86428575</v>
      </c>
      <c r="CI43" s="88">
        <v>78993494</v>
      </c>
      <c r="CJ43" s="88">
        <v>243579968</v>
      </c>
      <c r="CK43" s="88">
        <v>243790848</v>
      </c>
      <c r="CL43" s="88">
        <v>0</v>
      </c>
      <c r="CM43" s="88">
        <v>0</v>
      </c>
      <c r="CN43" s="88">
        <v>0</v>
      </c>
      <c r="CO43" s="88">
        <v>0</v>
      </c>
      <c r="CP43" s="88">
        <v>2296362</v>
      </c>
      <c r="CQ43" s="88">
        <v>11734595</v>
      </c>
      <c r="CR43" s="88">
        <v>18421408</v>
      </c>
      <c r="CS43" s="88">
        <v>34030821</v>
      </c>
      <c r="CT43" s="88">
        <v>24071979</v>
      </c>
      <c r="CU43" s="88">
        <v>90555165</v>
      </c>
      <c r="CV43" s="88">
        <v>90555165</v>
      </c>
      <c r="CW43" s="88">
        <v>0</v>
      </c>
      <c r="CX43" s="88">
        <v>210880</v>
      </c>
      <c r="CY43" s="88">
        <v>210880</v>
      </c>
      <c r="CZ43" s="88">
        <v>0</v>
      </c>
      <c r="DA43" s="88">
        <v>7581735</v>
      </c>
      <c r="DB43" s="88">
        <v>14101085</v>
      </c>
      <c r="DC43" s="88">
        <v>20204204</v>
      </c>
      <c r="DD43" s="88">
        <v>38685211</v>
      </c>
      <c r="DE43" s="88">
        <v>18768283</v>
      </c>
      <c r="DF43" s="132">
        <v>99340518</v>
      </c>
      <c r="DG43" s="91">
        <v>99551398</v>
      </c>
      <c r="DH43" s="115">
        <v>0</v>
      </c>
      <c r="DI43" s="88">
        <v>0</v>
      </c>
      <c r="DJ43" s="88">
        <v>0</v>
      </c>
      <c r="DK43" s="88">
        <v>0</v>
      </c>
      <c r="DL43" s="88">
        <v>0</v>
      </c>
      <c r="DM43" s="88">
        <v>979966</v>
      </c>
      <c r="DN43" s="88">
        <v>2838544</v>
      </c>
      <c r="DO43" s="88">
        <v>13712543</v>
      </c>
      <c r="DP43" s="88">
        <v>36153232</v>
      </c>
      <c r="DQ43" s="132">
        <v>53684285</v>
      </c>
      <c r="DR43" s="116">
        <v>53684285</v>
      </c>
      <c r="DS43" s="115">
        <v>2186388</v>
      </c>
      <c r="DT43" s="88">
        <v>5082748</v>
      </c>
      <c r="DU43" s="88">
        <v>7269136</v>
      </c>
      <c r="DV43" s="88">
        <v>10049783</v>
      </c>
      <c r="DW43" s="88">
        <v>83502378</v>
      </c>
      <c r="DX43" s="88">
        <v>94840605</v>
      </c>
      <c r="DY43" s="88">
        <v>109720306</v>
      </c>
      <c r="DZ43" s="88">
        <v>139656633</v>
      </c>
      <c r="EA43" s="88">
        <v>115983711</v>
      </c>
      <c r="EB43" s="132">
        <v>553753416</v>
      </c>
      <c r="EC43" s="91">
        <v>561022552</v>
      </c>
    </row>
    <row r="44" spans="1:133" s="74" customFormat="1" ht="18" customHeight="1">
      <c r="A44" s="87" t="s">
        <v>49</v>
      </c>
      <c r="B44" s="115">
        <v>0</v>
      </c>
      <c r="C44" s="115">
        <v>0</v>
      </c>
      <c r="D44" s="115">
        <v>0</v>
      </c>
      <c r="E44" s="88">
        <v>0</v>
      </c>
      <c r="F44" s="88">
        <v>1227951</v>
      </c>
      <c r="G44" s="88">
        <v>7247551</v>
      </c>
      <c r="H44" s="88">
        <v>3638675</v>
      </c>
      <c r="I44" s="88">
        <v>3163185</v>
      </c>
      <c r="J44" s="88">
        <v>877730</v>
      </c>
      <c r="K44" s="132">
        <v>16155092</v>
      </c>
      <c r="L44" s="91">
        <v>16155092</v>
      </c>
      <c r="M44" s="88">
        <v>0</v>
      </c>
      <c r="N44" s="88">
        <v>0</v>
      </c>
      <c r="O44" s="88">
        <v>0</v>
      </c>
      <c r="P44" s="88">
        <v>0</v>
      </c>
      <c r="Q44" s="88">
        <v>0</v>
      </c>
      <c r="R44" s="88">
        <v>0</v>
      </c>
      <c r="S44" s="88">
        <v>0</v>
      </c>
      <c r="T44" s="88">
        <v>0</v>
      </c>
      <c r="U44" s="88">
        <v>0</v>
      </c>
      <c r="V44" s="88">
        <v>0</v>
      </c>
      <c r="W44" s="88">
        <v>0</v>
      </c>
      <c r="X44" s="88">
        <v>0</v>
      </c>
      <c r="Y44" s="88">
        <v>0</v>
      </c>
      <c r="Z44" s="88">
        <v>0</v>
      </c>
      <c r="AA44" s="88">
        <v>0</v>
      </c>
      <c r="AB44" s="88">
        <v>303547</v>
      </c>
      <c r="AC44" s="88">
        <v>1288237</v>
      </c>
      <c r="AD44" s="88">
        <v>1220652</v>
      </c>
      <c r="AE44" s="88">
        <v>2193485</v>
      </c>
      <c r="AF44" s="88">
        <v>877730</v>
      </c>
      <c r="AG44" s="88">
        <v>5883651</v>
      </c>
      <c r="AH44" s="88">
        <v>5883651</v>
      </c>
      <c r="AI44" s="88">
        <v>0</v>
      </c>
      <c r="AJ44" s="88">
        <v>0</v>
      </c>
      <c r="AK44" s="88">
        <v>0</v>
      </c>
      <c r="AL44" s="88">
        <v>0</v>
      </c>
      <c r="AM44" s="88">
        <v>0</v>
      </c>
      <c r="AN44" s="88">
        <v>0</v>
      </c>
      <c r="AO44" s="88">
        <v>0</v>
      </c>
      <c r="AP44" s="88">
        <v>0</v>
      </c>
      <c r="AQ44" s="88">
        <v>0</v>
      </c>
      <c r="AR44" s="88">
        <v>0</v>
      </c>
      <c r="AS44" s="88">
        <v>0</v>
      </c>
      <c r="AT44" s="88">
        <v>0</v>
      </c>
      <c r="AU44" s="88">
        <v>0</v>
      </c>
      <c r="AV44" s="88">
        <v>0</v>
      </c>
      <c r="AW44" s="88">
        <v>0</v>
      </c>
      <c r="AX44" s="88">
        <v>924404</v>
      </c>
      <c r="AY44" s="88">
        <v>5959314</v>
      </c>
      <c r="AZ44" s="88">
        <v>2418023</v>
      </c>
      <c r="BA44" s="88">
        <v>969700</v>
      </c>
      <c r="BB44" s="88">
        <v>0</v>
      </c>
      <c r="BC44" s="88">
        <v>10271441</v>
      </c>
      <c r="BD44" s="88">
        <v>10271441</v>
      </c>
      <c r="BE44" s="88">
        <v>0</v>
      </c>
      <c r="BF44" s="88">
        <v>0</v>
      </c>
      <c r="BG44" s="88">
        <v>0</v>
      </c>
      <c r="BH44" s="88">
        <v>0</v>
      </c>
      <c r="BI44" s="88">
        <v>0</v>
      </c>
      <c r="BJ44" s="88">
        <v>0</v>
      </c>
      <c r="BK44" s="88">
        <v>0</v>
      </c>
      <c r="BL44" s="88">
        <v>0</v>
      </c>
      <c r="BM44" s="88">
        <v>0</v>
      </c>
      <c r="BN44" s="88">
        <v>0</v>
      </c>
      <c r="BO44" s="88">
        <v>0</v>
      </c>
      <c r="BP44" s="88">
        <v>0</v>
      </c>
      <c r="BQ44" s="88">
        <v>0</v>
      </c>
      <c r="BR44" s="88">
        <v>0</v>
      </c>
      <c r="BS44" s="88">
        <v>0</v>
      </c>
      <c r="BT44" s="88">
        <v>0</v>
      </c>
      <c r="BU44" s="88">
        <v>0</v>
      </c>
      <c r="BV44" s="88">
        <v>0</v>
      </c>
      <c r="BW44" s="88">
        <v>0</v>
      </c>
      <c r="BX44" s="88">
        <v>0</v>
      </c>
      <c r="BY44" s="88">
        <v>0</v>
      </c>
      <c r="BZ44" s="132">
        <v>0</v>
      </c>
      <c r="CA44" s="148">
        <v>0</v>
      </c>
      <c r="CB44" s="88">
        <v>0</v>
      </c>
      <c r="CC44" s="88">
        <v>0</v>
      </c>
      <c r="CD44" s="88">
        <v>0</v>
      </c>
      <c r="CE44" s="88">
        <v>13779476</v>
      </c>
      <c r="CF44" s="88">
        <v>29032093</v>
      </c>
      <c r="CG44" s="88">
        <v>47746642</v>
      </c>
      <c r="CH44" s="88">
        <v>77545851</v>
      </c>
      <c r="CI44" s="88">
        <v>79208398</v>
      </c>
      <c r="CJ44" s="88">
        <v>247312460</v>
      </c>
      <c r="CK44" s="88">
        <v>247312460</v>
      </c>
      <c r="CL44" s="88">
        <v>0</v>
      </c>
      <c r="CM44" s="88">
        <v>0</v>
      </c>
      <c r="CN44" s="88">
        <v>0</v>
      </c>
      <c r="CO44" s="88">
        <v>0</v>
      </c>
      <c r="CP44" s="88">
        <v>7646014</v>
      </c>
      <c r="CQ44" s="88">
        <v>17978065</v>
      </c>
      <c r="CR44" s="88">
        <v>29099037</v>
      </c>
      <c r="CS44" s="88">
        <v>50707261</v>
      </c>
      <c r="CT44" s="88">
        <v>38838038</v>
      </c>
      <c r="CU44" s="88">
        <v>144268415</v>
      </c>
      <c r="CV44" s="88">
        <v>144268415</v>
      </c>
      <c r="CW44" s="88">
        <v>0</v>
      </c>
      <c r="CX44" s="88">
        <v>0</v>
      </c>
      <c r="CY44" s="88">
        <v>0</v>
      </c>
      <c r="CZ44" s="88">
        <v>0</v>
      </c>
      <c r="DA44" s="88">
        <v>5813585</v>
      </c>
      <c r="DB44" s="88">
        <v>10471082</v>
      </c>
      <c r="DC44" s="88">
        <v>14806259</v>
      </c>
      <c r="DD44" s="88">
        <v>16350866</v>
      </c>
      <c r="DE44" s="88">
        <v>6698626</v>
      </c>
      <c r="DF44" s="132">
        <v>54140418</v>
      </c>
      <c r="DG44" s="91">
        <v>54140418</v>
      </c>
      <c r="DH44" s="115">
        <v>0</v>
      </c>
      <c r="DI44" s="88">
        <v>0</v>
      </c>
      <c r="DJ44" s="88">
        <v>0</v>
      </c>
      <c r="DK44" s="88">
        <v>0</v>
      </c>
      <c r="DL44" s="88">
        <v>319877</v>
      </c>
      <c r="DM44" s="88">
        <v>582946</v>
      </c>
      <c r="DN44" s="88">
        <v>3841346</v>
      </c>
      <c r="DO44" s="88">
        <v>10487724</v>
      </c>
      <c r="DP44" s="88">
        <v>33671734</v>
      </c>
      <c r="DQ44" s="132">
        <v>48903627</v>
      </c>
      <c r="DR44" s="116">
        <v>48903627</v>
      </c>
      <c r="DS44" s="115">
        <v>2620454</v>
      </c>
      <c r="DT44" s="88">
        <v>4738500</v>
      </c>
      <c r="DU44" s="88">
        <v>7358954</v>
      </c>
      <c r="DV44" s="88">
        <v>8513349</v>
      </c>
      <c r="DW44" s="88">
        <v>69792031</v>
      </c>
      <c r="DX44" s="88">
        <v>82076118</v>
      </c>
      <c r="DY44" s="88">
        <v>88051336</v>
      </c>
      <c r="DZ44" s="88">
        <v>118726949</v>
      </c>
      <c r="EA44" s="88">
        <v>107805695</v>
      </c>
      <c r="EB44" s="132">
        <v>474965478</v>
      </c>
      <c r="EC44" s="91">
        <v>482324432</v>
      </c>
    </row>
    <row r="45" spans="1:133" s="74" customFormat="1" ht="18" customHeight="1">
      <c r="A45" s="87" t="s">
        <v>50</v>
      </c>
      <c r="B45" s="115">
        <v>0</v>
      </c>
      <c r="C45" s="115">
        <v>33322</v>
      </c>
      <c r="D45" s="115">
        <v>33322</v>
      </c>
      <c r="E45" s="88">
        <v>34248</v>
      </c>
      <c r="F45" s="88">
        <v>1061616</v>
      </c>
      <c r="G45" s="88">
        <v>4752211</v>
      </c>
      <c r="H45" s="88">
        <v>3610192</v>
      </c>
      <c r="I45" s="88">
        <v>3033559</v>
      </c>
      <c r="J45" s="88">
        <v>453204</v>
      </c>
      <c r="K45" s="132">
        <v>12945030</v>
      </c>
      <c r="L45" s="91">
        <v>12978352</v>
      </c>
      <c r="M45" s="88">
        <v>0</v>
      </c>
      <c r="N45" s="88">
        <v>0</v>
      </c>
      <c r="O45" s="88">
        <v>0</v>
      </c>
      <c r="P45" s="88">
        <v>0</v>
      </c>
      <c r="Q45" s="88">
        <v>0</v>
      </c>
      <c r="R45" s="88">
        <v>0</v>
      </c>
      <c r="S45" s="88">
        <v>0</v>
      </c>
      <c r="T45" s="88">
        <v>0</v>
      </c>
      <c r="U45" s="88">
        <v>0</v>
      </c>
      <c r="V45" s="88">
        <v>0</v>
      </c>
      <c r="W45" s="88">
        <v>0</v>
      </c>
      <c r="X45" s="88">
        <v>0</v>
      </c>
      <c r="Y45" s="88">
        <v>33322</v>
      </c>
      <c r="Z45" s="88">
        <v>33322</v>
      </c>
      <c r="AA45" s="88">
        <v>34248</v>
      </c>
      <c r="AB45" s="88">
        <v>325796</v>
      </c>
      <c r="AC45" s="88">
        <v>1042822</v>
      </c>
      <c r="AD45" s="88">
        <v>1319995</v>
      </c>
      <c r="AE45" s="88">
        <v>991811</v>
      </c>
      <c r="AF45" s="88">
        <v>453204</v>
      </c>
      <c r="AG45" s="88">
        <v>4167876</v>
      </c>
      <c r="AH45" s="88">
        <v>4201198</v>
      </c>
      <c r="AI45" s="88">
        <v>0</v>
      </c>
      <c r="AJ45" s="88">
        <v>0</v>
      </c>
      <c r="AK45" s="88">
        <v>0</v>
      </c>
      <c r="AL45" s="88">
        <v>0</v>
      </c>
      <c r="AM45" s="88">
        <v>0</v>
      </c>
      <c r="AN45" s="88">
        <v>0</v>
      </c>
      <c r="AO45" s="88">
        <v>0</v>
      </c>
      <c r="AP45" s="88">
        <v>0</v>
      </c>
      <c r="AQ45" s="88">
        <v>0</v>
      </c>
      <c r="AR45" s="88">
        <v>0</v>
      </c>
      <c r="AS45" s="88">
        <v>0</v>
      </c>
      <c r="AT45" s="88">
        <v>0</v>
      </c>
      <c r="AU45" s="88">
        <v>0</v>
      </c>
      <c r="AV45" s="88">
        <v>0</v>
      </c>
      <c r="AW45" s="88">
        <v>0</v>
      </c>
      <c r="AX45" s="88">
        <v>735820</v>
      </c>
      <c r="AY45" s="88">
        <v>3709389</v>
      </c>
      <c r="AZ45" s="88">
        <v>2290197</v>
      </c>
      <c r="BA45" s="88">
        <v>2041748</v>
      </c>
      <c r="BB45" s="88">
        <v>0</v>
      </c>
      <c r="BC45" s="88">
        <v>8777154</v>
      </c>
      <c r="BD45" s="88">
        <v>8777154</v>
      </c>
      <c r="BE45" s="88">
        <v>0</v>
      </c>
      <c r="BF45" s="88">
        <v>0</v>
      </c>
      <c r="BG45" s="88">
        <v>0</v>
      </c>
      <c r="BH45" s="88">
        <v>0</v>
      </c>
      <c r="BI45" s="88">
        <v>0</v>
      </c>
      <c r="BJ45" s="88">
        <v>0</v>
      </c>
      <c r="BK45" s="88">
        <v>0</v>
      </c>
      <c r="BL45" s="88">
        <v>0</v>
      </c>
      <c r="BM45" s="88">
        <v>0</v>
      </c>
      <c r="BN45" s="88">
        <v>0</v>
      </c>
      <c r="BO45" s="88">
        <v>0</v>
      </c>
      <c r="BP45" s="88">
        <v>0</v>
      </c>
      <c r="BQ45" s="88">
        <v>0</v>
      </c>
      <c r="BR45" s="88">
        <v>0</v>
      </c>
      <c r="BS45" s="88">
        <v>0</v>
      </c>
      <c r="BT45" s="88">
        <v>0</v>
      </c>
      <c r="BU45" s="88">
        <v>0</v>
      </c>
      <c r="BV45" s="88">
        <v>0</v>
      </c>
      <c r="BW45" s="88">
        <v>0</v>
      </c>
      <c r="BX45" s="88">
        <v>0</v>
      </c>
      <c r="BY45" s="88">
        <v>0</v>
      </c>
      <c r="BZ45" s="132">
        <v>0</v>
      </c>
      <c r="CA45" s="148">
        <v>0</v>
      </c>
      <c r="CB45" s="88">
        <v>0</v>
      </c>
      <c r="CC45" s="88">
        <v>0</v>
      </c>
      <c r="CD45" s="88">
        <v>0</v>
      </c>
      <c r="CE45" s="88">
        <v>6050342</v>
      </c>
      <c r="CF45" s="88">
        <v>13477490</v>
      </c>
      <c r="CG45" s="88">
        <v>28524737</v>
      </c>
      <c r="CH45" s="88">
        <v>41904697</v>
      </c>
      <c r="CI45" s="88">
        <v>46227747</v>
      </c>
      <c r="CJ45" s="88">
        <v>136185013</v>
      </c>
      <c r="CK45" s="88">
        <v>136185013</v>
      </c>
      <c r="CL45" s="88">
        <v>0</v>
      </c>
      <c r="CM45" s="88">
        <v>0</v>
      </c>
      <c r="CN45" s="88">
        <v>0</v>
      </c>
      <c r="CO45" s="88">
        <v>0</v>
      </c>
      <c r="CP45" s="88">
        <v>2669625</v>
      </c>
      <c r="CQ45" s="88">
        <v>6935318</v>
      </c>
      <c r="CR45" s="88">
        <v>13951496</v>
      </c>
      <c r="CS45" s="88">
        <v>26401697</v>
      </c>
      <c r="CT45" s="88">
        <v>26742633</v>
      </c>
      <c r="CU45" s="88">
        <v>76700769</v>
      </c>
      <c r="CV45" s="88">
        <v>76700769</v>
      </c>
      <c r="CW45" s="88">
        <v>0</v>
      </c>
      <c r="CX45" s="88">
        <v>0</v>
      </c>
      <c r="CY45" s="88">
        <v>0</v>
      </c>
      <c r="CZ45" s="88">
        <v>0</v>
      </c>
      <c r="DA45" s="88">
        <v>3380717</v>
      </c>
      <c r="DB45" s="88">
        <v>5780732</v>
      </c>
      <c r="DC45" s="88">
        <v>10348554</v>
      </c>
      <c r="DD45" s="88">
        <v>8396225</v>
      </c>
      <c r="DE45" s="88">
        <v>3654235</v>
      </c>
      <c r="DF45" s="132">
        <v>31560463</v>
      </c>
      <c r="DG45" s="91">
        <v>31560463</v>
      </c>
      <c r="DH45" s="115">
        <v>0</v>
      </c>
      <c r="DI45" s="88">
        <v>0</v>
      </c>
      <c r="DJ45" s="88">
        <v>0</v>
      </c>
      <c r="DK45" s="88">
        <v>0</v>
      </c>
      <c r="DL45" s="88">
        <v>0</v>
      </c>
      <c r="DM45" s="88">
        <v>761440</v>
      </c>
      <c r="DN45" s="88">
        <v>4224687</v>
      </c>
      <c r="DO45" s="88">
        <v>7106775</v>
      </c>
      <c r="DP45" s="88">
        <v>15830879</v>
      </c>
      <c r="DQ45" s="132">
        <v>27923781</v>
      </c>
      <c r="DR45" s="116">
        <v>27923781</v>
      </c>
      <c r="DS45" s="115">
        <v>1997689</v>
      </c>
      <c r="DT45" s="88">
        <v>2455216</v>
      </c>
      <c r="DU45" s="88">
        <v>4452905</v>
      </c>
      <c r="DV45" s="88">
        <v>7851997</v>
      </c>
      <c r="DW45" s="88">
        <v>48934455</v>
      </c>
      <c r="DX45" s="88">
        <v>56830532</v>
      </c>
      <c r="DY45" s="88">
        <v>66188662</v>
      </c>
      <c r="DZ45" s="88">
        <v>70282338</v>
      </c>
      <c r="EA45" s="88">
        <v>73550610</v>
      </c>
      <c r="EB45" s="132">
        <v>323638594</v>
      </c>
      <c r="EC45" s="91">
        <v>328091499</v>
      </c>
    </row>
    <row r="46" spans="1:133" s="74" customFormat="1" ht="18" customHeight="1">
      <c r="A46" s="87" t="s">
        <v>51</v>
      </c>
      <c r="B46" s="115">
        <v>0</v>
      </c>
      <c r="C46" s="115">
        <v>0</v>
      </c>
      <c r="D46" s="115">
        <v>0</v>
      </c>
      <c r="E46" s="88">
        <v>0</v>
      </c>
      <c r="F46" s="88">
        <v>3458873</v>
      </c>
      <c r="G46" s="88">
        <v>3753567</v>
      </c>
      <c r="H46" s="88">
        <v>3753904</v>
      </c>
      <c r="I46" s="88">
        <v>2003348</v>
      </c>
      <c r="J46" s="88">
        <v>1539464</v>
      </c>
      <c r="K46" s="132">
        <v>14509156</v>
      </c>
      <c r="L46" s="91">
        <v>14509156</v>
      </c>
      <c r="M46" s="88">
        <v>0</v>
      </c>
      <c r="N46" s="88">
        <v>0</v>
      </c>
      <c r="O46" s="88">
        <v>0</v>
      </c>
      <c r="P46" s="88">
        <v>0</v>
      </c>
      <c r="Q46" s="88">
        <v>0</v>
      </c>
      <c r="R46" s="88">
        <v>0</v>
      </c>
      <c r="S46" s="88">
        <v>0</v>
      </c>
      <c r="T46" s="88">
        <v>0</v>
      </c>
      <c r="U46" s="88">
        <v>0</v>
      </c>
      <c r="V46" s="88">
        <v>0</v>
      </c>
      <c r="W46" s="88">
        <v>0</v>
      </c>
      <c r="X46" s="88">
        <v>0</v>
      </c>
      <c r="Y46" s="88">
        <v>0</v>
      </c>
      <c r="Z46" s="88">
        <v>0</v>
      </c>
      <c r="AA46" s="88">
        <v>0</v>
      </c>
      <c r="AB46" s="88">
        <v>454720</v>
      </c>
      <c r="AC46" s="88">
        <v>1036956</v>
      </c>
      <c r="AD46" s="88">
        <v>1726402</v>
      </c>
      <c r="AE46" s="88">
        <v>707005</v>
      </c>
      <c r="AF46" s="88">
        <v>1270723</v>
      </c>
      <c r="AG46" s="88">
        <v>5195806</v>
      </c>
      <c r="AH46" s="88">
        <v>5195806</v>
      </c>
      <c r="AI46" s="88">
        <v>0</v>
      </c>
      <c r="AJ46" s="88">
        <v>0</v>
      </c>
      <c r="AK46" s="88">
        <v>0</v>
      </c>
      <c r="AL46" s="88">
        <v>0</v>
      </c>
      <c r="AM46" s="88">
        <v>0</v>
      </c>
      <c r="AN46" s="88">
        <v>0</v>
      </c>
      <c r="AO46" s="88">
        <v>0</v>
      </c>
      <c r="AP46" s="88">
        <v>0</v>
      </c>
      <c r="AQ46" s="88">
        <v>0</v>
      </c>
      <c r="AR46" s="88">
        <v>0</v>
      </c>
      <c r="AS46" s="88">
        <v>0</v>
      </c>
      <c r="AT46" s="88">
        <v>0</v>
      </c>
      <c r="AU46" s="88">
        <v>0</v>
      </c>
      <c r="AV46" s="88">
        <v>0</v>
      </c>
      <c r="AW46" s="88">
        <v>0</v>
      </c>
      <c r="AX46" s="88">
        <v>3004153</v>
      </c>
      <c r="AY46" s="88">
        <v>2716611</v>
      </c>
      <c r="AZ46" s="88">
        <v>2027502</v>
      </c>
      <c r="BA46" s="88">
        <v>1296343</v>
      </c>
      <c r="BB46" s="88">
        <v>268741</v>
      </c>
      <c r="BC46" s="88">
        <v>9313350</v>
      </c>
      <c r="BD46" s="88">
        <v>9313350</v>
      </c>
      <c r="BE46" s="88">
        <v>0</v>
      </c>
      <c r="BF46" s="88">
        <v>0</v>
      </c>
      <c r="BG46" s="88">
        <v>0</v>
      </c>
      <c r="BH46" s="88">
        <v>0</v>
      </c>
      <c r="BI46" s="88">
        <v>0</v>
      </c>
      <c r="BJ46" s="88">
        <v>0</v>
      </c>
      <c r="BK46" s="88">
        <v>0</v>
      </c>
      <c r="BL46" s="88">
        <v>0</v>
      </c>
      <c r="BM46" s="88">
        <v>0</v>
      </c>
      <c r="BN46" s="88">
        <v>0</v>
      </c>
      <c r="BO46" s="88">
        <v>0</v>
      </c>
      <c r="BP46" s="88">
        <v>0</v>
      </c>
      <c r="BQ46" s="88">
        <v>0</v>
      </c>
      <c r="BR46" s="88">
        <v>0</v>
      </c>
      <c r="BS46" s="88">
        <v>0</v>
      </c>
      <c r="BT46" s="88">
        <v>0</v>
      </c>
      <c r="BU46" s="88">
        <v>0</v>
      </c>
      <c r="BV46" s="88">
        <v>0</v>
      </c>
      <c r="BW46" s="88">
        <v>0</v>
      </c>
      <c r="BX46" s="88">
        <v>0</v>
      </c>
      <c r="BY46" s="88">
        <v>0</v>
      </c>
      <c r="BZ46" s="132">
        <v>0</v>
      </c>
      <c r="CA46" s="148">
        <v>0</v>
      </c>
      <c r="CB46" s="88">
        <v>190944</v>
      </c>
      <c r="CC46" s="88">
        <v>190944</v>
      </c>
      <c r="CD46" s="88">
        <v>0</v>
      </c>
      <c r="CE46" s="88">
        <v>7854200</v>
      </c>
      <c r="CF46" s="88">
        <v>10727695</v>
      </c>
      <c r="CG46" s="88">
        <v>21780778</v>
      </c>
      <c r="CH46" s="88">
        <v>22329756</v>
      </c>
      <c r="CI46" s="88">
        <v>29339231</v>
      </c>
      <c r="CJ46" s="88">
        <v>92031660</v>
      </c>
      <c r="CK46" s="88">
        <v>92222604</v>
      </c>
      <c r="CL46" s="88">
        <v>0</v>
      </c>
      <c r="CM46" s="88">
        <v>190944</v>
      </c>
      <c r="CN46" s="88">
        <v>190944</v>
      </c>
      <c r="CO46" s="88">
        <v>0</v>
      </c>
      <c r="CP46" s="88">
        <v>3257146</v>
      </c>
      <c r="CQ46" s="88">
        <v>6117848</v>
      </c>
      <c r="CR46" s="88">
        <v>10403486</v>
      </c>
      <c r="CS46" s="88">
        <v>14237550</v>
      </c>
      <c r="CT46" s="88">
        <v>18128511</v>
      </c>
      <c r="CU46" s="88">
        <v>52144541</v>
      </c>
      <c r="CV46" s="88">
        <v>52335485</v>
      </c>
      <c r="CW46" s="88">
        <v>0</v>
      </c>
      <c r="CX46" s="88">
        <v>0</v>
      </c>
      <c r="CY46" s="88">
        <v>0</v>
      </c>
      <c r="CZ46" s="88">
        <v>0</v>
      </c>
      <c r="DA46" s="88">
        <v>4578334</v>
      </c>
      <c r="DB46" s="88">
        <v>4583407</v>
      </c>
      <c r="DC46" s="88">
        <v>9147976</v>
      </c>
      <c r="DD46" s="88">
        <v>4398864</v>
      </c>
      <c r="DE46" s="88">
        <v>4495944</v>
      </c>
      <c r="DF46" s="132">
        <v>27204525</v>
      </c>
      <c r="DG46" s="91">
        <v>27204525</v>
      </c>
      <c r="DH46" s="115">
        <v>0</v>
      </c>
      <c r="DI46" s="88">
        <v>0</v>
      </c>
      <c r="DJ46" s="88">
        <v>0</v>
      </c>
      <c r="DK46" s="88">
        <v>0</v>
      </c>
      <c r="DL46" s="88">
        <v>18720</v>
      </c>
      <c r="DM46" s="88">
        <v>26440</v>
      </c>
      <c r="DN46" s="88">
        <v>2229316</v>
      </c>
      <c r="DO46" s="88">
        <v>3693342</v>
      </c>
      <c r="DP46" s="88">
        <v>6714776</v>
      </c>
      <c r="DQ46" s="132">
        <v>12682594</v>
      </c>
      <c r="DR46" s="116">
        <v>12682594</v>
      </c>
      <c r="DS46" s="115">
        <v>1612325</v>
      </c>
      <c r="DT46" s="88">
        <v>2277617</v>
      </c>
      <c r="DU46" s="88">
        <v>3889942</v>
      </c>
      <c r="DV46" s="88">
        <v>8710561</v>
      </c>
      <c r="DW46" s="88">
        <v>39275691</v>
      </c>
      <c r="DX46" s="88">
        <v>36520000</v>
      </c>
      <c r="DY46" s="88">
        <v>47295669</v>
      </c>
      <c r="DZ46" s="88">
        <v>39867893</v>
      </c>
      <c r="EA46" s="88">
        <v>50187791</v>
      </c>
      <c r="EB46" s="132">
        <v>221857605</v>
      </c>
      <c r="EC46" s="91">
        <v>225747547</v>
      </c>
    </row>
    <row r="47" spans="1:133" s="74" customFormat="1" ht="18" customHeight="1">
      <c r="A47" s="87" t="s">
        <v>52</v>
      </c>
      <c r="B47" s="115">
        <v>0</v>
      </c>
      <c r="C47" s="115">
        <v>0</v>
      </c>
      <c r="D47" s="115">
        <v>0</v>
      </c>
      <c r="E47" s="88">
        <v>0</v>
      </c>
      <c r="F47" s="88">
        <v>774828</v>
      </c>
      <c r="G47" s="88">
        <v>1036865</v>
      </c>
      <c r="H47" s="88">
        <v>1356837</v>
      </c>
      <c r="I47" s="88">
        <v>362391</v>
      </c>
      <c r="J47" s="88">
        <v>266089</v>
      </c>
      <c r="K47" s="132">
        <v>3797010</v>
      </c>
      <c r="L47" s="91">
        <v>3797010</v>
      </c>
      <c r="M47" s="88">
        <v>0</v>
      </c>
      <c r="N47" s="88">
        <v>0</v>
      </c>
      <c r="O47" s="88">
        <v>0</v>
      </c>
      <c r="P47" s="88">
        <v>0</v>
      </c>
      <c r="Q47" s="88">
        <v>0</v>
      </c>
      <c r="R47" s="88">
        <v>0</v>
      </c>
      <c r="S47" s="88">
        <v>0</v>
      </c>
      <c r="T47" s="88">
        <v>0</v>
      </c>
      <c r="U47" s="88">
        <v>0</v>
      </c>
      <c r="V47" s="88">
        <v>0</v>
      </c>
      <c r="W47" s="88">
        <v>0</v>
      </c>
      <c r="X47" s="88">
        <v>0</v>
      </c>
      <c r="Y47" s="88">
        <v>0</v>
      </c>
      <c r="Z47" s="88">
        <v>0</v>
      </c>
      <c r="AA47" s="88">
        <v>0</v>
      </c>
      <c r="AB47" s="88">
        <v>119426</v>
      </c>
      <c r="AC47" s="88">
        <v>316844</v>
      </c>
      <c r="AD47" s="88">
        <v>635608</v>
      </c>
      <c r="AE47" s="88">
        <v>119966</v>
      </c>
      <c r="AF47" s="88">
        <v>266089</v>
      </c>
      <c r="AG47" s="88">
        <v>1457933</v>
      </c>
      <c r="AH47" s="88">
        <v>1457933</v>
      </c>
      <c r="AI47" s="88">
        <v>0</v>
      </c>
      <c r="AJ47" s="88">
        <v>0</v>
      </c>
      <c r="AK47" s="88">
        <v>0</v>
      </c>
      <c r="AL47" s="88">
        <v>0</v>
      </c>
      <c r="AM47" s="88">
        <v>0</v>
      </c>
      <c r="AN47" s="88">
        <v>0</v>
      </c>
      <c r="AO47" s="88">
        <v>0</v>
      </c>
      <c r="AP47" s="88">
        <v>0</v>
      </c>
      <c r="AQ47" s="88">
        <v>0</v>
      </c>
      <c r="AR47" s="88">
        <v>0</v>
      </c>
      <c r="AS47" s="88">
        <v>0</v>
      </c>
      <c r="AT47" s="88">
        <v>0</v>
      </c>
      <c r="AU47" s="88">
        <v>0</v>
      </c>
      <c r="AV47" s="88">
        <v>0</v>
      </c>
      <c r="AW47" s="88">
        <v>0</v>
      </c>
      <c r="AX47" s="88">
        <v>655402</v>
      </c>
      <c r="AY47" s="88">
        <v>720021</v>
      </c>
      <c r="AZ47" s="88">
        <v>721229</v>
      </c>
      <c r="BA47" s="88">
        <v>242425</v>
      </c>
      <c r="BB47" s="88">
        <v>0</v>
      </c>
      <c r="BC47" s="88">
        <v>2339077</v>
      </c>
      <c r="BD47" s="88">
        <v>2339077</v>
      </c>
      <c r="BE47" s="88">
        <v>0</v>
      </c>
      <c r="BF47" s="88">
        <v>0</v>
      </c>
      <c r="BG47" s="88">
        <v>0</v>
      </c>
      <c r="BH47" s="88">
        <v>0</v>
      </c>
      <c r="BI47" s="88">
        <v>0</v>
      </c>
      <c r="BJ47" s="88">
        <v>0</v>
      </c>
      <c r="BK47" s="88">
        <v>0</v>
      </c>
      <c r="BL47" s="88">
        <v>0</v>
      </c>
      <c r="BM47" s="88">
        <v>0</v>
      </c>
      <c r="BN47" s="88">
        <v>0</v>
      </c>
      <c r="BO47" s="88">
        <v>0</v>
      </c>
      <c r="BP47" s="88">
        <v>0</v>
      </c>
      <c r="BQ47" s="88">
        <v>0</v>
      </c>
      <c r="BR47" s="88">
        <v>0</v>
      </c>
      <c r="BS47" s="88">
        <v>0</v>
      </c>
      <c r="BT47" s="88">
        <v>0</v>
      </c>
      <c r="BU47" s="88">
        <v>0</v>
      </c>
      <c r="BV47" s="88">
        <v>0</v>
      </c>
      <c r="BW47" s="88">
        <v>0</v>
      </c>
      <c r="BX47" s="88">
        <v>0</v>
      </c>
      <c r="BY47" s="88">
        <v>0</v>
      </c>
      <c r="BZ47" s="132">
        <v>0</v>
      </c>
      <c r="CA47" s="148">
        <v>0</v>
      </c>
      <c r="CB47" s="88">
        <v>0</v>
      </c>
      <c r="CC47" s="88">
        <v>0</v>
      </c>
      <c r="CD47" s="88">
        <v>0</v>
      </c>
      <c r="CE47" s="88">
        <v>5228108</v>
      </c>
      <c r="CF47" s="88">
        <v>11359796</v>
      </c>
      <c r="CG47" s="88">
        <v>20834727</v>
      </c>
      <c r="CH47" s="88">
        <v>28179933</v>
      </c>
      <c r="CI47" s="88">
        <v>26193732</v>
      </c>
      <c r="CJ47" s="88">
        <v>91796296</v>
      </c>
      <c r="CK47" s="88">
        <v>91796296</v>
      </c>
      <c r="CL47" s="88">
        <v>0</v>
      </c>
      <c r="CM47" s="88">
        <v>0</v>
      </c>
      <c r="CN47" s="88">
        <v>0</v>
      </c>
      <c r="CO47" s="88">
        <v>0</v>
      </c>
      <c r="CP47" s="88">
        <v>3015688</v>
      </c>
      <c r="CQ47" s="88">
        <v>6104348</v>
      </c>
      <c r="CR47" s="88">
        <v>11317590</v>
      </c>
      <c r="CS47" s="88">
        <v>20659718</v>
      </c>
      <c r="CT47" s="88">
        <v>14482743</v>
      </c>
      <c r="CU47" s="88">
        <v>55580087</v>
      </c>
      <c r="CV47" s="88">
        <v>55580087</v>
      </c>
      <c r="CW47" s="88">
        <v>0</v>
      </c>
      <c r="CX47" s="88">
        <v>0</v>
      </c>
      <c r="CY47" s="88">
        <v>0</v>
      </c>
      <c r="CZ47" s="88">
        <v>0</v>
      </c>
      <c r="DA47" s="88">
        <v>1991400</v>
      </c>
      <c r="DB47" s="88">
        <v>4740199</v>
      </c>
      <c r="DC47" s="88">
        <v>7204755</v>
      </c>
      <c r="DD47" s="88">
        <v>2876095</v>
      </c>
      <c r="DE47" s="88">
        <v>1424565</v>
      </c>
      <c r="DF47" s="132">
        <v>18237014</v>
      </c>
      <c r="DG47" s="91">
        <v>18237014</v>
      </c>
      <c r="DH47" s="115">
        <v>0</v>
      </c>
      <c r="DI47" s="88">
        <v>0</v>
      </c>
      <c r="DJ47" s="88">
        <v>0</v>
      </c>
      <c r="DK47" s="88">
        <v>0</v>
      </c>
      <c r="DL47" s="88">
        <v>221020</v>
      </c>
      <c r="DM47" s="88">
        <v>515249</v>
      </c>
      <c r="DN47" s="88">
        <v>2312382</v>
      </c>
      <c r="DO47" s="88">
        <v>4644120</v>
      </c>
      <c r="DP47" s="88">
        <v>10286424</v>
      </c>
      <c r="DQ47" s="132">
        <v>17979195</v>
      </c>
      <c r="DR47" s="116">
        <v>17979195</v>
      </c>
      <c r="DS47" s="115">
        <v>243408</v>
      </c>
      <c r="DT47" s="88">
        <v>2101826</v>
      </c>
      <c r="DU47" s="88">
        <v>2345234</v>
      </c>
      <c r="DV47" s="88">
        <v>2059232</v>
      </c>
      <c r="DW47" s="88">
        <v>28992669</v>
      </c>
      <c r="DX47" s="88">
        <v>28630739</v>
      </c>
      <c r="DY47" s="88">
        <v>39965070</v>
      </c>
      <c r="DZ47" s="88">
        <v>40451368</v>
      </c>
      <c r="EA47" s="88">
        <v>37715448</v>
      </c>
      <c r="EB47" s="132">
        <v>177814526</v>
      </c>
      <c r="EC47" s="91">
        <v>180159760</v>
      </c>
    </row>
    <row r="48" spans="1:133" s="74" customFormat="1" ht="18" customHeight="1">
      <c r="A48" s="87" t="s">
        <v>53</v>
      </c>
      <c r="B48" s="115">
        <v>0</v>
      </c>
      <c r="C48" s="115">
        <v>0</v>
      </c>
      <c r="D48" s="115">
        <v>0</v>
      </c>
      <c r="E48" s="88">
        <v>0</v>
      </c>
      <c r="F48" s="88">
        <v>888947</v>
      </c>
      <c r="G48" s="88">
        <v>1541739</v>
      </c>
      <c r="H48" s="88">
        <v>3825313</v>
      </c>
      <c r="I48" s="88">
        <v>1876098</v>
      </c>
      <c r="J48" s="88">
        <v>1166560</v>
      </c>
      <c r="K48" s="132">
        <v>9298657</v>
      </c>
      <c r="L48" s="91">
        <v>9298657</v>
      </c>
      <c r="M48" s="88">
        <v>0</v>
      </c>
      <c r="N48" s="88">
        <v>0</v>
      </c>
      <c r="O48" s="88">
        <v>0</v>
      </c>
      <c r="P48" s="88">
        <v>0</v>
      </c>
      <c r="Q48" s="88">
        <v>0</v>
      </c>
      <c r="R48" s="88">
        <v>0</v>
      </c>
      <c r="S48" s="88">
        <v>0</v>
      </c>
      <c r="T48" s="88">
        <v>0</v>
      </c>
      <c r="U48" s="88">
        <v>0</v>
      </c>
      <c r="V48" s="88">
        <v>0</v>
      </c>
      <c r="W48" s="88">
        <v>0</v>
      </c>
      <c r="X48" s="88">
        <v>0</v>
      </c>
      <c r="Y48" s="88">
        <v>0</v>
      </c>
      <c r="Z48" s="88">
        <v>0</v>
      </c>
      <c r="AA48" s="88">
        <v>0</v>
      </c>
      <c r="AB48" s="88">
        <v>201473</v>
      </c>
      <c r="AC48" s="88">
        <v>675185</v>
      </c>
      <c r="AD48" s="88">
        <v>980758</v>
      </c>
      <c r="AE48" s="88">
        <v>1123988</v>
      </c>
      <c r="AF48" s="88">
        <v>897819</v>
      </c>
      <c r="AG48" s="88">
        <v>3879223</v>
      </c>
      <c r="AH48" s="88">
        <v>3879223</v>
      </c>
      <c r="AI48" s="88">
        <v>0</v>
      </c>
      <c r="AJ48" s="88">
        <v>0</v>
      </c>
      <c r="AK48" s="88">
        <v>0</v>
      </c>
      <c r="AL48" s="88">
        <v>0</v>
      </c>
      <c r="AM48" s="88">
        <v>0</v>
      </c>
      <c r="AN48" s="88">
        <v>0</v>
      </c>
      <c r="AO48" s="88">
        <v>0</v>
      </c>
      <c r="AP48" s="88">
        <v>0</v>
      </c>
      <c r="AQ48" s="88">
        <v>0</v>
      </c>
      <c r="AR48" s="88">
        <v>0</v>
      </c>
      <c r="AS48" s="88">
        <v>0</v>
      </c>
      <c r="AT48" s="88">
        <v>0</v>
      </c>
      <c r="AU48" s="88">
        <v>0</v>
      </c>
      <c r="AV48" s="88">
        <v>0</v>
      </c>
      <c r="AW48" s="88">
        <v>0</v>
      </c>
      <c r="AX48" s="88">
        <v>687474</v>
      </c>
      <c r="AY48" s="88">
        <v>866554</v>
      </c>
      <c r="AZ48" s="88">
        <v>2844555</v>
      </c>
      <c r="BA48" s="88">
        <v>752110</v>
      </c>
      <c r="BB48" s="88">
        <v>268741</v>
      </c>
      <c r="BC48" s="88">
        <v>5419434</v>
      </c>
      <c r="BD48" s="88">
        <v>5419434</v>
      </c>
      <c r="BE48" s="88">
        <v>0</v>
      </c>
      <c r="BF48" s="88">
        <v>0</v>
      </c>
      <c r="BG48" s="88">
        <v>0</v>
      </c>
      <c r="BH48" s="88">
        <v>0</v>
      </c>
      <c r="BI48" s="88">
        <v>0</v>
      </c>
      <c r="BJ48" s="88">
        <v>0</v>
      </c>
      <c r="BK48" s="88">
        <v>0</v>
      </c>
      <c r="BL48" s="88">
        <v>0</v>
      </c>
      <c r="BM48" s="88">
        <v>0</v>
      </c>
      <c r="BN48" s="88">
        <v>0</v>
      </c>
      <c r="BO48" s="88">
        <v>0</v>
      </c>
      <c r="BP48" s="88">
        <v>0</v>
      </c>
      <c r="BQ48" s="88">
        <v>0</v>
      </c>
      <c r="BR48" s="88">
        <v>0</v>
      </c>
      <c r="BS48" s="88">
        <v>0</v>
      </c>
      <c r="BT48" s="88">
        <v>0</v>
      </c>
      <c r="BU48" s="88">
        <v>0</v>
      </c>
      <c r="BV48" s="88">
        <v>0</v>
      </c>
      <c r="BW48" s="88">
        <v>0</v>
      </c>
      <c r="BX48" s="88">
        <v>0</v>
      </c>
      <c r="BY48" s="88">
        <v>0</v>
      </c>
      <c r="BZ48" s="132">
        <v>0</v>
      </c>
      <c r="CA48" s="148">
        <v>0</v>
      </c>
      <c r="CB48" s="88">
        <v>0</v>
      </c>
      <c r="CC48" s="88">
        <v>0</v>
      </c>
      <c r="CD48" s="88">
        <v>0</v>
      </c>
      <c r="CE48" s="88">
        <v>2213243</v>
      </c>
      <c r="CF48" s="88">
        <v>8986914</v>
      </c>
      <c r="CG48" s="88">
        <v>12718274</v>
      </c>
      <c r="CH48" s="88">
        <v>26735875</v>
      </c>
      <c r="CI48" s="88">
        <v>47669613</v>
      </c>
      <c r="CJ48" s="88">
        <v>98323919</v>
      </c>
      <c r="CK48" s="88">
        <v>98323919</v>
      </c>
      <c r="CL48" s="88">
        <v>0</v>
      </c>
      <c r="CM48" s="88">
        <v>0</v>
      </c>
      <c r="CN48" s="88">
        <v>0</v>
      </c>
      <c r="CO48" s="88">
        <v>0</v>
      </c>
      <c r="CP48" s="88">
        <v>1430003</v>
      </c>
      <c r="CQ48" s="88">
        <v>4635431</v>
      </c>
      <c r="CR48" s="88">
        <v>8153297</v>
      </c>
      <c r="CS48" s="88">
        <v>16881497</v>
      </c>
      <c r="CT48" s="88">
        <v>19769806</v>
      </c>
      <c r="CU48" s="88">
        <v>50870034</v>
      </c>
      <c r="CV48" s="88">
        <v>50870034</v>
      </c>
      <c r="CW48" s="88">
        <v>0</v>
      </c>
      <c r="CX48" s="88">
        <v>0</v>
      </c>
      <c r="CY48" s="88">
        <v>0</v>
      </c>
      <c r="CZ48" s="88">
        <v>0</v>
      </c>
      <c r="DA48" s="88">
        <v>693348</v>
      </c>
      <c r="DB48" s="88">
        <v>2825930</v>
      </c>
      <c r="DC48" s="88">
        <v>4252842</v>
      </c>
      <c r="DD48" s="88">
        <v>4373253</v>
      </c>
      <c r="DE48" s="88">
        <v>2673960</v>
      </c>
      <c r="DF48" s="132">
        <v>14819333</v>
      </c>
      <c r="DG48" s="91">
        <v>14819333</v>
      </c>
      <c r="DH48" s="115">
        <v>0</v>
      </c>
      <c r="DI48" s="88">
        <v>0</v>
      </c>
      <c r="DJ48" s="88">
        <v>0</v>
      </c>
      <c r="DK48" s="88">
        <v>0</v>
      </c>
      <c r="DL48" s="88">
        <v>89892</v>
      </c>
      <c r="DM48" s="88">
        <v>1525553</v>
      </c>
      <c r="DN48" s="88">
        <v>312135</v>
      </c>
      <c r="DO48" s="88">
        <v>5481125</v>
      </c>
      <c r="DP48" s="88">
        <v>25225847</v>
      </c>
      <c r="DQ48" s="132">
        <v>32634552</v>
      </c>
      <c r="DR48" s="116">
        <v>32634552</v>
      </c>
      <c r="DS48" s="115">
        <v>959310</v>
      </c>
      <c r="DT48" s="88">
        <v>3461040</v>
      </c>
      <c r="DU48" s="88">
        <v>4420350</v>
      </c>
      <c r="DV48" s="88">
        <v>4375767</v>
      </c>
      <c r="DW48" s="88">
        <v>31766077</v>
      </c>
      <c r="DX48" s="88">
        <v>35869084</v>
      </c>
      <c r="DY48" s="88">
        <v>40585812</v>
      </c>
      <c r="DZ48" s="88">
        <v>49184126</v>
      </c>
      <c r="EA48" s="88">
        <v>76304159</v>
      </c>
      <c r="EB48" s="132">
        <v>238085025</v>
      </c>
      <c r="EC48" s="91">
        <v>242505375</v>
      </c>
    </row>
    <row r="49" spans="1:133" s="74" customFormat="1" ht="18" customHeight="1">
      <c r="A49" s="87" t="s">
        <v>54</v>
      </c>
      <c r="B49" s="115">
        <v>0</v>
      </c>
      <c r="C49" s="115">
        <v>0</v>
      </c>
      <c r="D49" s="115">
        <v>0</v>
      </c>
      <c r="E49" s="88">
        <v>0</v>
      </c>
      <c r="F49" s="88">
        <v>732532</v>
      </c>
      <c r="G49" s="88">
        <v>1593392</v>
      </c>
      <c r="H49" s="88">
        <v>2435647</v>
      </c>
      <c r="I49" s="88">
        <v>2044169</v>
      </c>
      <c r="J49" s="88">
        <v>828988</v>
      </c>
      <c r="K49" s="132">
        <v>7634728</v>
      </c>
      <c r="L49" s="91">
        <v>7634728</v>
      </c>
      <c r="M49" s="88">
        <v>0</v>
      </c>
      <c r="N49" s="88">
        <v>0</v>
      </c>
      <c r="O49" s="88">
        <v>0</v>
      </c>
      <c r="P49" s="88">
        <v>0</v>
      </c>
      <c r="Q49" s="88">
        <v>0</v>
      </c>
      <c r="R49" s="88">
        <v>0</v>
      </c>
      <c r="S49" s="88">
        <v>0</v>
      </c>
      <c r="T49" s="88">
        <v>0</v>
      </c>
      <c r="U49" s="88">
        <v>0</v>
      </c>
      <c r="V49" s="88">
        <v>0</v>
      </c>
      <c r="W49" s="88">
        <v>0</v>
      </c>
      <c r="X49" s="88">
        <v>0</v>
      </c>
      <c r="Y49" s="88">
        <v>0</v>
      </c>
      <c r="Z49" s="88">
        <v>0</v>
      </c>
      <c r="AA49" s="88">
        <v>0</v>
      </c>
      <c r="AB49" s="88">
        <v>275716</v>
      </c>
      <c r="AC49" s="88">
        <v>584059</v>
      </c>
      <c r="AD49" s="88">
        <v>1710210</v>
      </c>
      <c r="AE49" s="88">
        <v>1559319</v>
      </c>
      <c r="AF49" s="88">
        <v>828988</v>
      </c>
      <c r="AG49" s="88">
        <v>4958292</v>
      </c>
      <c r="AH49" s="88">
        <v>4958292</v>
      </c>
      <c r="AI49" s="88">
        <v>0</v>
      </c>
      <c r="AJ49" s="88">
        <v>0</v>
      </c>
      <c r="AK49" s="88">
        <v>0</v>
      </c>
      <c r="AL49" s="88">
        <v>0</v>
      </c>
      <c r="AM49" s="88">
        <v>0</v>
      </c>
      <c r="AN49" s="88">
        <v>0</v>
      </c>
      <c r="AO49" s="88">
        <v>0</v>
      </c>
      <c r="AP49" s="88">
        <v>0</v>
      </c>
      <c r="AQ49" s="88">
        <v>0</v>
      </c>
      <c r="AR49" s="88">
        <v>0</v>
      </c>
      <c r="AS49" s="88">
        <v>0</v>
      </c>
      <c r="AT49" s="88">
        <v>0</v>
      </c>
      <c r="AU49" s="88">
        <v>0</v>
      </c>
      <c r="AV49" s="88">
        <v>0</v>
      </c>
      <c r="AW49" s="88">
        <v>0</v>
      </c>
      <c r="AX49" s="88">
        <v>456816</v>
      </c>
      <c r="AY49" s="88">
        <v>1009333</v>
      </c>
      <c r="AZ49" s="88">
        <v>725437</v>
      </c>
      <c r="BA49" s="88">
        <v>484850</v>
      </c>
      <c r="BB49" s="88">
        <v>0</v>
      </c>
      <c r="BC49" s="88">
        <v>2676436</v>
      </c>
      <c r="BD49" s="88">
        <v>2676436</v>
      </c>
      <c r="BE49" s="88">
        <v>0</v>
      </c>
      <c r="BF49" s="88">
        <v>0</v>
      </c>
      <c r="BG49" s="88">
        <v>0</v>
      </c>
      <c r="BH49" s="88">
        <v>0</v>
      </c>
      <c r="BI49" s="88">
        <v>0</v>
      </c>
      <c r="BJ49" s="88">
        <v>0</v>
      </c>
      <c r="BK49" s="88">
        <v>0</v>
      </c>
      <c r="BL49" s="88">
        <v>0</v>
      </c>
      <c r="BM49" s="88">
        <v>0</v>
      </c>
      <c r="BN49" s="88">
        <v>0</v>
      </c>
      <c r="BO49" s="88">
        <v>0</v>
      </c>
      <c r="BP49" s="88">
        <v>0</v>
      </c>
      <c r="BQ49" s="88">
        <v>0</v>
      </c>
      <c r="BR49" s="88">
        <v>0</v>
      </c>
      <c r="BS49" s="88">
        <v>0</v>
      </c>
      <c r="BT49" s="88">
        <v>0</v>
      </c>
      <c r="BU49" s="88">
        <v>0</v>
      </c>
      <c r="BV49" s="88">
        <v>0</v>
      </c>
      <c r="BW49" s="88">
        <v>0</v>
      </c>
      <c r="BX49" s="88">
        <v>0</v>
      </c>
      <c r="BY49" s="88">
        <v>0</v>
      </c>
      <c r="BZ49" s="132">
        <v>0</v>
      </c>
      <c r="CA49" s="148">
        <v>0</v>
      </c>
      <c r="CB49" s="88">
        <v>0</v>
      </c>
      <c r="CC49" s="88">
        <v>0</v>
      </c>
      <c r="CD49" s="88">
        <v>0</v>
      </c>
      <c r="CE49" s="88">
        <v>8196743</v>
      </c>
      <c r="CF49" s="88">
        <v>14164516</v>
      </c>
      <c r="CG49" s="88">
        <v>23433068</v>
      </c>
      <c r="CH49" s="88">
        <v>39872949</v>
      </c>
      <c r="CI49" s="88">
        <v>29078343</v>
      </c>
      <c r="CJ49" s="88">
        <v>114745619</v>
      </c>
      <c r="CK49" s="88">
        <v>114745619</v>
      </c>
      <c r="CL49" s="88">
        <v>0</v>
      </c>
      <c r="CM49" s="88">
        <v>0</v>
      </c>
      <c r="CN49" s="88">
        <v>0</v>
      </c>
      <c r="CO49" s="88">
        <v>0</v>
      </c>
      <c r="CP49" s="88">
        <v>3243333</v>
      </c>
      <c r="CQ49" s="88">
        <v>8127326</v>
      </c>
      <c r="CR49" s="88">
        <v>11396973</v>
      </c>
      <c r="CS49" s="88">
        <v>27100431</v>
      </c>
      <c r="CT49" s="88">
        <v>17810297</v>
      </c>
      <c r="CU49" s="88">
        <v>67678360</v>
      </c>
      <c r="CV49" s="88">
        <v>67678360</v>
      </c>
      <c r="CW49" s="88">
        <v>0</v>
      </c>
      <c r="CX49" s="88">
        <v>0</v>
      </c>
      <c r="CY49" s="88">
        <v>0</v>
      </c>
      <c r="CZ49" s="88">
        <v>0</v>
      </c>
      <c r="DA49" s="88">
        <v>4953410</v>
      </c>
      <c r="DB49" s="88">
        <v>6037190</v>
      </c>
      <c r="DC49" s="88">
        <v>8717457</v>
      </c>
      <c r="DD49" s="88">
        <v>8224812</v>
      </c>
      <c r="DE49" s="88">
        <v>2506644</v>
      </c>
      <c r="DF49" s="132">
        <v>30439513</v>
      </c>
      <c r="DG49" s="91">
        <v>30439513</v>
      </c>
      <c r="DH49" s="115">
        <v>0</v>
      </c>
      <c r="DI49" s="88">
        <v>0</v>
      </c>
      <c r="DJ49" s="88">
        <v>0</v>
      </c>
      <c r="DK49" s="88">
        <v>0</v>
      </c>
      <c r="DL49" s="88">
        <v>0</v>
      </c>
      <c r="DM49" s="88">
        <v>0</v>
      </c>
      <c r="DN49" s="88">
        <v>3318638</v>
      </c>
      <c r="DO49" s="88">
        <v>4547706</v>
      </c>
      <c r="DP49" s="88">
        <v>8761402</v>
      </c>
      <c r="DQ49" s="132">
        <v>16627746</v>
      </c>
      <c r="DR49" s="116">
        <v>16627746</v>
      </c>
      <c r="DS49" s="115">
        <v>990074</v>
      </c>
      <c r="DT49" s="88">
        <v>1827672</v>
      </c>
      <c r="DU49" s="88">
        <v>2817746</v>
      </c>
      <c r="DV49" s="88">
        <v>5256128</v>
      </c>
      <c r="DW49" s="88">
        <v>35895068</v>
      </c>
      <c r="DX49" s="88">
        <v>40006045</v>
      </c>
      <c r="DY49" s="88">
        <v>44941910</v>
      </c>
      <c r="DZ49" s="88">
        <v>57913461</v>
      </c>
      <c r="EA49" s="88">
        <v>40988636</v>
      </c>
      <c r="EB49" s="132">
        <v>225001248</v>
      </c>
      <c r="EC49" s="91">
        <v>227818994</v>
      </c>
    </row>
    <row r="50" spans="1:133" s="74" customFormat="1" ht="18" customHeight="1">
      <c r="A50" s="87" t="s">
        <v>55</v>
      </c>
      <c r="B50" s="115">
        <v>0</v>
      </c>
      <c r="C50" s="115">
        <v>0</v>
      </c>
      <c r="D50" s="115">
        <v>0</v>
      </c>
      <c r="E50" s="88">
        <v>46176</v>
      </c>
      <c r="F50" s="88">
        <v>1560521</v>
      </c>
      <c r="G50" s="88">
        <v>2467032</v>
      </c>
      <c r="H50" s="88">
        <v>3725481</v>
      </c>
      <c r="I50" s="88">
        <v>2824846</v>
      </c>
      <c r="J50" s="88">
        <v>467420</v>
      </c>
      <c r="K50" s="132">
        <v>11091476</v>
      </c>
      <c r="L50" s="91">
        <v>11091476</v>
      </c>
      <c r="M50" s="88">
        <v>0</v>
      </c>
      <c r="N50" s="88">
        <v>0</v>
      </c>
      <c r="O50" s="88">
        <v>0</v>
      </c>
      <c r="P50" s="88">
        <v>0</v>
      </c>
      <c r="Q50" s="88">
        <v>0</v>
      </c>
      <c r="R50" s="88">
        <v>0</v>
      </c>
      <c r="S50" s="88">
        <v>0</v>
      </c>
      <c r="T50" s="88">
        <v>0</v>
      </c>
      <c r="U50" s="88">
        <v>0</v>
      </c>
      <c r="V50" s="88">
        <v>0</v>
      </c>
      <c r="W50" s="88">
        <v>0</v>
      </c>
      <c r="X50" s="88">
        <v>0</v>
      </c>
      <c r="Y50" s="88">
        <v>0</v>
      </c>
      <c r="Z50" s="88">
        <v>0</v>
      </c>
      <c r="AA50" s="88">
        <v>46176</v>
      </c>
      <c r="AB50" s="88">
        <v>190073</v>
      </c>
      <c r="AC50" s="88">
        <v>348527</v>
      </c>
      <c r="AD50" s="88">
        <v>1061690</v>
      </c>
      <c r="AE50" s="88">
        <v>647306</v>
      </c>
      <c r="AF50" s="88">
        <v>224420</v>
      </c>
      <c r="AG50" s="88">
        <v>2518192</v>
      </c>
      <c r="AH50" s="88">
        <v>2518192</v>
      </c>
      <c r="AI50" s="88">
        <v>0</v>
      </c>
      <c r="AJ50" s="88">
        <v>0</v>
      </c>
      <c r="AK50" s="88">
        <v>0</v>
      </c>
      <c r="AL50" s="88">
        <v>0</v>
      </c>
      <c r="AM50" s="88">
        <v>0</v>
      </c>
      <c r="AN50" s="88">
        <v>0</v>
      </c>
      <c r="AO50" s="88">
        <v>0</v>
      </c>
      <c r="AP50" s="88">
        <v>0</v>
      </c>
      <c r="AQ50" s="88">
        <v>0</v>
      </c>
      <c r="AR50" s="88">
        <v>0</v>
      </c>
      <c r="AS50" s="88">
        <v>0</v>
      </c>
      <c r="AT50" s="88">
        <v>0</v>
      </c>
      <c r="AU50" s="88">
        <v>0</v>
      </c>
      <c r="AV50" s="88">
        <v>0</v>
      </c>
      <c r="AW50" s="88">
        <v>0</v>
      </c>
      <c r="AX50" s="88">
        <v>1370448</v>
      </c>
      <c r="AY50" s="88">
        <v>2118505</v>
      </c>
      <c r="AZ50" s="88">
        <v>2663791</v>
      </c>
      <c r="BA50" s="88">
        <v>2177540</v>
      </c>
      <c r="BB50" s="88">
        <v>243000</v>
      </c>
      <c r="BC50" s="88">
        <v>8573284</v>
      </c>
      <c r="BD50" s="88">
        <v>8573284</v>
      </c>
      <c r="BE50" s="88">
        <v>0</v>
      </c>
      <c r="BF50" s="88">
        <v>0</v>
      </c>
      <c r="BG50" s="88">
        <v>0</v>
      </c>
      <c r="BH50" s="88">
        <v>0</v>
      </c>
      <c r="BI50" s="88">
        <v>0</v>
      </c>
      <c r="BJ50" s="88">
        <v>0</v>
      </c>
      <c r="BK50" s="88">
        <v>0</v>
      </c>
      <c r="BL50" s="88">
        <v>0</v>
      </c>
      <c r="BM50" s="88">
        <v>0</v>
      </c>
      <c r="BN50" s="88">
        <v>0</v>
      </c>
      <c r="BO50" s="88">
        <v>0</v>
      </c>
      <c r="BP50" s="88">
        <v>0</v>
      </c>
      <c r="BQ50" s="88">
        <v>0</v>
      </c>
      <c r="BR50" s="88">
        <v>0</v>
      </c>
      <c r="BS50" s="88">
        <v>0</v>
      </c>
      <c r="BT50" s="88">
        <v>0</v>
      </c>
      <c r="BU50" s="88">
        <v>0</v>
      </c>
      <c r="BV50" s="88">
        <v>0</v>
      </c>
      <c r="BW50" s="88">
        <v>0</v>
      </c>
      <c r="BX50" s="88">
        <v>0</v>
      </c>
      <c r="BY50" s="88">
        <v>0</v>
      </c>
      <c r="BZ50" s="132">
        <v>0</v>
      </c>
      <c r="CA50" s="148">
        <v>0</v>
      </c>
      <c r="CB50" s="88">
        <v>0</v>
      </c>
      <c r="CC50" s="88">
        <v>0</v>
      </c>
      <c r="CD50" s="88">
        <v>0</v>
      </c>
      <c r="CE50" s="88">
        <v>5124392</v>
      </c>
      <c r="CF50" s="88">
        <v>7593167</v>
      </c>
      <c r="CG50" s="88">
        <v>25242269</v>
      </c>
      <c r="CH50" s="88">
        <v>34710541</v>
      </c>
      <c r="CI50" s="88">
        <v>40487391</v>
      </c>
      <c r="CJ50" s="88">
        <v>113157760</v>
      </c>
      <c r="CK50" s="88">
        <v>113157760</v>
      </c>
      <c r="CL50" s="88">
        <v>0</v>
      </c>
      <c r="CM50" s="88">
        <v>0</v>
      </c>
      <c r="CN50" s="88">
        <v>0</v>
      </c>
      <c r="CO50" s="88">
        <v>0</v>
      </c>
      <c r="CP50" s="88">
        <v>3691579</v>
      </c>
      <c r="CQ50" s="88">
        <v>4150053</v>
      </c>
      <c r="CR50" s="88">
        <v>14497802</v>
      </c>
      <c r="CS50" s="88">
        <v>19223622</v>
      </c>
      <c r="CT50" s="88">
        <v>15033527</v>
      </c>
      <c r="CU50" s="88">
        <v>56596583</v>
      </c>
      <c r="CV50" s="88">
        <v>56596583</v>
      </c>
      <c r="CW50" s="88">
        <v>0</v>
      </c>
      <c r="CX50" s="88">
        <v>0</v>
      </c>
      <c r="CY50" s="88">
        <v>0</v>
      </c>
      <c r="CZ50" s="88">
        <v>0</v>
      </c>
      <c r="DA50" s="88">
        <v>1432813</v>
      </c>
      <c r="DB50" s="88">
        <v>3443114</v>
      </c>
      <c r="DC50" s="88">
        <v>6882400</v>
      </c>
      <c r="DD50" s="88">
        <v>6135419</v>
      </c>
      <c r="DE50" s="88">
        <v>3231219</v>
      </c>
      <c r="DF50" s="132">
        <v>21124965</v>
      </c>
      <c r="DG50" s="91">
        <v>21124965</v>
      </c>
      <c r="DH50" s="115">
        <v>0</v>
      </c>
      <c r="DI50" s="88">
        <v>0</v>
      </c>
      <c r="DJ50" s="88">
        <v>0</v>
      </c>
      <c r="DK50" s="88">
        <v>0</v>
      </c>
      <c r="DL50" s="88">
        <v>0</v>
      </c>
      <c r="DM50" s="88">
        <v>0</v>
      </c>
      <c r="DN50" s="88">
        <v>3862067</v>
      </c>
      <c r="DO50" s="88">
        <v>9351500</v>
      </c>
      <c r="DP50" s="88">
        <v>22222645</v>
      </c>
      <c r="DQ50" s="132">
        <v>35436212</v>
      </c>
      <c r="DR50" s="116">
        <v>35436212</v>
      </c>
      <c r="DS50" s="115">
        <v>1108509</v>
      </c>
      <c r="DT50" s="88">
        <v>1839368</v>
      </c>
      <c r="DU50" s="88">
        <v>2947877</v>
      </c>
      <c r="DV50" s="88">
        <v>5631273</v>
      </c>
      <c r="DW50" s="88">
        <v>36976271</v>
      </c>
      <c r="DX50" s="88">
        <v>30052513</v>
      </c>
      <c r="DY50" s="88">
        <v>52373261</v>
      </c>
      <c r="DZ50" s="88">
        <v>55545904</v>
      </c>
      <c r="EA50" s="88">
        <v>53750862</v>
      </c>
      <c r="EB50" s="132">
        <v>234330084</v>
      </c>
      <c r="EC50" s="91">
        <v>237277961</v>
      </c>
    </row>
    <row r="51" spans="1:133" s="74" customFormat="1" ht="18" customHeight="1">
      <c r="A51" s="87" t="s">
        <v>56</v>
      </c>
      <c r="B51" s="115">
        <v>0</v>
      </c>
      <c r="C51" s="115">
        <v>0</v>
      </c>
      <c r="D51" s="115">
        <v>0</v>
      </c>
      <c r="E51" s="88">
        <v>0</v>
      </c>
      <c r="F51" s="88">
        <v>6034557</v>
      </c>
      <c r="G51" s="88">
        <v>5683662</v>
      </c>
      <c r="H51" s="88">
        <v>5529381</v>
      </c>
      <c r="I51" s="88">
        <v>2063081</v>
      </c>
      <c r="J51" s="88">
        <v>721218</v>
      </c>
      <c r="K51" s="132">
        <v>20031899</v>
      </c>
      <c r="L51" s="91">
        <v>20031899</v>
      </c>
      <c r="M51" s="88">
        <v>0</v>
      </c>
      <c r="N51" s="88">
        <v>0</v>
      </c>
      <c r="O51" s="88">
        <v>0</v>
      </c>
      <c r="P51" s="88">
        <v>0</v>
      </c>
      <c r="Q51" s="88">
        <v>0</v>
      </c>
      <c r="R51" s="88">
        <v>0</v>
      </c>
      <c r="S51" s="88">
        <v>0</v>
      </c>
      <c r="T51" s="88">
        <v>0</v>
      </c>
      <c r="U51" s="88">
        <v>0</v>
      </c>
      <c r="V51" s="88">
        <v>0</v>
      </c>
      <c r="W51" s="88">
        <v>0</v>
      </c>
      <c r="X51" s="88">
        <v>0</v>
      </c>
      <c r="Y51" s="88">
        <v>0</v>
      </c>
      <c r="Z51" s="88">
        <v>0</v>
      </c>
      <c r="AA51" s="88">
        <v>0</v>
      </c>
      <c r="AB51" s="88">
        <v>105279</v>
      </c>
      <c r="AC51" s="88">
        <v>773850</v>
      </c>
      <c r="AD51" s="88">
        <v>1241093</v>
      </c>
      <c r="AE51" s="88">
        <v>834708</v>
      </c>
      <c r="AF51" s="88">
        <v>721218</v>
      </c>
      <c r="AG51" s="88">
        <v>3676148</v>
      </c>
      <c r="AH51" s="88">
        <v>3676148</v>
      </c>
      <c r="AI51" s="88">
        <v>0</v>
      </c>
      <c r="AJ51" s="88">
        <v>0</v>
      </c>
      <c r="AK51" s="88">
        <v>0</v>
      </c>
      <c r="AL51" s="88">
        <v>0</v>
      </c>
      <c r="AM51" s="88">
        <v>0</v>
      </c>
      <c r="AN51" s="88">
        <v>0</v>
      </c>
      <c r="AO51" s="88">
        <v>0</v>
      </c>
      <c r="AP51" s="88">
        <v>0</v>
      </c>
      <c r="AQ51" s="88">
        <v>0</v>
      </c>
      <c r="AR51" s="88">
        <v>0</v>
      </c>
      <c r="AS51" s="88">
        <v>0</v>
      </c>
      <c r="AT51" s="88">
        <v>0</v>
      </c>
      <c r="AU51" s="88">
        <v>0</v>
      </c>
      <c r="AV51" s="88">
        <v>0</v>
      </c>
      <c r="AW51" s="88">
        <v>0</v>
      </c>
      <c r="AX51" s="88">
        <v>5929278</v>
      </c>
      <c r="AY51" s="88">
        <v>4909812</v>
      </c>
      <c r="AZ51" s="88">
        <v>4288288</v>
      </c>
      <c r="BA51" s="88">
        <v>1228373</v>
      </c>
      <c r="BB51" s="88">
        <v>0</v>
      </c>
      <c r="BC51" s="88">
        <v>16355751</v>
      </c>
      <c r="BD51" s="88">
        <v>16355751</v>
      </c>
      <c r="BE51" s="88">
        <v>0</v>
      </c>
      <c r="BF51" s="88">
        <v>0</v>
      </c>
      <c r="BG51" s="88">
        <v>0</v>
      </c>
      <c r="BH51" s="88">
        <v>0</v>
      </c>
      <c r="BI51" s="88">
        <v>0</v>
      </c>
      <c r="BJ51" s="88">
        <v>0</v>
      </c>
      <c r="BK51" s="88">
        <v>0</v>
      </c>
      <c r="BL51" s="88">
        <v>0</v>
      </c>
      <c r="BM51" s="88">
        <v>0</v>
      </c>
      <c r="BN51" s="88">
        <v>0</v>
      </c>
      <c r="BO51" s="88">
        <v>0</v>
      </c>
      <c r="BP51" s="88">
        <v>0</v>
      </c>
      <c r="BQ51" s="88">
        <v>0</v>
      </c>
      <c r="BR51" s="88">
        <v>0</v>
      </c>
      <c r="BS51" s="88">
        <v>0</v>
      </c>
      <c r="BT51" s="88">
        <v>0</v>
      </c>
      <c r="BU51" s="88">
        <v>0</v>
      </c>
      <c r="BV51" s="88">
        <v>0</v>
      </c>
      <c r="BW51" s="88">
        <v>0</v>
      </c>
      <c r="BX51" s="88">
        <v>0</v>
      </c>
      <c r="BY51" s="88">
        <v>0</v>
      </c>
      <c r="BZ51" s="132">
        <v>0</v>
      </c>
      <c r="CA51" s="148">
        <v>0</v>
      </c>
      <c r="CB51" s="88">
        <v>0</v>
      </c>
      <c r="CC51" s="88">
        <v>0</v>
      </c>
      <c r="CD51" s="88">
        <v>0</v>
      </c>
      <c r="CE51" s="88">
        <v>8036039</v>
      </c>
      <c r="CF51" s="88">
        <v>11200764</v>
      </c>
      <c r="CG51" s="88">
        <v>23510937</v>
      </c>
      <c r="CH51" s="88">
        <v>39760459</v>
      </c>
      <c r="CI51" s="88">
        <v>45744183</v>
      </c>
      <c r="CJ51" s="88">
        <v>128252382</v>
      </c>
      <c r="CK51" s="88">
        <v>128252382</v>
      </c>
      <c r="CL51" s="88">
        <v>0</v>
      </c>
      <c r="CM51" s="88">
        <v>0</v>
      </c>
      <c r="CN51" s="88">
        <v>0</v>
      </c>
      <c r="CO51" s="88">
        <v>0</v>
      </c>
      <c r="CP51" s="88">
        <v>3582675</v>
      </c>
      <c r="CQ51" s="88">
        <v>5518604</v>
      </c>
      <c r="CR51" s="88">
        <v>11993288</v>
      </c>
      <c r="CS51" s="88">
        <v>22459731</v>
      </c>
      <c r="CT51" s="88">
        <v>22277426</v>
      </c>
      <c r="CU51" s="88">
        <v>65831724</v>
      </c>
      <c r="CV51" s="88">
        <v>65831724</v>
      </c>
      <c r="CW51" s="88">
        <v>0</v>
      </c>
      <c r="CX51" s="88">
        <v>0</v>
      </c>
      <c r="CY51" s="88">
        <v>0</v>
      </c>
      <c r="CZ51" s="88">
        <v>0</v>
      </c>
      <c r="DA51" s="88">
        <v>4453364</v>
      </c>
      <c r="DB51" s="88">
        <v>4752739</v>
      </c>
      <c r="DC51" s="88">
        <v>8894889</v>
      </c>
      <c r="DD51" s="88">
        <v>6773018</v>
      </c>
      <c r="DE51" s="88">
        <v>1638820</v>
      </c>
      <c r="DF51" s="132">
        <v>26512830</v>
      </c>
      <c r="DG51" s="91">
        <v>26512830</v>
      </c>
      <c r="DH51" s="115">
        <v>0</v>
      </c>
      <c r="DI51" s="88">
        <v>0</v>
      </c>
      <c r="DJ51" s="88">
        <v>0</v>
      </c>
      <c r="DK51" s="88">
        <v>0</v>
      </c>
      <c r="DL51" s="88">
        <v>0</v>
      </c>
      <c r="DM51" s="88">
        <v>929421</v>
      </c>
      <c r="DN51" s="88">
        <v>2622760</v>
      </c>
      <c r="DO51" s="88">
        <v>10527710</v>
      </c>
      <c r="DP51" s="88">
        <v>21827937</v>
      </c>
      <c r="DQ51" s="132">
        <v>35907828</v>
      </c>
      <c r="DR51" s="116">
        <v>35907828</v>
      </c>
      <c r="DS51" s="115">
        <v>1617871</v>
      </c>
      <c r="DT51" s="88">
        <v>3051393</v>
      </c>
      <c r="DU51" s="88">
        <v>4669264</v>
      </c>
      <c r="DV51" s="88">
        <v>7945762</v>
      </c>
      <c r="DW51" s="88">
        <v>58148787</v>
      </c>
      <c r="DX51" s="88">
        <v>44669245</v>
      </c>
      <c r="DY51" s="88">
        <v>54234207</v>
      </c>
      <c r="DZ51" s="88">
        <v>67935234</v>
      </c>
      <c r="EA51" s="88">
        <v>66454978</v>
      </c>
      <c r="EB51" s="132">
        <v>299388213</v>
      </c>
      <c r="EC51" s="91">
        <v>304057477</v>
      </c>
    </row>
    <row r="52" spans="1:133" s="74" customFormat="1" ht="18" customHeight="1">
      <c r="A52" s="87" t="s">
        <v>57</v>
      </c>
      <c r="B52" s="115">
        <v>0</v>
      </c>
      <c r="C52" s="115">
        <v>0</v>
      </c>
      <c r="D52" s="115">
        <v>0</v>
      </c>
      <c r="E52" s="88">
        <v>16895</v>
      </c>
      <c r="F52" s="88">
        <v>2179298</v>
      </c>
      <c r="G52" s="88">
        <v>2301976</v>
      </c>
      <c r="H52" s="88">
        <v>2093167</v>
      </c>
      <c r="I52" s="88">
        <v>748567</v>
      </c>
      <c r="J52" s="88">
        <v>829081</v>
      </c>
      <c r="K52" s="132">
        <v>8168984</v>
      </c>
      <c r="L52" s="91">
        <v>8168984</v>
      </c>
      <c r="M52" s="88">
        <v>0</v>
      </c>
      <c r="N52" s="88">
        <v>0</v>
      </c>
      <c r="O52" s="88">
        <v>0</v>
      </c>
      <c r="P52" s="88">
        <v>0</v>
      </c>
      <c r="Q52" s="88">
        <v>0</v>
      </c>
      <c r="R52" s="88">
        <v>0</v>
      </c>
      <c r="S52" s="88">
        <v>0</v>
      </c>
      <c r="T52" s="88">
        <v>0</v>
      </c>
      <c r="U52" s="88">
        <v>0</v>
      </c>
      <c r="V52" s="88">
        <v>0</v>
      </c>
      <c r="W52" s="88">
        <v>0</v>
      </c>
      <c r="X52" s="88">
        <v>0</v>
      </c>
      <c r="Y52" s="88">
        <v>0</v>
      </c>
      <c r="Z52" s="88">
        <v>0</v>
      </c>
      <c r="AA52" s="88">
        <v>16895</v>
      </c>
      <c r="AB52" s="88">
        <v>1005595</v>
      </c>
      <c r="AC52" s="88">
        <v>976191</v>
      </c>
      <c r="AD52" s="88">
        <v>1611334</v>
      </c>
      <c r="AE52" s="88">
        <v>484977</v>
      </c>
      <c r="AF52" s="88">
        <v>829081</v>
      </c>
      <c r="AG52" s="88">
        <v>4924073</v>
      </c>
      <c r="AH52" s="88">
        <v>4924073</v>
      </c>
      <c r="AI52" s="88">
        <v>0</v>
      </c>
      <c r="AJ52" s="88">
        <v>0</v>
      </c>
      <c r="AK52" s="88">
        <v>0</v>
      </c>
      <c r="AL52" s="88">
        <v>0</v>
      </c>
      <c r="AM52" s="88">
        <v>0</v>
      </c>
      <c r="AN52" s="88">
        <v>0</v>
      </c>
      <c r="AO52" s="88">
        <v>0</v>
      </c>
      <c r="AP52" s="88">
        <v>0</v>
      </c>
      <c r="AQ52" s="88">
        <v>0</v>
      </c>
      <c r="AR52" s="88">
        <v>0</v>
      </c>
      <c r="AS52" s="88">
        <v>0</v>
      </c>
      <c r="AT52" s="88">
        <v>0</v>
      </c>
      <c r="AU52" s="88">
        <v>0</v>
      </c>
      <c r="AV52" s="88">
        <v>0</v>
      </c>
      <c r="AW52" s="88">
        <v>0</v>
      </c>
      <c r="AX52" s="88">
        <v>1173703</v>
      </c>
      <c r="AY52" s="88">
        <v>1325785</v>
      </c>
      <c r="AZ52" s="88">
        <v>481833</v>
      </c>
      <c r="BA52" s="88">
        <v>263590</v>
      </c>
      <c r="BB52" s="88">
        <v>0</v>
      </c>
      <c r="BC52" s="88">
        <v>3244911</v>
      </c>
      <c r="BD52" s="88">
        <v>3244911</v>
      </c>
      <c r="BE52" s="88">
        <v>0</v>
      </c>
      <c r="BF52" s="88">
        <v>0</v>
      </c>
      <c r="BG52" s="88">
        <v>0</v>
      </c>
      <c r="BH52" s="88">
        <v>0</v>
      </c>
      <c r="BI52" s="88">
        <v>0</v>
      </c>
      <c r="BJ52" s="88">
        <v>0</v>
      </c>
      <c r="BK52" s="88">
        <v>0</v>
      </c>
      <c r="BL52" s="88">
        <v>0</v>
      </c>
      <c r="BM52" s="88">
        <v>0</v>
      </c>
      <c r="BN52" s="88">
        <v>0</v>
      </c>
      <c r="BO52" s="88">
        <v>0</v>
      </c>
      <c r="BP52" s="88">
        <v>0</v>
      </c>
      <c r="BQ52" s="88">
        <v>0</v>
      </c>
      <c r="BR52" s="88">
        <v>0</v>
      </c>
      <c r="BS52" s="88">
        <v>0</v>
      </c>
      <c r="BT52" s="88">
        <v>0</v>
      </c>
      <c r="BU52" s="88">
        <v>0</v>
      </c>
      <c r="BV52" s="88">
        <v>0</v>
      </c>
      <c r="BW52" s="88">
        <v>0</v>
      </c>
      <c r="BX52" s="88">
        <v>0</v>
      </c>
      <c r="BY52" s="88">
        <v>0</v>
      </c>
      <c r="BZ52" s="132">
        <v>0</v>
      </c>
      <c r="CA52" s="148">
        <v>0</v>
      </c>
      <c r="CB52" s="88">
        <v>239522</v>
      </c>
      <c r="CC52" s="88">
        <v>239522</v>
      </c>
      <c r="CD52" s="88">
        <v>0</v>
      </c>
      <c r="CE52" s="88">
        <v>7795156</v>
      </c>
      <c r="CF52" s="88">
        <v>13453229</v>
      </c>
      <c r="CG52" s="88">
        <v>21740256</v>
      </c>
      <c r="CH52" s="88">
        <v>26432883</v>
      </c>
      <c r="CI52" s="88">
        <v>21590237</v>
      </c>
      <c r="CJ52" s="88">
        <v>91011761</v>
      </c>
      <c r="CK52" s="88">
        <v>91251283</v>
      </c>
      <c r="CL52" s="88">
        <v>0</v>
      </c>
      <c r="CM52" s="88">
        <v>0</v>
      </c>
      <c r="CN52" s="88">
        <v>0</v>
      </c>
      <c r="CO52" s="88">
        <v>0</v>
      </c>
      <c r="CP52" s="88">
        <v>2843227</v>
      </c>
      <c r="CQ52" s="88">
        <v>6583576</v>
      </c>
      <c r="CR52" s="88">
        <v>14963241</v>
      </c>
      <c r="CS52" s="88">
        <v>17540076</v>
      </c>
      <c r="CT52" s="88">
        <v>11518997</v>
      </c>
      <c r="CU52" s="88">
        <v>53449117</v>
      </c>
      <c r="CV52" s="88">
        <v>53449117</v>
      </c>
      <c r="CW52" s="88">
        <v>0</v>
      </c>
      <c r="CX52" s="88">
        <v>239522</v>
      </c>
      <c r="CY52" s="88">
        <v>239522</v>
      </c>
      <c r="CZ52" s="88">
        <v>0</v>
      </c>
      <c r="DA52" s="88">
        <v>4423671</v>
      </c>
      <c r="DB52" s="88">
        <v>6654463</v>
      </c>
      <c r="DC52" s="88">
        <v>5902380</v>
      </c>
      <c r="DD52" s="88">
        <v>5778598</v>
      </c>
      <c r="DE52" s="88">
        <v>3228636</v>
      </c>
      <c r="DF52" s="132">
        <v>25987748</v>
      </c>
      <c r="DG52" s="91">
        <v>26227270</v>
      </c>
      <c r="DH52" s="115">
        <v>0</v>
      </c>
      <c r="DI52" s="88">
        <v>0</v>
      </c>
      <c r="DJ52" s="88">
        <v>0</v>
      </c>
      <c r="DK52" s="88">
        <v>0</v>
      </c>
      <c r="DL52" s="88">
        <v>528258</v>
      </c>
      <c r="DM52" s="88">
        <v>215190</v>
      </c>
      <c r="DN52" s="88">
        <v>874635</v>
      </c>
      <c r="DO52" s="88">
        <v>3114209</v>
      </c>
      <c r="DP52" s="88">
        <v>6842604</v>
      </c>
      <c r="DQ52" s="132">
        <v>11574896</v>
      </c>
      <c r="DR52" s="116">
        <v>11574896</v>
      </c>
      <c r="DS52" s="115">
        <v>237151</v>
      </c>
      <c r="DT52" s="88">
        <v>1788302</v>
      </c>
      <c r="DU52" s="88">
        <v>2025453</v>
      </c>
      <c r="DV52" s="88">
        <v>4555307</v>
      </c>
      <c r="DW52" s="88">
        <v>33610623</v>
      </c>
      <c r="DX52" s="88">
        <v>30974562</v>
      </c>
      <c r="DY52" s="88">
        <v>37116862</v>
      </c>
      <c r="DZ52" s="88">
        <v>35736860</v>
      </c>
      <c r="EA52" s="88">
        <v>32729517</v>
      </c>
      <c r="EB52" s="132">
        <v>174723731</v>
      </c>
      <c r="EC52" s="91">
        <v>176749184</v>
      </c>
    </row>
    <row r="53" spans="1:133" s="74" customFormat="1" ht="18" customHeight="1">
      <c r="A53" s="87" t="s">
        <v>58</v>
      </c>
      <c r="B53" s="115">
        <v>0</v>
      </c>
      <c r="C53" s="115">
        <v>0</v>
      </c>
      <c r="D53" s="115">
        <v>0</v>
      </c>
      <c r="E53" s="88">
        <v>0</v>
      </c>
      <c r="F53" s="88">
        <v>1868874</v>
      </c>
      <c r="G53" s="88">
        <v>4841122</v>
      </c>
      <c r="H53" s="88">
        <v>3079347</v>
      </c>
      <c r="I53" s="88">
        <v>1953693</v>
      </c>
      <c r="J53" s="88">
        <v>2285079</v>
      </c>
      <c r="K53" s="132">
        <v>14028115</v>
      </c>
      <c r="L53" s="91">
        <v>14028115</v>
      </c>
      <c r="M53" s="88">
        <v>0</v>
      </c>
      <c r="N53" s="88">
        <v>0</v>
      </c>
      <c r="O53" s="88">
        <v>0</v>
      </c>
      <c r="P53" s="88">
        <v>0</v>
      </c>
      <c r="Q53" s="88">
        <v>0</v>
      </c>
      <c r="R53" s="88">
        <v>0</v>
      </c>
      <c r="S53" s="88">
        <v>0</v>
      </c>
      <c r="T53" s="88">
        <v>0</v>
      </c>
      <c r="U53" s="88">
        <v>0</v>
      </c>
      <c r="V53" s="88">
        <v>0</v>
      </c>
      <c r="W53" s="88">
        <v>0</v>
      </c>
      <c r="X53" s="88">
        <v>0</v>
      </c>
      <c r="Y53" s="88">
        <v>0</v>
      </c>
      <c r="Z53" s="88">
        <v>0</v>
      </c>
      <c r="AA53" s="88">
        <v>0</v>
      </c>
      <c r="AB53" s="88">
        <v>312223</v>
      </c>
      <c r="AC53" s="88">
        <v>1361313</v>
      </c>
      <c r="AD53" s="88">
        <v>1538164</v>
      </c>
      <c r="AE53" s="88">
        <v>1426513</v>
      </c>
      <c r="AF53" s="88">
        <v>1532605</v>
      </c>
      <c r="AG53" s="88">
        <v>6170818</v>
      </c>
      <c r="AH53" s="88">
        <v>6170818</v>
      </c>
      <c r="AI53" s="88">
        <v>0</v>
      </c>
      <c r="AJ53" s="88">
        <v>0</v>
      </c>
      <c r="AK53" s="88">
        <v>0</v>
      </c>
      <c r="AL53" s="88">
        <v>0</v>
      </c>
      <c r="AM53" s="88">
        <v>0</v>
      </c>
      <c r="AN53" s="88">
        <v>0</v>
      </c>
      <c r="AO53" s="88">
        <v>0</v>
      </c>
      <c r="AP53" s="88">
        <v>0</v>
      </c>
      <c r="AQ53" s="88">
        <v>0</v>
      </c>
      <c r="AR53" s="88">
        <v>0</v>
      </c>
      <c r="AS53" s="88">
        <v>0</v>
      </c>
      <c r="AT53" s="88">
        <v>0</v>
      </c>
      <c r="AU53" s="88">
        <v>0</v>
      </c>
      <c r="AV53" s="88">
        <v>0</v>
      </c>
      <c r="AW53" s="88">
        <v>0</v>
      </c>
      <c r="AX53" s="88">
        <v>1556651</v>
      </c>
      <c r="AY53" s="88">
        <v>3479809</v>
      </c>
      <c r="AZ53" s="88">
        <v>1541183</v>
      </c>
      <c r="BA53" s="88">
        <v>527180</v>
      </c>
      <c r="BB53" s="88">
        <v>752474</v>
      </c>
      <c r="BC53" s="88">
        <v>7857297</v>
      </c>
      <c r="BD53" s="88">
        <v>7857297</v>
      </c>
      <c r="BE53" s="88">
        <v>0</v>
      </c>
      <c r="BF53" s="88">
        <v>0</v>
      </c>
      <c r="BG53" s="88">
        <v>0</v>
      </c>
      <c r="BH53" s="88">
        <v>0</v>
      </c>
      <c r="BI53" s="88">
        <v>0</v>
      </c>
      <c r="BJ53" s="88">
        <v>0</v>
      </c>
      <c r="BK53" s="88">
        <v>0</v>
      </c>
      <c r="BL53" s="88">
        <v>0</v>
      </c>
      <c r="BM53" s="88">
        <v>0</v>
      </c>
      <c r="BN53" s="88">
        <v>0</v>
      </c>
      <c r="BO53" s="88">
        <v>0</v>
      </c>
      <c r="BP53" s="88">
        <v>0</v>
      </c>
      <c r="BQ53" s="88">
        <v>0</v>
      </c>
      <c r="BR53" s="88">
        <v>0</v>
      </c>
      <c r="BS53" s="88">
        <v>0</v>
      </c>
      <c r="BT53" s="88">
        <v>0</v>
      </c>
      <c r="BU53" s="88">
        <v>0</v>
      </c>
      <c r="BV53" s="88">
        <v>0</v>
      </c>
      <c r="BW53" s="88">
        <v>0</v>
      </c>
      <c r="BX53" s="88">
        <v>0</v>
      </c>
      <c r="BY53" s="88">
        <v>0</v>
      </c>
      <c r="BZ53" s="132">
        <v>0</v>
      </c>
      <c r="CA53" s="148">
        <v>193752</v>
      </c>
      <c r="CB53" s="88">
        <v>193752</v>
      </c>
      <c r="CC53" s="88">
        <v>387504</v>
      </c>
      <c r="CD53" s="88">
        <v>0</v>
      </c>
      <c r="CE53" s="88">
        <v>7541690</v>
      </c>
      <c r="CF53" s="88">
        <v>20374078</v>
      </c>
      <c r="CG53" s="88">
        <v>24448963</v>
      </c>
      <c r="CH53" s="88">
        <v>45540825</v>
      </c>
      <c r="CI53" s="88">
        <v>55756738</v>
      </c>
      <c r="CJ53" s="88">
        <v>153662294</v>
      </c>
      <c r="CK53" s="88">
        <v>154049798</v>
      </c>
      <c r="CL53" s="88">
        <v>193752</v>
      </c>
      <c r="CM53" s="88">
        <v>193752</v>
      </c>
      <c r="CN53" s="88">
        <v>387504</v>
      </c>
      <c r="CO53" s="88">
        <v>0</v>
      </c>
      <c r="CP53" s="88">
        <v>2336000</v>
      </c>
      <c r="CQ53" s="88">
        <v>6640064</v>
      </c>
      <c r="CR53" s="88">
        <v>8564595</v>
      </c>
      <c r="CS53" s="88">
        <v>23112017</v>
      </c>
      <c r="CT53" s="88">
        <v>30567995</v>
      </c>
      <c r="CU53" s="88">
        <v>71220671</v>
      </c>
      <c r="CV53" s="88">
        <v>71608175</v>
      </c>
      <c r="CW53" s="88">
        <v>0</v>
      </c>
      <c r="CX53" s="88">
        <v>0</v>
      </c>
      <c r="CY53" s="88">
        <v>0</v>
      </c>
      <c r="CZ53" s="88">
        <v>0</v>
      </c>
      <c r="DA53" s="88">
        <v>5205690</v>
      </c>
      <c r="DB53" s="88">
        <v>13734014</v>
      </c>
      <c r="DC53" s="88">
        <v>13816684</v>
      </c>
      <c r="DD53" s="88">
        <v>16924790</v>
      </c>
      <c r="DE53" s="88">
        <v>7927036</v>
      </c>
      <c r="DF53" s="132">
        <v>57608214</v>
      </c>
      <c r="DG53" s="91">
        <v>57608214</v>
      </c>
      <c r="DH53" s="115">
        <v>0</v>
      </c>
      <c r="DI53" s="88">
        <v>0</v>
      </c>
      <c r="DJ53" s="88">
        <v>0</v>
      </c>
      <c r="DK53" s="88">
        <v>0</v>
      </c>
      <c r="DL53" s="88">
        <v>0</v>
      </c>
      <c r="DM53" s="88">
        <v>0</v>
      </c>
      <c r="DN53" s="88">
        <v>2067684</v>
      </c>
      <c r="DO53" s="88">
        <v>5504018</v>
      </c>
      <c r="DP53" s="88">
        <v>17261707</v>
      </c>
      <c r="DQ53" s="132">
        <v>24833409</v>
      </c>
      <c r="DR53" s="116">
        <v>24833409</v>
      </c>
      <c r="DS53" s="115">
        <v>1538594</v>
      </c>
      <c r="DT53" s="88">
        <v>3902833</v>
      </c>
      <c r="DU53" s="88">
        <v>5441427</v>
      </c>
      <c r="DV53" s="88">
        <v>3468343</v>
      </c>
      <c r="DW53" s="88">
        <v>55892658</v>
      </c>
      <c r="DX53" s="88">
        <v>61951288</v>
      </c>
      <c r="DY53" s="88">
        <v>58500338</v>
      </c>
      <c r="DZ53" s="88">
        <v>81211773</v>
      </c>
      <c r="EA53" s="88">
        <v>82674652</v>
      </c>
      <c r="EB53" s="132">
        <v>343699052</v>
      </c>
      <c r="EC53" s="91">
        <v>349140479</v>
      </c>
    </row>
    <row r="54" spans="1:133" s="74" customFormat="1" ht="18" customHeight="1">
      <c r="A54" s="87" t="s">
        <v>59</v>
      </c>
      <c r="B54" s="115">
        <v>0</v>
      </c>
      <c r="C54" s="115">
        <v>0</v>
      </c>
      <c r="D54" s="115">
        <v>0</v>
      </c>
      <c r="E54" s="88">
        <v>0</v>
      </c>
      <c r="F54" s="88">
        <v>1437789</v>
      </c>
      <c r="G54" s="88">
        <v>1069685</v>
      </c>
      <c r="H54" s="88">
        <v>1493088</v>
      </c>
      <c r="I54" s="88">
        <v>680883</v>
      </c>
      <c r="J54" s="88">
        <v>608438</v>
      </c>
      <c r="K54" s="132">
        <v>5289883</v>
      </c>
      <c r="L54" s="91">
        <v>5289883</v>
      </c>
      <c r="M54" s="88">
        <v>0</v>
      </c>
      <c r="N54" s="88">
        <v>0</v>
      </c>
      <c r="O54" s="88">
        <v>0</v>
      </c>
      <c r="P54" s="88">
        <v>0</v>
      </c>
      <c r="Q54" s="88">
        <v>0</v>
      </c>
      <c r="R54" s="88">
        <v>0</v>
      </c>
      <c r="S54" s="88">
        <v>0</v>
      </c>
      <c r="T54" s="88">
        <v>0</v>
      </c>
      <c r="U54" s="88">
        <v>0</v>
      </c>
      <c r="V54" s="88">
        <v>0</v>
      </c>
      <c r="W54" s="88">
        <v>0</v>
      </c>
      <c r="X54" s="88">
        <v>0</v>
      </c>
      <c r="Y54" s="88">
        <v>0</v>
      </c>
      <c r="Z54" s="88">
        <v>0</v>
      </c>
      <c r="AA54" s="88">
        <v>0</v>
      </c>
      <c r="AB54" s="88">
        <v>226305</v>
      </c>
      <c r="AC54" s="88">
        <v>96248</v>
      </c>
      <c r="AD54" s="88">
        <v>511663</v>
      </c>
      <c r="AE54" s="88">
        <v>174868</v>
      </c>
      <c r="AF54" s="88">
        <v>608438</v>
      </c>
      <c r="AG54" s="88">
        <v>1617522</v>
      </c>
      <c r="AH54" s="88">
        <v>1617522</v>
      </c>
      <c r="AI54" s="88">
        <v>0</v>
      </c>
      <c r="AJ54" s="88">
        <v>0</v>
      </c>
      <c r="AK54" s="88">
        <v>0</v>
      </c>
      <c r="AL54" s="88">
        <v>0</v>
      </c>
      <c r="AM54" s="88">
        <v>0</v>
      </c>
      <c r="AN54" s="88">
        <v>0</v>
      </c>
      <c r="AO54" s="88">
        <v>0</v>
      </c>
      <c r="AP54" s="88">
        <v>0</v>
      </c>
      <c r="AQ54" s="88">
        <v>0</v>
      </c>
      <c r="AR54" s="88">
        <v>0</v>
      </c>
      <c r="AS54" s="88">
        <v>0</v>
      </c>
      <c r="AT54" s="88">
        <v>0</v>
      </c>
      <c r="AU54" s="88">
        <v>0</v>
      </c>
      <c r="AV54" s="88">
        <v>0</v>
      </c>
      <c r="AW54" s="88">
        <v>0</v>
      </c>
      <c r="AX54" s="88">
        <v>1211484</v>
      </c>
      <c r="AY54" s="88">
        <v>973437</v>
      </c>
      <c r="AZ54" s="88">
        <v>981425</v>
      </c>
      <c r="BA54" s="88">
        <v>506015</v>
      </c>
      <c r="BB54" s="88">
        <v>0</v>
      </c>
      <c r="BC54" s="88">
        <v>3672361</v>
      </c>
      <c r="BD54" s="88">
        <v>3672361</v>
      </c>
      <c r="BE54" s="88">
        <v>0</v>
      </c>
      <c r="BF54" s="88">
        <v>0</v>
      </c>
      <c r="BG54" s="88">
        <v>0</v>
      </c>
      <c r="BH54" s="88">
        <v>0</v>
      </c>
      <c r="BI54" s="88">
        <v>0</v>
      </c>
      <c r="BJ54" s="88">
        <v>0</v>
      </c>
      <c r="BK54" s="88">
        <v>0</v>
      </c>
      <c r="BL54" s="88">
        <v>0</v>
      </c>
      <c r="BM54" s="88">
        <v>0</v>
      </c>
      <c r="BN54" s="88">
        <v>0</v>
      </c>
      <c r="BO54" s="88">
        <v>0</v>
      </c>
      <c r="BP54" s="88">
        <v>0</v>
      </c>
      <c r="BQ54" s="88">
        <v>0</v>
      </c>
      <c r="BR54" s="88">
        <v>0</v>
      </c>
      <c r="BS54" s="88">
        <v>0</v>
      </c>
      <c r="BT54" s="88">
        <v>0</v>
      </c>
      <c r="BU54" s="88">
        <v>0</v>
      </c>
      <c r="BV54" s="88">
        <v>0</v>
      </c>
      <c r="BW54" s="88">
        <v>0</v>
      </c>
      <c r="BX54" s="88">
        <v>0</v>
      </c>
      <c r="BY54" s="88">
        <v>0</v>
      </c>
      <c r="BZ54" s="132">
        <v>0</v>
      </c>
      <c r="CA54" s="148">
        <v>0</v>
      </c>
      <c r="CB54" s="88">
        <v>0</v>
      </c>
      <c r="CC54" s="88">
        <v>0</v>
      </c>
      <c r="CD54" s="88">
        <v>0</v>
      </c>
      <c r="CE54" s="88">
        <v>6793901</v>
      </c>
      <c r="CF54" s="88">
        <v>11312523</v>
      </c>
      <c r="CG54" s="88">
        <v>15505156</v>
      </c>
      <c r="CH54" s="88">
        <v>19376259</v>
      </c>
      <c r="CI54" s="88">
        <v>18475153</v>
      </c>
      <c r="CJ54" s="88">
        <v>71462992</v>
      </c>
      <c r="CK54" s="88">
        <v>71462992</v>
      </c>
      <c r="CL54" s="88">
        <v>0</v>
      </c>
      <c r="CM54" s="88">
        <v>0</v>
      </c>
      <c r="CN54" s="88">
        <v>0</v>
      </c>
      <c r="CO54" s="88">
        <v>0</v>
      </c>
      <c r="CP54" s="88">
        <v>2856161</v>
      </c>
      <c r="CQ54" s="88">
        <v>5181126</v>
      </c>
      <c r="CR54" s="88">
        <v>11219912</v>
      </c>
      <c r="CS54" s="88">
        <v>12089912</v>
      </c>
      <c r="CT54" s="88">
        <v>9979261</v>
      </c>
      <c r="CU54" s="88">
        <v>41326372</v>
      </c>
      <c r="CV54" s="88">
        <v>41326372</v>
      </c>
      <c r="CW54" s="88">
        <v>0</v>
      </c>
      <c r="CX54" s="88">
        <v>0</v>
      </c>
      <c r="CY54" s="88">
        <v>0</v>
      </c>
      <c r="CZ54" s="88">
        <v>0</v>
      </c>
      <c r="DA54" s="88">
        <v>3873975</v>
      </c>
      <c r="DB54" s="88">
        <v>5106033</v>
      </c>
      <c r="DC54" s="88">
        <v>3960697</v>
      </c>
      <c r="DD54" s="88">
        <v>5044821</v>
      </c>
      <c r="DE54" s="88">
        <v>1174977</v>
      </c>
      <c r="DF54" s="132">
        <v>19160503</v>
      </c>
      <c r="DG54" s="91">
        <v>19160503</v>
      </c>
      <c r="DH54" s="115">
        <v>0</v>
      </c>
      <c r="DI54" s="88">
        <v>0</v>
      </c>
      <c r="DJ54" s="88">
        <v>0</v>
      </c>
      <c r="DK54" s="88">
        <v>0</v>
      </c>
      <c r="DL54" s="88">
        <v>63765</v>
      </c>
      <c r="DM54" s="88">
        <v>1025364</v>
      </c>
      <c r="DN54" s="88">
        <v>324547</v>
      </c>
      <c r="DO54" s="88">
        <v>2241526</v>
      </c>
      <c r="DP54" s="88">
        <v>7320915</v>
      </c>
      <c r="DQ54" s="132">
        <v>10976117</v>
      </c>
      <c r="DR54" s="116">
        <v>10976117</v>
      </c>
      <c r="DS54" s="115">
        <v>933017</v>
      </c>
      <c r="DT54" s="88">
        <v>1711534</v>
      </c>
      <c r="DU54" s="88">
        <v>2644551</v>
      </c>
      <c r="DV54" s="88">
        <v>7591575</v>
      </c>
      <c r="DW54" s="88">
        <v>32792989</v>
      </c>
      <c r="DX54" s="88">
        <v>25131311</v>
      </c>
      <c r="DY54" s="88">
        <v>34216954</v>
      </c>
      <c r="DZ54" s="88">
        <v>34092578</v>
      </c>
      <c r="EA54" s="88">
        <v>27372530</v>
      </c>
      <c r="EB54" s="132">
        <v>161197937</v>
      </c>
      <c r="EC54" s="91">
        <v>163842488</v>
      </c>
    </row>
    <row r="55" spans="1:133" s="74" customFormat="1" ht="18" customHeight="1">
      <c r="A55" s="87" t="s">
        <v>60</v>
      </c>
      <c r="B55" s="115">
        <v>0</v>
      </c>
      <c r="C55" s="115">
        <v>0</v>
      </c>
      <c r="D55" s="115">
        <v>0</v>
      </c>
      <c r="E55" s="88">
        <v>29684</v>
      </c>
      <c r="F55" s="88">
        <v>1465293</v>
      </c>
      <c r="G55" s="88">
        <v>703363</v>
      </c>
      <c r="H55" s="88">
        <v>2018353</v>
      </c>
      <c r="I55" s="88">
        <v>1282161</v>
      </c>
      <c r="J55" s="88">
        <v>804231</v>
      </c>
      <c r="K55" s="132">
        <v>6303085</v>
      </c>
      <c r="L55" s="91">
        <v>6303085</v>
      </c>
      <c r="M55" s="88">
        <v>0</v>
      </c>
      <c r="N55" s="88">
        <v>0</v>
      </c>
      <c r="O55" s="88">
        <v>0</v>
      </c>
      <c r="P55" s="88">
        <v>0</v>
      </c>
      <c r="Q55" s="88">
        <v>0</v>
      </c>
      <c r="R55" s="88">
        <v>0</v>
      </c>
      <c r="S55" s="88">
        <v>0</v>
      </c>
      <c r="T55" s="88">
        <v>0</v>
      </c>
      <c r="U55" s="88">
        <v>0</v>
      </c>
      <c r="V55" s="88">
        <v>0</v>
      </c>
      <c r="W55" s="88">
        <v>0</v>
      </c>
      <c r="X55" s="88">
        <v>0</v>
      </c>
      <c r="Y55" s="88">
        <v>0</v>
      </c>
      <c r="Z55" s="88">
        <v>0</v>
      </c>
      <c r="AA55" s="88">
        <v>29684</v>
      </c>
      <c r="AB55" s="88">
        <v>425446</v>
      </c>
      <c r="AC55" s="88">
        <v>226482</v>
      </c>
      <c r="AD55" s="88">
        <v>1540962</v>
      </c>
      <c r="AE55" s="88">
        <v>542396</v>
      </c>
      <c r="AF55" s="88">
        <v>804231</v>
      </c>
      <c r="AG55" s="88">
        <v>3569201</v>
      </c>
      <c r="AH55" s="88">
        <v>3569201</v>
      </c>
      <c r="AI55" s="88">
        <v>0</v>
      </c>
      <c r="AJ55" s="88">
        <v>0</v>
      </c>
      <c r="AK55" s="88">
        <v>0</v>
      </c>
      <c r="AL55" s="88">
        <v>0</v>
      </c>
      <c r="AM55" s="88">
        <v>0</v>
      </c>
      <c r="AN55" s="88">
        <v>0</v>
      </c>
      <c r="AO55" s="88">
        <v>0</v>
      </c>
      <c r="AP55" s="88">
        <v>0</v>
      </c>
      <c r="AQ55" s="88">
        <v>0</v>
      </c>
      <c r="AR55" s="88">
        <v>0</v>
      </c>
      <c r="AS55" s="88">
        <v>0</v>
      </c>
      <c r="AT55" s="88">
        <v>0</v>
      </c>
      <c r="AU55" s="88">
        <v>0</v>
      </c>
      <c r="AV55" s="88">
        <v>0</v>
      </c>
      <c r="AW55" s="88">
        <v>0</v>
      </c>
      <c r="AX55" s="88">
        <v>1039847</v>
      </c>
      <c r="AY55" s="88">
        <v>476881</v>
      </c>
      <c r="AZ55" s="88">
        <v>477391</v>
      </c>
      <c r="BA55" s="88">
        <v>739765</v>
      </c>
      <c r="BB55" s="88">
        <v>0</v>
      </c>
      <c r="BC55" s="88">
        <v>2733884</v>
      </c>
      <c r="BD55" s="88">
        <v>2733884</v>
      </c>
      <c r="BE55" s="88">
        <v>0</v>
      </c>
      <c r="BF55" s="88">
        <v>0</v>
      </c>
      <c r="BG55" s="88">
        <v>0</v>
      </c>
      <c r="BH55" s="88">
        <v>0</v>
      </c>
      <c r="BI55" s="88">
        <v>0</v>
      </c>
      <c r="BJ55" s="88">
        <v>0</v>
      </c>
      <c r="BK55" s="88">
        <v>0</v>
      </c>
      <c r="BL55" s="88">
        <v>0</v>
      </c>
      <c r="BM55" s="88">
        <v>0</v>
      </c>
      <c r="BN55" s="88">
        <v>0</v>
      </c>
      <c r="BO55" s="88">
        <v>0</v>
      </c>
      <c r="BP55" s="88">
        <v>0</v>
      </c>
      <c r="BQ55" s="88">
        <v>0</v>
      </c>
      <c r="BR55" s="88">
        <v>0</v>
      </c>
      <c r="BS55" s="88">
        <v>0</v>
      </c>
      <c r="BT55" s="88">
        <v>0</v>
      </c>
      <c r="BU55" s="88">
        <v>0</v>
      </c>
      <c r="BV55" s="88">
        <v>0</v>
      </c>
      <c r="BW55" s="88">
        <v>0</v>
      </c>
      <c r="BX55" s="88">
        <v>0</v>
      </c>
      <c r="BY55" s="88">
        <v>0</v>
      </c>
      <c r="BZ55" s="132">
        <v>0</v>
      </c>
      <c r="CA55" s="148">
        <v>0</v>
      </c>
      <c r="CB55" s="88">
        <v>0</v>
      </c>
      <c r="CC55" s="88">
        <v>0</v>
      </c>
      <c r="CD55" s="88">
        <v>0</v>
      </c>
      <c r="CE55" s="88">
        <v>4047151</v>
      </c>
      <c r="CF55" s="88">
        <v>6467454</v>
      </c>
      <c r="CG55" s="88">
        <v>13365994</v>
      </c>
      <c r="CH55" s="88">
        <v>19089710</v>
      </c>
      <c r="CI55" s="88">
        <v>23402938</v>
      </c>
      <c r="CJ55" s="88">
        <v>66373247</v>
      </c>
      <c r="CK55" s="88">
        <v>66373247</v>
      </c>
      <c r="CL55" s="88">
        <v>0</v>
      </c>
      <c r="CM55" s="88">
        <v>0</v>
      </c>
      <c r="CN55" s="88">
        <v>0</v>
      </c>
      <c r="CO55" s="88">
        <v>0</v>
      </c>
      <c r="CP55" s="88">
        <v>1822829</v>
      </c>
      <c r="CQ55" s="88">
        <v>2965858</v>
      </c>
      <c r="CR55" s="88">
        <v>6892701</v>
      </c>
      <c r="CS55" s="88">
        <v>11149776</v>
      </c>
      <c r="CT55" s="88">
        <v>14103876</v>
      </c>
      <c r="CU55" s="88">
        <v>36935040</v>
      </c>
      <c r="CV55" s="88">
        <v>36935040</v>
      </c>
      <c r="CW55" s="88">
        <v>0</v>
      </c>
      <c r="CX55" s="88">
        <v>0</v>
      </c>
      <c r="CY55" s="88">
        <v>0</v>
      </c>
      <c r="CZ55" s="88">
        <v>0</v>
      </c>
      <c r="DA55" s="88">
        <v>2224322</v>
      </c>
      <c r="DB55" s="88">
        <v>2922055</v>
      </c>
      <c r="DC55" s="88">
        <v>3682842</v>
      </c>
      <c r="DD55" s="88">
        <v>4594251</v>
      </c>
      <c r="DE55" s="88">
        <v>2199508</v>
      </c>
      <c r="DF55" s="132">
        <v>15622978</v>
      </c>
      <c r="DG55" s="91">
        <v>15622978</v>
      </c>
      <c r="DH55" s="115">
        <v>0</v>
      </c>
      <c r="DI55" s="88">
        <v>0</v>
      </c>
      <c r="DJ55" s="88">
        <v>0</v>
      </c>
      <c r="DK55" s="88">
        <v>0</v>
      </c>
      <c r="DL55" s="88">
        <v>0</v>
      </c>
      <c r="DM55" s="88">
        <v>579541</v>
      </c>
      <c r="DN55" s="88">
        <v>2790451</v>
      </c>
      <c r="DO55" s="88">
        <v>3345683</v>
      </c>
      <c r="DP55" s="88">
        <v>7099554</v>
      </c>
      <c r="DQ55" s="132">
        <v>13815229</v>
      </c>
      <c r="DR55" s="116">
        <v>13815229</v>
      </c>
      <c r="DS55" s="115">
        <v>946290</v>
      </c>
      <c r="DT55" s="88">
        <v>1345107</v>
      </c>
      <c r="DU55" s="88">
        <v>2291397</v>
      </c>
      <c r="DV55" s="88">
        <v>2329298</v>
      </c>
      <c r="DW55" s="88">
        <v>23271898</v>
      </c>
      <c r="DX55" s="88">
        <v>18888823</v>
      </c>
      <c r="DY55" s="88">
        <v>26765255</v>
      </c>
      <c r="DZ55" s="88">
        <v>29760695</v>
      </c>
      <c r="EA55" s="88">
        <v>31503881</v>
      </c>
      <c r="EB55" s="132">
        <v>132519850</v>
      </c>
      <c r="EC55" s="91">
        <v>134811247</v>
      </c>
    </row>
    <row r="56" spans="1:133" s="74" customFormat="1" ht="18" customHeight="1">
      <c r="A56" s="87" t="s">
        <v>61</v>
      </c>
      <c r="B56" s="115">
        <v>0</v>
      </c>
      <c r="C56" s="115">
        <v>0</v>
      </c>
      <c r="D56" s="115">
        <v>0</v>
      </c>
      <c r="E56" s="88">
        <v>0</v>
      </c>
      <c r="F56" s="88">
        <v>1183624</v>
      </c>
      <c r="G56" s="88">
        <v>1681041</v>
      </c>
      <c r="H56" s="88">
        <v>1220922</v>
      </c>
      <c r="I56" s="88">
        <v>44100</v>
      </c>
      <c r="J56" s="88">
        <v>289350</v>
      </c>
      <c r="K56" s="132">
        <v>4419037</v>
      </c>
      <c r="L56" s="91">
        <v>4419037</v>
      </c>
      <c r="M56" s="88">
        <v>0</v>
      </c>
      <c r="N56" s="88">
        <v>0</v>
      </c>
      <c r="O56" s="88">
        <v>0</v>
      </c>
      <c r="P56" s="88">
        <v>0</v>
      </c>
      <c r="Q56" s="88">
        <v>0</v>
      </c>
      <c r="R56" s="88">
        <v>0</v>
      </c>
      <c r="S56" s="88">
        <v>0</v>
      </c>
      <c r="T56" s="88">
        <v>0</v>
      </c>
      <c r="U56" s="88">
        <v>0</v>
      </c>
      <c r="V56" s="88">
        <v>0</v>
      </c>
      <c r="W56" s="88">
        <v>0</v>
      </c>
      <c r="X56" s="88">
        <v>0</v>
      </c>
      <c r="Y56" s="88">
        <v>0</v>
      </c>
      <c r="Z56" s="88">
        <v>0</v>
      </c>
      <c r="AA56" s="88">
        <v>0</v>
      </c>
      <c r="AB56" s="88">
        <v>0</v>
      </c>
      <c r="AC56" s="88">
        <v>0</v>
      </c>
      <c r="AD56" s="88">
        <v>0</v>
      </c>
      <c r="AE56" s="88">
        <v>44100</v>
      </c>
      <c r="AF56" s="88">
        <v>289350</v>
      </c>
      <c r="AG56" s="88">
        <v>333450</v>
      </c>
      <c r="AH56" s="88">
        <v>333450</v>
      </c>
      <c r="AI56" s="88">
        <v>0</v>
      </c>
      <c r="AJ56" s="88">
        <v>0</v>
      </c>
      <c r="AK56" s="88">
        <v>0</v>
      </c>
      <c r="AL56" s="88">
        <v>0</v>
      </c>
      <c r="AM56" s="88">
        <v>0</v>
      </c>
      <c r="AN56" s="88">
        <v>0</v>
      </c>
      <c r="AO56" s="88">
        <v>0</v>
      </c>
      <c r="AP56" s="88">
        <v>0</v>
      </c>
      <c r="AQ56" s="88">
        <v>0</v>
      </c>
      <c r="AR56" s="88">
        <v>0</v>
      </c>
      <c r="AS56" s="88">
        <v>0</v>
      </c>
      <c r="AT56" s="88">
        <v>0</v>
      </c>
      <c r="AU56" s="88">
        <v>0</v>
      </c>
      <c r="AV56" s="88">
        <v>0</v>
      </c>
      <c r="AW56" s="88">
        <v>0</v>
      </c>
      <c r="AX56" s="88">
        <v>1183624</v>
      </c>
      <c r="AY56" s="88">
        <v>1681041</v>
      </c>
      <c r="AZ56" s="88">
        <v>1220922</v>
      </c>
      <c r="BA56" s="88">
        <v>0</v>
      </c>
      <c r="BB56" s="88">
        <v>0</v>
      </c>
      <c r="BC56" s="88">
        <v>4085587</v>
      </c>
      <c r="BD56" s="88">
        <v>4085587</v>
      </c>
      <c r="BE56" s="88">
        <v>0</v>
      </c>
      <c r="BF56" s="88">
        <v>0</v>
      </c>
      <c r="BG56" s="88">
        <v>0</v>
      </c>
      <c r="BH56" s="88">
        <v>0</v>
      </c>
      <c r="BI56" s="88">
        <v>0</v>
      </c>
      <c r="BJ56" s="88">
        <v>0</v>
      </c>
      <c r="BK56" s="88">
        <v>0</v>
      </c>
      <c r="BL56" s="88">
        <v>0</v>
      </c>
      <c r="BM56" s="88">
        <v>0</v>
      </c>
      <c r="BN56" s="88">
        <v>0</v>
      </c>
      <c r="BO56" s="88">
        <v>0</v>
      </c>
      <c r="BP56" s="88">
        <v>0</v>
      </c>
      <c r="BQ56" s="88">
        <v>0</v>
      </c>
      <c r="BR56" s="88">
        <v>0</v>
      </c>
      <c r="BS56" s="88">
        <v>0</v>
      </c>
      <c r="BT56" s="88">
        <v>0</v>
      </c>
      <c r="BU56" s="88">
        <v>0</v>
      </c>
      <c r="BV56" s="88">
        <v>0</v>
      </c>
      <c r="BW56" s="88">
        <v>0</v>
      </c>
      <c r="BX56" s="88">
        <v>0</v>
      </c>
      <c r="BY56" s="88">
        <v>0</v>
      </c>
      <c r="BZ56" s="132">
        <v>0</v>
      </c>
      <c r="CA56" s="148">
        <v>0</v>
      </c>
      <c r="CB56" s="88">
        <v>0</v>
      </c>
      <c r="CC56" s="88">
        <v>0</v>
      </c>
      <c r="CD56" s="88">
        <v>0</v>
      </c>
      <c r="CE56" s="88">
        <v>6095677</v>
      </c>
      <c r="CF56" s="88">
        <v>13897781</v>
      </c>
      <c r="CG56" s="88">
        <v>35526712</v>
      </c>
      <c r="CH56" s="88">
        <v>38048938</v>
      </c>
      <c r="CI56" s="88">
        <v>41558606</v>
      </c>
      <c r="CJ56" s="88">
        <v>135127714</v>
      </c>
      <c r="CK56" s="88">
        <v>135127714</v>
      </c>
      <c r="CL56" s="88">
        <v>0</v>
      </c>
      <c r="CM56" s="88">
        <v>0</v>
      </c>
      <c r="CN56" s="88">
        <v>0</v>
      </c>
      <c r="CO56" s="88">
        <v>0</v>
      </c>
      <c r="CP56" s="88">
        <v>4219505</v>
      </c>
      <c r="CQ56" s="88">
        <v>9812768</v>
      </c>
      <c r="CR56" s="88">
        <v>24429527</v>
      </c>
      <c r="CS56" s="88">
        <v>28702724</v>
      </c>
      <c r="CT56" s="88">
        <v>25665840</v>
      </c>
      <c r="CU56" s="88">
        <v>92830364</v>
      </c>
      <c r="CV56" s="88">
        <v>92830364</v>
      </c>
      <c r="CW56" s="88">
        <v>0</v>
      </c>
      <c r="CX56" s="88">
        <v>0</v>
      </c>
      <c r="CY56" s="88">
        <v>0</v>
      </c>
      <c r="CZ56" s="88">
        <v>0</v>
      </c>
      <c r="DA56" s="88">
        <v>1876172</v>
      </c>
      <c r="DB56" s="88">
        <v>3326715</v>
      </c>
      <c r="DC56" s="88">
        <v>8092514</v>
      </c>
      <c r="DD56" s="88">
        <v>4876527</v>
      </c>
      <c r="DE56" s="88">
        <v>4070851</v>
      </c>
      <c r="DF56" s="132">
        <v>22242779</v>
      </c>
      <c r="DG56" s="91">
        <v>22242779</v>
      </c>
      <c r="DH56" s="115">
        <v>0</v>
      </c>
      <c r="DI56" s="88">
        <v>0</v>
      </c>
      <c r="DJ56" s="88">
        <v>0</v>
      </c>
      <c r="DK56" s="88">
        <v>0</v>
      </c>
      <c r="DL56" s="88">
        <v>0</v>
      </c>
      <c r="DM56" s="88">
        <v>758298</v>
      </c>
      <c r="DN56" s="88">
        <v>3004671</v>
      </c>
      <c r="DO56" s="88">
        <v>4469687</v>
      </c>
      <c r="DP56" s="88">
        <v>11821915</v>
      </c>
      <c r="DQ56" s="132">
        <v>20054571</v>
      </c>
      <c r="DR56" s="116">
        <v>20054571</v>
      </c>
      <c r="DS56" s="115">
        <v>491087</v>
      </c>
      <c r="DT56" s="88">
        <v>2170088</v>
      </c>
      <c r="DU56" s="88">
        <v>2661175</v>
      </c>
      <c r="DV56" s="88">
        <v>5920280</v>
      </c>
      <c r="DW56" s="88">
        <v>37394278</v>
      </c>
      <c r="DX56" s="88">
        <v>39035159</v>
      </c>
      <c r="DY56" s="88">
        <v>58434317</v>
      </c>
      <c r="DZ56" s="88">
        <v>57588584</v>
      </c>
      <c r="EA56" s="88">
        <v>55582275</v>
      </c>
      <c r="EB56" s="132">
        <v>253954893</v>
      </c>
      <c r="EC56" s="91">
        <v>256616068</v>
      </c>
    </row>
    <row r="57" spans="1:133" s="74" customFormat="1" ht="18" customHeight="1">
      <c r="A57" s="87" t="s">
        <v>62</v>
      </c>
      <c r="B57" s="115">
        <v>0</v>
      </c>
      <c r="C57" s="115">
        <v>0</v>
      </c>
      <c r="D57" s="115">
        <v>0</v>
      </c>
      <c r="E57" s="88">
        <v>57354</v>
      </c>
      <c r="F57" s="88">
        <v>4799629</v>
      </c>
      <c r="G57" s="88">
        <v>11683590</v>
      </c>
      <c r="H57" s="88">
        <v>8431359</v>
      </c>
      <c r="I57" s="88">
        <v>6000122</v>
      </c>
      <c r="J57" s="88">
        <v>3466604</v>
      </c>
      <c r="K57" s="132">
        <v>34438658</v>
      </c>
      <c r="L57" s="91">
        <v>34438658</v>
      </c>
      <c r="M57" s="88">
        <v>0</v>
      </c>
      <c r="N57" s="88">
        <v>0</v>
      </c>
      <c r="O57" s="88">
        <v>0</v>
      </c>
      <c r="P57" s="88">
        <v>0</v>
      </c>
      <c r="Q57" s="88">
        <v>0</v>
      </c>
      <c r="R57" s="88">
        <v>0</v>
      </c>
      <c r="S57" s="88">
        <v>0</v>
      </c>
      <c r="T57" s="88">
        <v>0</v>
      </c>
      <c r="U57" s="88">
        <v>0</v>
      </c>
      <c r="V57" s="88">
        <v>0</v>
      </c>
      <c r="W57" s="88">
        <v>0</v>
      </c>
      <c r="X57" s="88">
        <v>0</v>
      </c>
      <c r="Y57" s="88">
        <v>0</v>
      </c>
      <c r="Z57" s="88">
        <v>0</v>
      </c>
      <c r="AA57" s="88">
        <v>57354</v>
      </c>
      <c r="AB57" s="88">
        <v>747116</v>
      </c>
      <c r="AC57" s="88">
        <v>3848165</v>
      </c>
      <c r="AD57" s="88">
        <v>3096611</v>
      </c>
      <c r="AE57" s="88">
        <v>2734555</v>
      </c>
      <c r="AF57" s="88">
        <v>2410211</v>
      </c>
      <c r="AG57" s="88">
        <v>12894012</v>
      </c>
      <c r="AH57" s="88">
        <v>12894012</v>
      </c>
      <c r="AI57" s="88">
        <v>0</v>
      </c>
      <c r="AJ57" s="88">
        <v>0</v>
      </c>
      <c r="AK57" s="88">
        <v>0</v>
      </c>
      <c r="AL57" s="88">
        <v>0</v>
      </c>
      <c r="AM57" s="88">
        <v>0</v>
      </c>
      <c r="AN57" s="88">
        <v>0</v>
      </c>
      <c r="AO57" s="88">
        <v>0</v>
      </c>
      <c r="AP57" s="88">
        <v>0</v>
      </c>
      <c r="AQ57" s="88">
        <v>0</v>
      </c>
      <c r="AR57" s="88">
        <v>0</v>
      </c>
      <c r="AS57" s="88">
        <v>0</v>
      </c>
      <c r="AT57" s="88">
        <v>0</v>
      </c>
      <c r="AU57" s="88">
        <v>0</v>
      </c>
      <c r="AV57" s="88">
        <v>0</v>
      </c>
      <c r="AW57" s="88">
        <v>0</v>
      </c>
      <c r="AX57" s="88">
        <v>4052513</v>
      </c>
      <c r="AY57" s="88">
        <v>7835425</v>
      </c>
      <c r="AZ57" s="88">
        <v>5334748</v>
      </c>
      <c r="BA57" s="88">
        <v>3265567</v>
      </c>
      <c r="BB57" s="88">
        <v>1056393</v>
      </c>
      <c r="BC57" s="88">
        <v>21544646</v>
      </c>
      <c r="BD57" s="88">
        <v>21544646</v>
      </c>
      <c r="BE57" s="88">
        <v>0</v>
      </c>
      <c r="BF57" s="88">
        <v>0</v>
      </c>
      <c r="BG57" s="88">
        <v>0</v>
      </c>
      <c r="BH57" s="88">
        <v>0</v>
      </c>
      <c r="BI57" s="88">
        <v>0</v>
      </c>
      <c r="BJ57" s="88">
        <v>0</v>
      </c>
      <c r="BK57" s="88">
        <v>0</v>
      </c>
      <c r="BL57" s="88">
        <v>0</v>
      </c>
      <c r="BM57" s="88">
        <v>0</v>
      </c>
      <c r="BN57" s="88">
        <v>0</v>
      </c>
      <c r="BO57" s="88">
        <v>0</v>
      </c>
      <c r="BP57" s="88">
        <v>0</v>
      </c>
      <c r="BQ57" s="88">
        <v>0</v>
      </c>
      <c r="BR57" s="88">
        <v>0</v>
      </c>
      <c r="BS57" s="88">
        <v>0</v>
      </c>
      <c r="BT57" s="88">
        <v>0</v>
      </c>
      <c r="BU57" s="88">
        <v>0</v>
      </c>
      <c r="BV57" s="88">
        <v>0</v>
      </c>
      <c r="BW57" s="88">
        <v>0</v>
      </c>
      <c r="BX57" s="88">
        <v>0</v>
      </c>
      <c r="BY57" s="88">
        <v>0</v>
      </c>
      <c r="BZ57" s="132">
        <v>0</v>
      </c>
      <c r="CA57" s="148">
        <v>0</v>
      </c>
      <c r="CB57" s="88">
        <v>0</v>
      </c>
      <c r="CC57" s="88">
        <v>0</v>
      </c>
      <c r="CD57" s="88">
        <v>0</v>
      </c>
      <c r="CE57" s="88">
        <v>9572927</v>
      </c>
      <c r="CF57" s="88">
        <v>21438491</v>
      </c>
      <c r="CG57" s="88">
        <v>47644262</v>
      </c>
      <c r="CH57" s="88">
        <v>70290496</v>
      </c>
      <c r="CI57" s="88">
        <v>102607175</v>
      </c>
      <c r="CJ57" s="88">
        <v>251553351</v>
      </c>
      <c r="CK57" s="88">
        <v>251553351</v>
      </c>
      <c r="CL57" s="88">
        <v>0</v>
      </c>
      <c r="CM57" s="88">
        <v>0</v>
      </c>
      <c r="CN57" s="88">
        <v>0</v>
      </c>
      <c r="CO57" s="88">
        <v>0</v>
      </c>
      <c r="CP57" s="88">
        <v>4109138</v>
      </c>
      <c r="CQ57" s="88">
        <v>9776031</v>
      </c>
      <c r="CR57" s="88">
        <v>22744226</v>
      </c>
      <c r="CS57" s="88">
        <v>43000531</v>
      </c>
      <c r="CT57" s="88">
        <v>56316193</v>
      </c>
      <c r="CU57" s="88">
        <v>135946119</v>
      </c>
      <c r="CV57" s="88">
        <v>135946119</v>
      </c>
      <c r="CW57" s="88">
        <v>0</v>
      </c>
      <c r="CX57" s="88">
        <v>0</v>
      </c>
      <c r="CY57" s="88">
        <v>0</v>
      </c>
      <c r="CZ57" s="88">
        <v>0</v>
      </c>
      <c r="DA57" s="88">
        <v>5185712</v>
      </c>
      <c r="DB57" s="88">
        <v>9617771</v>
      </c>
      <c r="DC57" s="88">
        <v>21758578</v>
      </c>
      <c r="DD57" s="88">
        <v>16099777</v>
      </c>
      <c r="DE57" s="88">
        <v>6119571</v>
      </c>
      <c r="DF57" s="132">
        <v>58781409</v>
      </c>
      <c r="DG57" s="91">
        <v>58781409</v>
      </c>
      <c r="DH57" s="115">
        <v>0</v>
      </c>
      <c r="DI57" s="88">
        <v>0</v>
      </c>
      <c r="DJ57" s="88">
        <v>0</v>
      </c>
      <c r="DK57" s="88">
        <v>0</v>
      </c>
      <c r="DL57" s="88">
        <v>278077</v>
      </c>
      <c r="DM57" s="88">
        <v>2044689</v>
      </c>
      <c r="DN57" s="88">
        <v>3141458</v>
      </c>
      <c r="DO57" s="88">
        <v>11190188</v>
      </c>
      <c r="DP57" s="88">
        <v>40171411</v>
      </c>
      <c r="DQ57" s="132">
        <v>56825823</v>
      </c>
      <c r="DR57" s="116">
        <v>56825823</v>
      </c>
      <c r="DS57" s="115">
        <v>3955458</v>
      </c>
      <c r="DT57" s="88">
        <v>6824041</v>
      </c>
      <c r="DU57" s="88">
        <v>10779499</v>
      </c>
      <c r="DV57" s="88">
        <v>12574395</v>
      </c>
      <c r="DW57" s="88">
        <v>86523868</v>
      </c>
      <c r="DX57" s="88">
        <v>92315853</v>
      </c>
      <c r="DY57" s="88">
        <v>107242115</v>
      </c>
      <c r="DZ57" s="88">
        <v>117505637</v>
      </c>
      <c r="EA57" s="88">
        <v>156362110</v>
      </c>
      <c r="EB57" s="132">
        <v>572523978</v>
      </c>
      <c r="EC57" s="91">
        <v>583303477</v>
      </c>
    </row>
    <row r="58" spans="1:133" s="74" customFormat="1" ht="18" customHeight="1">
      <c r="A58" s="87" t="s">
        <v>63</v>
      </c>
      <c r="B58" s="115">
        <f aca="true" t="shared" si="8" ref="B58:AG58">SUM(B32:B57)</f>
        <v>51818</v>
      </c>
      <c r="C58" s="88">
        <f t="shared" si="8"/>
        <v>360273</v>
      </c>
      <c r="D58" s="88">
        <f t="shared" si="8"/>
        <v>412091</v>
      </c>
      <c r="E58" s="88">
        <f t="shared" si="8"/>
        <v>1105480</v>
      </c>
      <c r="F58" s="88">
        <f t="shared" si="8"/>
        <v>83068654</v>
      </c>
      <c r="G58" s="88">
        <f t="shared" si="8"/>
        <v>124236922</v>
      </c>
      <c r="H58" s="88">
        <f t="shared" si="8"/>
        <v>141420375</v>
      </c>
      <c r="I58" s="88">
        <f t="shared" si="8"/>
        <v>81869458</v>
      </c>
      <c r="J58" s="88">
        <f t="shared" si="8"/>
        <v>49351048</v>
      </c>
      <c r="K58" s="88">
        <f t="shared" si="8"/>
        <v>481051937</v>
      </c>
      <c r="L58" s="91">
        <f t="shared" si="8"/>
        <v>481464028</v>
      </c>
      <c r="M58" s="88">
        <f t="shared" si="8"/>
        <v>0</v>
      </c>
      <c r="N58" s="88">
        <f t="shared" si="8"/>
        <v>0</v>
      </c>
      <c r="O58" s="88">
        <f t="shared" si="8"/>
        <v>0</v>
      </c>
      <c r="P58" s="88">
        <f t="shared" si="8"/>
        <v>0</v>
      </c>
      <c r="Q58" s="88">
        <f t="shared" si="8"/>
        <v>0</v>
      </c>
      <c r="R58" s="88">
        <f t="shared" si="8"/>
        <v>0</v>
      </c>
      <c r="S58" s="88">
        <f t="shared" si="8"/>
        <v>0</v>
      </c>
      <c r="T58" s="88">
        <f t="shared" si="8"/>
        <v>0</v>
      </c>
      <c r="U58" s="88">
        <f t="shared" si="8"/>
        <v>0</v>
      </c>
      <c r="V58" s="88">
        <f t="shared" si="8"/>
        <v>0</v>
      </c>
      <c r="W58" s="88">
        <f t="shared" si="8"/>
        <v>0</v>
      </c>
      <c r="X58" s="88">
        <f t="shared" si="8"/>
        <v>51818</v>
      </c>
      <c r="Y58" s="88">
        <f t="shared" si="8"/>
        <v>360273</v>
      </c>
      <c r="Z58" s="88">
        <f t="shared" si="8"/>
        <v>412091</v>
      </c>
      <c r="AA58" s="88">
        <f t="shared" si="8"/>
        <v>1105480</v>
      </c>
      <c r="AB58" s="88">
        <f t="shared" si="8"/>
        <v>21112278</v>
      </c>
      <c r="AC58" s="88">
        <f t="shared" si="8"/>
        <v>41993377</v>
      </c>
      <c r="AD58" s="88">
        <f t="shared" si="8"/>
        <v>57555820</v>
      </c>
      <c r="AE58" s="88">
        <f t="shared" si="8"/>
        <v>45235355</v>
      </c>
      <c r="AF58" s="88">
        <f t="shared" si="8"/>
        <v>39830990</v>
      </c>
      <c r="AG58" s="88">
        <f t="shared" si="8"/>
        <v>206833300</v>
      </c>
      <c r="AH58" s="88">
        <f aca="true" t="shared" si="9" ref="AH58:BM58">SUM(AH32:AH57)</f>
        <v>207245391</v>
      </c>
      <c r="AI58" s="88">
        <f t="shared" si="9"/>
        <v>0</v>
      </c>
      <c r="AJ58" s="88">
        <f t="shared" si="9"/>
        <v>0</v>
      </c>
      <c r="AK58" s="88">
        <f t="shared" si="9"/>
        <v>0</v>
      </c>
      <c r="AL58" s="88">
        <f t="shared" si="9"/>
        <v>0</v>
      </c>
      <c r="AM58" s="88">
        <f t="shared" si="9"/>
        <v>0</v>
      </c>
      <c r="AN58" s="88">
        <f t="shared" si="9"/>
        <v>0</v>
      </c>
      <c r="AO58" s="88">
        <f t="shared" si="9"/>
        <v>0</v>
      </c>
      <c r="AP58" s="88">
        <f t="shared" si="9"/>
        <v>0</v>
      </c>
      <c r="AQ58" s="88">
        <f t="shared" si="9"/>
        <v>0</v>
      </c>
      <c r="AR58" s="88">
        <f t="shared" si="9"/>
        <v>0</v>
      </c>
      <c r="AS58" s="88">
        <f t="shared" si="9"/>
        <v>0</v>
      </c>
      <c r="AT58" s="88">
        <f t="shared" si="9"/>
        <v>0</v>
      </c>
      <c r="AU58" s="88">
        <f t="shared" si="9"/>
        <v>0</v>
      </c>
      <c r="AV58" s="88">
        <f t="shared" si="9"/>
        <v>0</v>
      </c>
      <c r="AW58" s="88">
        <f t="shared" si="9"/>
        <v>0</v>
      </c>
      <c r="AX58" s="88">
        <f t="shared" si="9"/>
        <v>61956376</v>
      </c>
      <c r="AY58" s="88">
        <f t="shared" si="9"/>
        <v>82243545</v>
      </c>
      <c r="AZ58" s="88">
        <f t="shared" si="9"/>
        <v>83864555</v>
      </c>
      <c r="BA58" s="88">
        <f t="shared" si="9"/>
        <v>36634103</v>
      </c>
      <c r="BB58" s="88">
        <f t="shared" si="9"/>
        <v>9520058</v>
      </c>
      <c r="BC58" s="88">
        <f t="shared" si="9"/>
        <v>274218637</v>
      </c>
      <c r="BD58" s="88">
        <f t="shared" si="9"/>
        <v>274218637</v>
      </c>
      <c r="BE58" s="88">
        <f t="shared" si="9"/>
        <v>0</v>
      </c>
      <c r="BF58" s="88">
        <f t="shared" si="9"/>
        <v>0</v>
      </c>
      <c r="BG58" s="88">
        <f t="shared" si="9"/>
        <v>0</v>
      </c>
      <c r="BH58" s="88">
        <f t="shared" si="9"/>
        <v>0</v>
      </c>
      <c r="BI58" s="88">
        <f t="shared" si="9"/>
        <v>0</v>
      </c>
      <c r="BJ58" s="88">
        <f t="shared" si="9"/>
        <v>0</v>
      </c>
      <c r="BK58" s="88">
        <f t="shared" si="9"/>
        <v>0</v>
      </c>
      <c r="BL58" s="88">
        <f t="shared" si="9"/>
        <v>0</v>
      </c>
      <c r="BM58" s="88">
        <f t="shared" si="9"/>
        <v>0</v>
      </c>
      <c r="BN58" s="88">
        <f aca="true" t="shared" si="10" ref="BN58:CS58">SUM(BN32:BN57)</f>
        <v>0</v>
      </c>
      <c r="BO58" s="88">
        <f t="shared" si="10"/>
        <v>0</v>
      </c>
      <c r="BP58" s="88">
        <f t="shared" si="10"/>
        <v>0</v>
      </c>
      <c r="BQ58" s="88">
        <f t="shared" si="10"/>
        <v>0</v>
      </c>
      <c r="BR58" s="88">
        <f t="shared" si="10"/>
        <v>0</v>
      </c>
      <c r="BS58" s="88">
        <f t="shared" si="10"/>
        <v>0</v>
      </c>
      <c r="BT58" s="88">
        <f t="shared" si="10"/>
        <v>0</v>
      </c>
      <c r="BU58" s="88">
        <f t="shared" si="10"/>
        <v>0</v>
      </c>
      <c r="BV58" s="88">
        <f t="shared" si="10"/>
        <v>0</v>
      </c>
      <c r="BW58" s="88">
        <f t="shared" si="10"/>
        <v>0</v>
      </c>
      <c r="BX58" s="88">
        <f t="shared" si="10"/>
        <v>0</v>
      </c>
      <c r="BY58" s="88">
        <f t="shared" si="10"/>
        <v>0</v>
      </c>
      <c r="BZ58" s="132">
        <f t="shared" si="10"/>
        <v>0</v>
      </c>
      <c r="CA58" s="148">
        <f t="shared" si="10"/>
        <v>1141076</v>
      </c>
      <c r="CB58" s="88">
        <f t="shared" si="10"/>
        <v>3459832</v>
      </c>
      <c r="CC58" s="88">
        <f t="shared" si="10"/>
        <v>4600908</v>
      </c>
      <c r="CD58" s="88">
        <f t="shared" si="10"/>
        <v>0</v>
      </c>
      <c r="CE58" s="88">
        <f t="shared" si="10"/>
        <v>266547244</v>
      </c>
      <c r="CF58" s="88">
        <f t="shared" si="10"/>
        <v>528729340</v>
      </c>
      <c r="CG58" s="88">
        <f t="shared" si="10"/>
        <v>994284896</v>
      </c>
      <c r="CH58" s="88">
        <f t="shared" si="10"/>
        <v>1589180161</v>
      </c>
      <c r="CI58" s="88">
        <f t="shared" si="10"/>
        <v>1788549146</v>
      </c>
      <c r="CJ58" s="88">
        <f t="shared" si="10"/>
        <v>5167290787</v>
      </c>
      <c r="CK58" s="88">
        <f t="shared" si="10"/>
        <v>5171891695</v>
      </c>
      <c r="CL58" s="88">
        <f t="shared" si="10"/>
        <v>193752</v>
      </c>
      <c r="CM58" s="88">
        <f t="shared" si="10"/>
        <v>1235938</v>
      </c>
      <c r="CN58" s="88">
        <f t="shared" si="10"/>
        <v>1429690</v>
      </c>
      <c r="CO58" s="88">
        <f t="shared" si="10"/>
        <v>0</v>
      </c>
      <c r="CP58" s="88">
        <f t="shared" si="10"/>
        <v>115630959</v>
      </c>
      <c r="CQ58" s="88">
        <f t="shared" si="10"/>
        <v>253805216</v>
      </c>
      <c r="CR58" s="88">
        <f t="shared" si="10"/>
        <v>518492798</v>
      </c>
      <c r="CS58" s="88">
        <f t="shared" si="10"/>
        <v>904742512</v>
      </c>
      <c r="CT58" s="88">
        <f aca="true" t="shared" si="11" ref="CT58:DY58">SUM(CT32:CT57)</f>
        <v>853453055</v>
      </c>
      <c r="CU58" s="88">
        <f t="shared" si="11"/>
        <v>2646124540</v>
      </c>
      <c r="CV58" s="88">
        <f t="shared" si="11"/>
        <v>2647554230</v>
      </c>
      <c r="CW58" s="88">
        <f t="shared" si="11"/>
        <v>947324</v>
      </c>
      <c r="CX58" s="88">
        <f t="shared" si="11"/>
        <v>2223894</v>
      </c>
      <c r="CY58" s="88">
        <f t="shared" si="11"/>
        <v>3171218</v>
      </c>
      <c r="CZ58" s="88">
        <f t="shared" si="11"/>
        <v>0</v>
      </c>
      <c r="DA58" s="88">
        <f t="shared" si="11"/>
        <v>142408910</v>
      </c>
      <c r="DB58" s="88">
        <f t="shared" si="11"/>
        <v>245153694</v>
      </c>
      <c r="DC58" s="88">
        <f t="shared" si="11"/>
        <v>372231597</v>
      </c>
      <c r="DD58" s="88">
        <f t="shared" si="11"/>
        <v>379364335</v>
      </c>
      <c r="DE58" s="88">
        <f t="shared" si="11"/>
        <v>184494513</v>
      </c>
      <c r="DF58" s="132">
        <f t="shared" si="11"/>
        <v>1323653049</v>
      </c>
      <c r="DG58" s="91">
        <f t="shared" si="11"/>
        <v>1326824267</v>
      </c>
      <c r="DH58" s="115">
        <f t="shared" si="11"/>
        <v>0</v>
      </c>
      <c r="DI58" s="88">
        <f t="shared" si="11"/>
        <v>0</v>
      </c>
      <c r="DJ58" s="88">
        <f t="shared" si="11"/>
        <v>0</v>
      </c>
      <c r="DK58" s="88">
        <f t="shared" si="11"/>
        <v>0</v>
      </c>
      <c r="DL58" s="88">
        <f t="shared" si="11"/>
        <v>8507375</v>
      </c>
      <c r="DM58" s="88">
        <f t="shared" si="11"/>
        <v>29770430</v>
      </c>
      <c r="DN58" s="88">
        <f t="shared" si="11"/>
        <v>103560501</v>
      </c>
      <c r="DO58" s="88">
        <f t="shared" si="11"/>
        <v>305073314</v>
      </c>
      <c r="DP58" s="88">
        <f t="shared" si="11"/>
        <v>750601578</v>
      </c>
      <c r="DQ58" s="132">
        <f t="shared" si="11"/>
        <v>1197513198</v>
      </c>
      <c r="DR58" s="116">
        <f t="shared" si="11"/>
        <v>1197513198</v>
      </c>
      <c r="DS58" s="115">
        <f t="shared" si="11"/>
        <v>65213459</v>
      </c>
      <c r="DT58" s="88">
        <f t="shared" si="11"/>
        <v>120115573</v>
      </c>
      <c r="DU58" s="88">
        <f t="shared" si="11"/>
        <v>185329032</v>
      </c>
      <c r="DV58" s="88">
        <f t="shared" si="11"/>
        <v>252969680</v>
      </c>
      <c r="DW58" s="88">
        <f t="shared" si="11"/>
        <v>1890909094</v>
      </c>
      <c r="DX58" s="88">
        <f t="shared" si="11"/>
        <v>1846533409</v>
      </c>
      <c r="DY58" s="88">
        <f t="shared" si="11"/>
        <v>2264094557</v>
      </c>
      <c r="DZ58" s="88">
        <f>SUM(DZ32:DZ57)</f>
        <v>2649006994</v>
      </c>
      <c r="EA58" s="88">
        <f>SUM(EA32:EA57)</f>
        <v>2707104934</v>
      </c>
      <c r="EB58" s="132">
        <f>SUM(EB32:EB57)</f>
        <v>11610618668</v>
      </c>
      <c r="EC58" s="91">
        <f>SUM(EC32:EC57)</f>
        <v>11795947700</v>
      </c>
    </row>
    <row r="59" spans="1:133" s="74" customFormat="1" ht="18" customHeight="1">
      <c r="A59" s="87" t="s">
        <v>64</v>
      </c>
      <c r="B59" s="115">
        <v>0</v>
      </c>
      <c r="C59" s="88">
        <v>0</v>
      </c>
      <c r="D59" s="88">
        <v>0</v>
      </c>
      <c r="E59" s="88">
        <v>0</v>
      </c>
      <c r="F59" s="88">
        <v>937602</v>
      </c>
      <c r="G59" s="88">
        <v>601569</v>
      </c>
      <c r="H59" s="88">
        <v>1198242</v>
      </c>
      <c r="I59" s="88">
        <v>260550</v>
      </c>
      <c r="J59" s="88">
        <v>197262</v>
      </c>
      <c r="K59" s="88">
        <v>3195225</v>
      </c>
      <c r="L59" s="91">
        <v>3195225</v>
      </c>
      <c r="M59" s="88">
        <v>0</v>
      </c>
      <c r="N59" s="88">
        <v>0</v>
      </c>
      <c r="O59" s="88">
        <v>0</v>
      </c>
      <c r="P59" s="88">
        <v>0</v>
      </c>
      <c r="Q59" s="88">
        <v>0</v>
      </c>
      <c r="R59" s="88">
        <v>0</v>
      </c>
      <c r="S59" s="88">
        <v>0</v>
      </c>
      <c r="T59" s="88">
        <v>0</v>
      </c>
      <c r="U59" s="88">
        <v>0</v>
      </c>
      <c r="V59" s="88">
        <v>0</v>
      </c>
      <c r="W59" s="88">
        <v>0</v>
      </c>
      <c r="X59" s="88">
        <v>0</v>
      </c>
      <c r="Y59" s="88">
        <v>0</v>
      </c>
      <c r="Z59" s="88">
        <v>0</v>
      </c>
      <c r="AA59" s="88">
        <v>0</v>
      </c>
      <c r="AB59" s="88">
        <v>478332</v>
      </c>
      <c r="AC59" s="88">
        <v>372609</v>
      </c>
      <c r="AD59" s="88">
        <v>722736</v>
      </c>
      <c r="AE59" s="88">
        <v>260550</v>
      </c>
      <c r="AF59" s="88">
        <v>197262</v>
      </c>
      <c r="AG59" s="88">
        <v>2031489</v>
      </c>
      <c r="AH59" s="88">
        <v>2031489</v>
      </c>
      <c r="AI59" s="88">
        <v>0</v>
      </c>
      <c r="AJ59" s="88">
        <v>0</v>
      </c>
      <c r="AK59" s="88">
        <v>0</v>
      </c>
      <c r="AL59" s="88">
        <v>0</v>
      </c>
      <c r="AM59" s="88">
        <v>0</v>
      </c>
      <c r="AN59" s="88">
        <v>0</v>
      </c>
      <c r="AO59" s="88">
        <v>0</v>
      </c>
      <c r="AP59" s="88">
        <v>0</v>
      </c>
      <c r="AQ59" s="88">
        <v>0</v>
      </c>
      <c r="AR59" s="88">
        <v>0</v>
      </c>
      <c r="AS59" s="88">
        <v>0</v>
      </c>
      <c r="AT59" s="88">
        <v>0</v>
      </c>
      <c r="AU59" s="88">
        <v>0</v>
      </c>
      <c r="AV59" s="88">
        <v>0</v>
      </c>
      <c r="AW59" s="88">
        <v>0</v>
      </c>
      <c r="AX59" s="88">
        <v>459270</v>
      </c>
      <c r="AY59" s="88">
        <v>228960</v>
      </c>
      <c r="AZ59" s="88">
        <v>475506</v>
      </c>
      <c r="BA59" s="88">
        <v>0</v>
      </c>
      <c r="BB59" s="88">
        <v>0</v>
      </c>
      <c r="BC59" s="88">
        <v>1163736</v>
      </c>
      <c r="BD59" s="88">
        <v>1163736</v>
      </c>
      <c r="BE59" s="88">
        <v>0</v>
      </c>
      <c r="BF59" s="88">
        <v>0</v>
      </c>
      <c r="BG59" s="88">
        <v>0</v>
      </c>
      <c r="BH59" s="88">
        <v>0</v>
      </c>
      <c r="BI59" s="88">
        <v>0</v>
      </c>
      <c r="BJ59" s="88">
        <v>0</v>
      </c>
      <c r="BK59" s="88">
        <v>0</v>
      </c>
      <c r="BL59" s="88">
        <v>0</v>
      </c>
      <c r="BM59" s="88">
        <v>0</v>
      </c>
      <c r="BN59" s="88">
        <v>0</v>
      </c>
      <c r="BO59" s="88">
        <v>0</v>
      </c>
      <c r="BP59" s="88">
        <v>0</v>
      </c>
      <c r="BQ59" s="88">
        <v>0</v>
      </c>
      <c r="BR59" s="88">
        <v>0</v>
      </c>
      <c r="BS59" s="88">
        <v>0</v>
      </c>
      <c r="BT59" s="88">
        <v>0</v>
      </c>
      <c r="BU59" s="88">
        <v>0</v>
      </c>
      <c r="BV59" s="88">
        <v>0</v>
      </c>
      <c r="BW59" s="88">
        <v>0</v>
      </c>
      <c r="BX59" s="88">
        <v>0</v>
      </c>
      <c r="BY59" s="88">
        <v>0</v>
      </c>
      <c r="BZ59" s="132">
        <v>0</v>
      </c>
      <c r="CA59" s="148">
        <v>0</v>
      </c>
      <c r="CB59" s="88">
        <v>227304</v>
      </c>
      <c r="CC59" s="88">
        <v>227304</v>
      </c>
      <c r="CD59" s="88">
        <v>0</v>
      </c>
      <c r="CE59" s="88">
        <v>3555710</v>
      </c>
      <c r="CF59" s="88">
        <v>5041156</v>
      </c>
      <c r="CG59" s="88">
        <v>9641627</v>
      </c>
      <c r="CH59" s="88">
        <v>18337393</v>
      </c>
      <c r="CI59" s="88">
        <v>13598312</v>
      </c>
      <c r="CJ59" s="88">
        <v>50174198</v>
      </c>
      <c r="CK59" s="88">
        <v>50401502</v>
      </c>
      <c r="CL59" s="88">
        <v>0</v>
      </c>
      <c r="CM59" s="88">
        <v>0</v>
      </c>
      <c r="CN59" s="88">
        <v>0</v>
      </c>
      <c r="CO59" s="88">
        <v>0</v>
      </c>
      <c r="CP59" s="88">
        <v>1872816</v>
      </c>
      <c r="CQ59" s="88">
        <v>3297130</v>
      </c>
      <c r="CR59" s="88">
        <v>4938528</v>
      </c>
      <c r="CS59" s="88">
        <v>13038530</v>
      </c>
      <c r="CT59" s="88">
        <v>8152772</v>
      </c>
      <c r="CU59" s="88">
        <v>31299776</v>
      </c>
      <c r="CV59" s="88">
        <v>31299776</v>
      </c>
      <c r="CW59" s="88">
        <v>0</v>
      </c>
      <c r="CX59" s="88">
        <v>0</v>
      </c>
      <c r="CY59" s="88">
        <v>0</v>
      </c>
      <c r="CZ59" s="88">
        <v>0</v>
      </c>
      <c r="DA59" s="88">
        <v>1682894</v>
      </c>
      <c r="DB59" s="88">
        <v>1473657</v>
      </c>
      <c r="DC59" s="88">
        <v>3655283</v>
      </c>
      <c r="DD59" s="88">
        <v>3432153</v>
      </c>
      <c r="DE59" s="88">
        <v>1159083</v>
      </c>
      <c r="DF59" s="132">
        <v>11403070</v>
      </c>
      <c r="DG59" s="91">
        <v>11403070</v>
      </c>
      <c r="DH59" s="115">
        <v>0</v>
      </c>
      <c r="DI59" s="88">
        <v>227304</v>
      </c>
      <c r="DJ59" s="88">
        <v>227304</v>
      </c>
      <c r="DK59" s="88">
        <v>0</v>
      </c>
      <c r="DL59" s="88">
        <v>0</v>
      </c>
      <c r="DM59" s="88">
        <v>270369</v>
      </c>
      <c r="DN59" s="88">
        <v>1047816</v>
      </c>
      <c r="DO59" s="88">
        <v>1866710</v>
      </c>
      <c r="DP59" s="88">
        <v>4286457</v>
      </c>
      <c r="DQ59" s="132">
        <v>7471352</v>
      </c>
      <c r="DR59" s="116">
        <v>7698656</v>
      </c>
      <c r="DS59" s="115">
        <v>428336</v>
      </c>
      <c r="DT59" s="88">
        <v>1425991</v>
      </c>
      <c r="DU59" s="88">
        <v>1854327</v>
      </c>
      <c r="DV59" s="88">
        <v>1406979</v>
      </c>
      <c r="DW59" s="88">
        <v>12067394</v>
      </c>
      <c r="DX59" s="88">
        <v>12401633</v>
      </c>
      <c r="DY59" s="88">
        <v>18175231</v>
      </c>
      <c r="DZ59" s="88">
        <v>21128409</v>
      </c>
      <c r="EA59" s="88">
        <v>18474793</v>
      </c>
      <c r="EB59" s="132">
        <v>83654439</v>
      </c>
      <c r="EC59" s="91">
        <v>85508766</v>
      </c>
    </row>
    <row r="60" spans="1:133" s="74" customFormat="1" ht="18" customHeight="1">
      <c r="A60" s="87" t="s">
        <v>65</v>
      </c>
      <c r="B60" s="115">
        <v>0</v>
      </c>
      <c r="C60" s="88">
        <v>0</v>
      </c>
      <c r="D60" s="88">
        <v>0</v>
      </c>
      <c r="E60" s="88">
        <v>0</v>
      </c>
      <c r="F60" s="88">
        <v>764176</v>
      </c>
      <c r="G60" s="88">
        <v>595935</v>
      </c>
      <c r="H60" s="88">
        <v>1116009</v>
      </c>
      <c r="I60" s="88">
        <v>305100</v>
      </c>
      <c r="J60" s="88">
        <v>207216</v>
      </c>
      <c r="K60" s="88">
        <v>2988436</v>
      </c>
      <c r="L60" s="91">
        <v>2988436</v>
      </c>
      <c r="M60" s="88">
        <v>0</v>
      </c>
      <c r="N60" s="88">
        <v>0</v>
      </c>
      <c r="O60" s="88">
        <v>0</v>
      </c>
      <c r="P60" s="88">
        <v>0</v>
      </c>
      <c r="Q60" s="88">
        <v>0</v>
      </c>
      <c r="R60" s="88">
        <v>0</v>
      </c>
      <c r="S60" s="88">
        <v>0</v>
      </c>
      <c r="T60" s="88">
        <v>0</v>
      </c>
      <c r="U60" s="88">
        <v>0</v>
      </c>
      <c r="V60" s="88">
        <v>0</v>
      </c>
      <c r="W60" s="88">
        <v>0</v>
      </c>
      <c r="X60" s="88">
        <v>0</v>
      </c>
      <c r="Y60" s="88">
        <v>0</v>
      </c>
      <c r="Z60" s="88">
        <v>0</v>
      </c>
      <c r="AA60" s="88">
        <v>0</v>
      </c>
      <c r="AB60" s="88">
        <v>296640</v>
      </c>
      <c r="AC60" s="88">
        <v>138015</v>
      </c>
      <c r="AD60" s="88">
        <v>878256</v>
      </c>
      <c r="AE60" s="88">
        <v>305100</v>
      </c>
      <c r="AF60" s="88">
        <v>207216</v>
      </c>
      <c r="AG60" s="88">
        <v>1825227</v>
      </c>
      <c r="AH60" s="88">
        <v>1825227</v>
      </c>
      <c r="AI60" s="88">
        <v>0</v>
      </c>
      <c r="AJ60" s="88">
        <v>0</v>
      </c>
      <c r="AK60" s="88">
        <v>0</v>
      </c>
      <c r="AL60" s="88">
        <v>0</v>
      </c>
      <c r="AM60" s="88">
        <v>0</v>
      </c>
      <c r="AN60" s="88">
        <v>0</v>
      </c>
      <c r="AO60" s="88">
        <v>0</v>
      </c>
      <c r="AP60" s="88">
        <v>0</v>
      </c>
      <c r="AQ60" s="88">
        <v>0</v>
      </c>
      <c r="AR60" s="88">
        <v>0</v>
      </c>
      <c r="AS60" s="88">
        <v>0</v>
      </c>
      <c r="AT60" s="88">
        <v>0</v>
      </c>
      <c r="AU60" s="88">
        <v>0</v>
      </c>
      <c r="AV60" s="88">
        <v>0</v>
      </c>
      <c r="AW60" s="88">
        <v>0</v>
      </c>
      <c r="AX60" s="88">
        <v>467536</v>
      </c>
      <c r="AY60" s="88">
        <v>457920</v>
      </c>
      <c r="AZ60" s="88">
        <v>237753</v>
      </c>
      <c r="BA60" s="88">
        <v>0</v>
      </c>
      <c r="BB60" s="88">
        <v>0</v>
      </c>
      <c r="BC60" s="88">
        <v>1163209</v>
      </c>
      <c r="BD60" s="88">
        <v>1163209</v>
      </c>
      <c r="BE60" s="88">
        <v>0</v>
      </c>
      <c r="BF60" s="88">
        <v>0</v>
      </c>
      <c r="BG60" s="88">
        <v>0</v>
      </c>
      <c r="BH60" s="88">
        <v>0</v>
      </c>
      <c r="BI60" s="88">
        <v>0</v>
      </c>
      <c r="BJ60" s="88">
        <v>0</v>
      </c>
      <c r="BK60" s="88">
        <v>0</v>
      </c>
      <c r="BL60" s="88">
        <v>0</v>
      </c>
      <c r="BM60" s="88">
        <v>0</v>
      </c>
      <c r="BN60" s="88">
        <v>0</v>
      </c>
      <c r="BO60" s="88">
        <v>0</v>
      </c>
      <c r="BP60" s="88">
        <v>0</v>
      </c>
      <c r="BQ60" s="88">
        <v>0</v>
      </c>
      <c r="BR60" s="88">
        <v>0</v>
      </c>
      <c r="BS60" s="88">
        <v>0</v>
      </c>
      <c r="BT60" s="88">
        <v>0</v>
      </c>
      <c r="BU60" s="88">
        <v>0</v>
      </c>
      <c r="BV60" s="88">
        <v>0</v>
      </c>
      <c r="BW60" s="88">
        <v>0</v>
      </c>
      <c r="BX60" s="88">
        <v>0</v>
      </c>
      <c r="BY60" s="88">
        <v>0</v>
      </c>
      <c r="BZ60" s="132">
        <v>0</v>
      </c>
      <c r="CA60" s="148">
        <v>0</v>
      </c>
      <c r="CB60" s="88">
        <v>0</v>
      </c>
      <c r="CC60" s="88">
        <v>0</v>
      </c>
      <c r="CD60" s="88">
        <v>0</v>
      </c>
      <c r="CE60" s="88">
        <v>3172224</v>
      </c>
      <c r="CF60" s="88">
        <v>3487263</v>
      </c>
      <c r="CG60" s="88">
        <v>8884761</v>
      </c>
      <c r="CH60" s="88">
        <v>9036517</v>
      </c>
      <c r="CI60" s="88">
        <v>10372034</v>
      </c>
      <c r="CJ60" s="88">
        <v>34952799</v>
      </c>
      <c r="CK60" s="88">
        <v>34952799</v>
      </c>
      <c r="CL60" s="88">
        <v>0</v>
      </c>
      <c r="CM60" s="88">
        <v>0</v>
      </c>
      <c r="CN60" s="88">
        <v>0</v>
      </c>
      <c r="CO60" s="88">
        <v>0</v>
      </c>
      <c r="CP60" s="88">
        <v>2421705</v>
      </c>
      <c r="CQ60" s="88">
        <v>2091921</v>
      </c>
      <c r="CR60" s="88">
        <v>6643288</v>
      </c>
      <c r="CS60" s="88">
        <v>6682371</v>
      </c>
      <c r="CT60" s="88">
        <v>6550470</v>
      </c>
      <c r="CU60" s="88">
        <v>24389755</v>
      </c>
      <c r="CV60" s="88">
        <v>24389755</v>
      </c>
      <c r="CW60" s="88">
        <v>0</v>
      </c>
      <c r="CX60" s="88">
        <v>0</v>
      </c>
      <c r="CY60" s="88">
        <v>0</v>
      </c>
      <c r="CZ60" s="88">
        <v>0</v>
      </c>
      <c r="DA60" s="88">
        <v>450342</v>
      </c>
      <c r="DB60" s="88">
        <v>461160</v>
      </c>
      <c r="DC60" s="88">
        <v>1527566</v>
      </c>
      <c r="DD60" s="88">
        <v>279958</v>
      </c>
      <c r="DE60" s="88">
        <v>561186</v>
      </c>
      <c r="DF60" s="132">
        <v>3280212</v>
      </c>
      <c r="DG60" s="91">
        <v>3280212</v>
      </c>
      <c r="DH60" s="115">
        <v>0</v>
      </c>
      <c r="DI60" s="88">
        <v>0</v>
      </c>
      <c r="DJ60" s="88">
        <v>0</v>
      </c>
      <c r="DK60" s="88">
        <v>0</v>
      </c>
      <c r="DL60" s="88">
        <v>300177</v>
      </c>
      <c r="DM60" s="88">
        <v>934182</v>
      </c>
      <c r="DN60" s="88">
        <v>713907</v>
      </c>
      <c r="DO60" s="88">
        <v>2074188</v>
      </c>
      <c r="DP60" s="88">
        <v>3260378</v>
      </c>
      <c r="DQ60" s="132">
        <v>7282832</v>
      </c>
      <c r="DR60" s="116">
        <v>7282832</v>
      </c>
      <c r="DS60" s="115">
        <v>166041</v>
      </c>
      <c r="DT60" s="88">
        <v>264232</v>
      </c>
      <c r="DU60" s="88">
        <v>430273</v>
      </c>
      <c r="DV60" s="88">
        <v>912917</v>
      </c>
      <c r="DW60" s="88">
        <v>12236168</v>
      </c>
      <c r="DX60" s="88">
        <v>8303351</v>
      </c>
      <c r="DY60" s="88">
        <v>14128092</v>
      </c>
      <c r="DZ60" s="88">
        <v>12946241</v>
      </c>
      <c r="EA60" s="88">
        <v>12656517</v>
      </c>
      <c r="EB60" s="132">
        <v>61183286</v>
      </c>
      <c r="EC60" s="91">
        <v>61613559</v>
      </c>
    </row>
    <row r="61" spans="1:133" s="74" customFormat="1" ht="18" customHeight="1">
      <c r="A61" s="87" t="s">
        <v>66</v>
      </c>
      <c r="B61" s="115">
        <v>0</v>
      </c>
      <c r="C61" s="88">
        <v>0</v>
      </c>
      <c r="D61" s="88">
        <v>0</v>
      </c>
      <c r="E61" s="88">
        <v>0</v>
      </c>
      <c r="F61" s="88">
        <v>0</v>
      </c>
      <c r="G61" s="88">
        <v>0</v>
      </c>
      <c r="H61" s="88">
        <v>0</v>
      </c>
      <c r="I61" s="88">
        <v>0</v>
      </c>
      <c r="J61" s="88">
        <v>0</v>
      </c>
      <c r="K61" s="88">
        <v>0</v>
      </c>
      <c r="L61" s="91">
        <v>0</v>
      </c>
      <c r="M61" s="88">
        <v>0</v>
      </c>
      <c r="N61" s="88">
        <v>0</v>
      </c>
      <c r="O61" s="88">
        <v>0</v>
      </c>
      <c r="P61" s="88">
        <v>0</v>
      </c>
      <c r="Q61" s="88">
        <v>0</v>
      </c>
      <c r="R61" s="88">
        <v>0</v>
      </c>
      <c r="S61" s="88">
        <v>0</v>
      </c>
      <c r="T61" s="88">
        <v>0</v>
      </c>
      <c r="U61" s="88">
        <v>0</v>
      </c>
      <c r="V61" s="88">
        <v>0</v>
      </c>
      <c r="W61" s="88">
        <v>0</v>
      </c>
      <c r="X61" s="88">
        <v>0</v>
      </c>
      <c r="Y61" s="88">
        <v>0</v>
      </c>
      <c r="Z61" s="88">
        <v>0</v>
      </c>
      <c r="AA61" s="88">
        <v>0</v>
      </c>
      <c r="AB61" s="88">
        <v>0</v>
      </c>
      <c r="AC61" s="88">
        <v>0</v>
      </c>
      <c r="AD61" s="88">
        <v>0</v>
      </c>
      <c r="AE61" s="88">
        <v>0</v>
      </c>
      <c r="AF61" s="88">
        <v>0</v>
      </c>
      <c r="AG61" s="88">
        <v>0</v>
      </c>
      <c r="AH61" s="88">
        <v>0</v>
      </c>
      <c r="AI61" s="88">
        <v>0</v>
      </c>
      <c r="AJ61" s="88">
        <v>0</v>
      </c>
      <c r="AK61" s="88">
        <v>0</v>
      </c>
      <c r="AL61" s="88">
        <v>0</v>
      </c>
      <c r="AM61" s="88">
        <v>0</v>
      </c>
      <c r="AN61" s="88">
        <v>0</v>
      </c>
      <c r="AO61" s="88">
        <v>0</v>
      </c>
      <c r="AP61" s="88">
        <v>0</v>
      </c>
      <c r="AQ61" s="88">
        <v>0</v>
      </c>
      <c r="AR61" s="88">
        <v>0</v>
      </c>
      <c r="AS61" s="88">
        <v>0</v>
      </c>
      <c r="AT61" s="88">
        <v>0</v>
      </c>
      <c r="AU61" s="88">
        <v>0</v>
      </c>
      <c r="AV61" s="88">
        <v>0</v>
      </c>
      <c r="AW61" s="88">
        <v>0</v>
      </c>
      <c r="AX61" s="88">
        <v>0</v>
      </c>
      <c r="AY61" s="88">
        <v>0</v>
      </c>
      <c r="AZ61" s="88">
        <v>0</v>
      </c>
      <c r="BA61" s="88">
        <v>0</v>
      </c>
      <c r="BB61" s="88">
        <v>0</v>
      </c>
      <c r="BC61" s="88">
        <v>0</v>
      </c>
      <c r="BD61" s="88">
        <v>0</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0</v>
      </c>
      <c r="BU61" s="88">
        <v>0</v>
      </c>
      <c r="BV61" s="88">
        <v>0</v>
      </c>
      <c r="BW61" s="88">
        <v>0</v>
      </c>
      <c r="BX61" s="88">
        <v>0</v>
      </c>
      <c r="BY61" s="88">
        <v>0</v>
      </c>
      <c r="BZ61" s="132">
        <v>0</v>
      </c>
      <c r="CA61" s="148">
        <v>0</v>
      </c>
      <c r="CB61" s="88">
        <v>0</v>
      </c>
      <c r="CC61" s="88">
        <v>0</v>
      </c>
      <c r="CD61" s="88">
        <v>0</v>
      </c>
      <c r="CE61" s="88">
        <v>429840</v>
      </c>
      <c r="CF61" s="88">
        <v>1506507</v>
      </c>
      <c r="CG61" s="88">
        <v>5130303</v>
      </c>
      <c r="CH61" s="88">
        <v>4374670</v>
      </c>
      <c r="CI61" s="88">
        <v>4514767</v>
      </c>
      <c r="CJ61" s="88">
        <v>15956087</v>
      </c>
      <c r="CK61" s="88">
        <v>15956087</v>
      </c>
      <c r="CL61" s="88">
        <v>0</v>
      </c>
      <c r="CM61" s="88">
        <v>0</v>
      </c>
      <c r="CN61" s="88">
        <v>0</v>
      </c>
      <c r="CO61" s="88">
        <v>0</v>
      </c>
      <c r="CP61" s="88">
        <v>0</v>
      </c>
      <c r="CQ61" s="88">
        <v>1269177</v>
      </c>
      <c r="CR61" s="88">
        <v>3112887</v>
      </c>
      <c r="CS61" s="88">
        <v>3707092</v>
      </c>
      <c r="CT61" s="88">
        <v>3032855</v>
      </c>
      <c r="CU61" s="88">
        <v>11122011</v>
      </c>
      <c r="CV61" s="88">
        <v>11122011</v>
      </c>
      <c r="CW61" s="88">
        <v>0</v>
      </c>
      <c r="CX61" s="88">
        <v>0</v>
      </c>
      <c r="CY61" s="88">
        <v>0</v>
      </c>
      <c r="CZ61" s="88">
        <v>0</v>
      </c>
      <c r="DA61" s="88">
        <v>429840</v>
      </c>
      <c r="DB61" s="88">
        <v>237330</v>
      </c>
      <c r="DC61" s="88">
        <v>561060</v>
      </c>
      <c r="DD61" s="88">
        <v>254685</v>
      </c>
      <c r="DE61" s="88">
        <v>0</v>
      </c>
      <c r="DF61" s="132">
        <v>1482915</v>
      </c>
      <c r="DG61" s="91">
        <v>1482915</v>
      </c>
      <c r="DH61" s="115">
        <v>0</v>
      </c>
      <c r="DI61" s="88">
        <v>0</v>
      </c>
      <c r="DJ61" s="88">
        <v>0</v>
      </c>
      <c r="DK61" s="88">
        <v>0</v>
      </c>
      <c r="DL61" s="88">
        <v>0</v>
      </c>
      <c r="DM61" s="88">
        <v>0</v>
      </c>
      <c r="DN61" s="88">
        <v>1456356</v>
      </c>
      <c r="DO61" s="88">
        <v>412893</v>
      </c>
      <c r="DP61" s="88">
        <v>1481912</v>
      </c>
      <c r="DQ61" s="132">
        <v>3351161</v>
      </c>
      <c r="DR61" s="116">
        <v>3351161</v>
      </c>
      <c r="DS61" s="115">
        <v>0</v>
      </c>
      <c r="DT61" s="88">
        <v>0</v>
      </c>
      <c r="DU61" s="88">
        <v>0</v>
      </c>
      <c r="DV61" s="88">
        <v>526121</v>
      </c>
      <c r="DW61" s="88">
        <v>2515910</v>
      </c>
      <c r="DX61" s="88">
        <v>2623417</v>
      </c>
      <c r="DY61" s="88">
        <v>6423919</v>
      </c>
      <c r="DZ61" s="88">
        <v>4932023</v>
      </c>
      <c r="EA61" s="88">
        <v>5053033</v>
      </c>
      <c r="EB61" s="132">
        <v>22074423</v>
      </c>
      <c r="EC61" s="91">
        <v>22074423</v>
      </c>
    </row>
    <row r="62" spans="1:133" s="74" customFormat="1" ht="18" customHeight="1">
      <c r="A62" s="87" t="s">
        <v>67</v>
      </c>
      <c r="B62" s="115">
        <v>0</v>
      </c>
      <c r="C62" s="88">
        <v>0</v>
      </c>
      <c r="D62" s="88">
        <v>0</v>
      </c>
      <c r="E62" s="88">
        <v>0</v>
      </c>
      <c r="F62" s="88">
        <v>228408</v>
      </c>
      <c r="G62" s="88">
        <v>0</v>
      </c>
      <c r="H62" s="88">
        <v>0</v>
      </c>
      <c r="I62" s="88">
        <v>0</v>
      </c>
      <c r="J62" s="88">
        <v>0</v>
      </c>
      <c r="K62" s="88">
        <v>228408</v>
      </c>
      <c r="L62" s="91">
        <v>228408</v>
      </c>
      <c r="M62" s="88">
        <v>0</v>
      </c>
      <c r="N62" s="88">
        <v>0</v>
      </c>
      <c r="O62" s="88">
        <v>0</v>
      </c>
      <c r="P62" s="88">
        <v>0</v>
      </c>
      <c r="Q62" s="88">
        <v>0</v>
      </c>
      <c r="R62" s="88">
        <v>0</v>
      </c>
      <c r="S62" s="88">
        <v>0</v>
      </c>
      <c r="T62" s="88">
        <v>0</v>
      </c>
      <c r="U62" s="88">
        <v>0</v>
      </c>
      <c r="V62" s="88">
        <v>0</v>
      </c>
      <c r="W62" s="88">
        <v>0</v>
      </c>
      <c r="X62" s="88">
        <v>0</v>
      </c>
      <c r="Y62" s="88">
        <v>0</v>
      </c>
      <c r="Z62" s="88">
        <v>0</v>
      </c>
      <c r="AA62" s="88">
        <v>0</v>
      </c>
      <c r="AB62" s="88">
        <v>0</v>
      </c>
      <c r="AC62" s="88">
        <v>0</v>
      </c>
      <c r="AD62" s="88">
        <v>0</v>
      </c>
      <c r="AE62" s="88">
        <v>0</v>
      </c>
      <c r="AF62" s="88">
        <v>0</v>
      </c>
      <c r="AG62" s="88">
        <v>0</v>
      </c>
      <c r="AH62" s="88">
        <v>0</v>
      </c>
      <c r="AI62" s="88">
        <v>0</v>
      </c>
      <c r="AJ62" s="88">
        <v>0</v>
      </c>
      <c r="AK62" s="88">
        <v>0</v>
      </c>
      <c r="AL62" s="88">
        <v>0</v>
      </c>
      <c r="AM62" s="88">
        <v>0</v>
      </c>
      <c r="AN62" s="88">
        <v>0</v>
      </c>
      <c r="AO62" s="88">
        <v>0</v>
      </c>
      <c r="AP62" s="88">
        <v>0</v>
      </c>
      <c r="AQ62" s="88">
        <v>0</v>
      </c>
      <c r="AR62" s="88">
        <v>0</v>
      </c>
      <c r="AS62" s="88">
        <v>0</v>
      </c>
      <c r="AT62" s="88">
        <v>0</v>
      </c>
      <c r="AU62" s="88">
        <v>0</v>
      </c>
      <c r="AV62" s="88">
        <v>0</v>
      </c>
      <c r="AW62" s="88">
        <v>0</v>
      </c>
      <c r="AX62" s="88">
        <v>228408</v>
      </c>
      <c r="AY62" s="88">
        <v>0</v>
      </c>
      <c r="AZ62" s="88">
        <v>0</v>
      </c>
      <c r="BA62" s="88">
        <v>0</v>
      </c>
      <c r="BB62" s="88">
        <v>0</v>
      </c>
      <c r="BC62" s="88">
        <v>228408</v>
      </c>
      <c r="BD62" s="88">
        <v>228408</v>
      </c>
      <c r="BE62" s="88">
        <v>0</v>
      </c>
      <c r="BF62" s="88">
        <v>0</v>
      </c>
      <c r="BG62" s="88">
        <v>0</v>
      </c>
      <c r="BH62" s="88">
        <v>0</v>
      </c>
      <c r="BI62" s="88">
        <v>0</v>
      </c>
      <c r="BJ62" s="88">
        <v>0</v>
      </c>
      <c r="BK62" s="88">
        <v>0</v>
      </c>
      <c r="BL62" s="88">
        <v>0</v>
      </c>
      <c r="BM62" s="88">
        <v>0</v>
      </c>
      <c r="BN62" s="88">
        <v>0</v>
      </c>
      <c r="BO62" s="88">
        <v>0</v>
      </c>
      <c r="BP62" s="88">
        <v>0</v>
      </c>
      <c r="BQ62" s="88">
        <v>0</v>
      </c>
      <c r="BR62" s="88">
        <v>0</v>
      </c>
      <c r="BS62" s="88">
        <v>0</v>
      </c>
      <c r="BT62" s="88">
        <v>0</v>
      </c>
      <c r="BU62" s="88">
        <v>0</v>
      </c>
      <c r="BV62" s="88">
        <v>0</v>
      </c>
      <c r="BW62" s="88">
        <v>0</v>
      </c>
      <c r="BX62" s="88">
        <v>0</v>
      </c>
      <c r="BY62" s="88">
        <v>0</v>
      </c>
      <c r="BZ62" s="132">
        <v>0</v>
      </c>
      <c r="CA62" s="148">
        <v>0</v>
      </c>
      <c r="CB62" s="88">
        <v>0</v>
      </c>
      <c r="CC62" s="88">
        <v>0</v>
      </c>
      <c r="CD62" s="88">
        <v>0</v>
      </c>
      <c r="CE62" s="88">
        <v>2113341</v>
      </c>
      <c r="CF62" s="88">
        <v>3497693</v>
      </c>
      <c r="CG62" s="88">
        <v>5088080</v>
      </c>
      <c r="CH62" s="88">
        <v>8969085</v>
      </c>
      <c r="CI62" s="88">
        <v>8159703</v>
      </c>
      <c r="CJ62" s="88">
        <v>27827902</v>
      </c>
      <c r="CK62" s="88">
        <v>27827902</v>
      </c>
      <c r="CL62" s="88">
        <v>0</v>
      </c>
      <c r="CM62" s="88">
        <v>0</v>
      </c>
      <c r="CN62" s="88">
        <v>0</v>
      </c>
      <c r="CO62" s="88">
        <v>0</v>
      </c>
      <c r="CP62" s="88">
        <v>1886037</v>
      </c>
      <c r="CQ62" s="88">
        <v>3257516</v>
      </c>
      <c r="CR62" s="88">
        <v>5088080</v>
      </c>
      <c r="CS62" s="88">
        <v>8357766</v>
      </c>
      <c r="CT62" s="88">
        <v>7266790</v>
      </c>
      <c r="CU62" s="88">
        <v>25856189</v>
      </c>
      <c r="CV62" s="88">
        <v>25856189</v>
      </c>
      <c r="CW62" s="88">
        <v>0</v>
      </c>
      <c r="CX62" s="88">
        <v>0</v>
      </c>
      <c r="CY62" s="88">
        <v>0</v>
      </c>
      <c r="CZ62" s="88">
        <v>0</v>
      </c>
      <c r="DA62" s="88">
        <v>0</v>
      </c>
      <c r="DB62" s="88">
        <v>240177</v>
      </c>
      <c r="DC62" s="88">
        <v>0</v>
      </c>
      <c r="DD62" s="88">
        <v>539724</v>
      </c>
      <c r="DE62" s="88">
        <v>0</v>
      </c>
      <c r="DF62" s="132">
        <v>779901</v>
      </c>
      <c r="DG62" s="91">
        <v>779901</v>
      </c>
      <c r="DH62" s="115">
        <v>0</v>
      </c>
      <c r="DI62" s="88">
        <v>0</v>
      </c>
      <c r="DJ62" s="88">
        <v>0</v>
      </c>
      <c r="DK62" s="88">
        <v>0</v>
      </c>
      <c r="DL62" s="88">
        <v>227304</v>
      </c>
      <c r="DM62" s="88">
        <v>0</v>
      </c>
      <c r="DN62" s="88">
        <v>0</v>
      </c>
      <c r="DO62" s="88">
        <v>71595</v>
      </c>
      <c r="DP62" s="88">
        <v>892913</v>
      </c>
      <c r="DQ62" s="132">
        <v>1191812</v>
      </c>
      <c r="DR62" s="116">
        <v>1191812</v>
      </c>
      <c r="DS62" s="115">
        <v>24034</v>
      </c>
      <c r="DT62" s="88">
        <v>489212</v>
      </c>
      <c r="DU62" s="88">
        <v>513246</v>
      </c>
      <c r="DV62" s="88">
        <v>394614</v>
      </c>
      <c r="DW62" s="88">
        <v>4311096</v>
      </c>
      <c r="DX62" s="88">
        <v>6097169</v>
      </c>
      <c r="DY62" s="88">
        <v>7886875</v>
      </c>
      <c r="DZ62" s="88">
        <v>10081315</v>
      </c>
      <c r="EA62" s="88">
        <v>8906987</v>
      </c>
      <c r="EB62" s="132">
        <v>37678056</v>
      </c>
      <c r="EC62" s="91">
        <v>38191302</v>
      </c>
    </row>
    <row r="63" spans="1:133" s="74" customFormat="1" ht="18" customHeight="1">
      <c r="A63" s="87" t="s">
        <v>68</v>
      </c>
      <c r="B63" s="115">
        <f aca="true" t="shared" si="12" ref="B63:BM63">SUM(B59:B62)</f>
        <v>0</v>
      </c>
      <c r="C63" s="88">
        <f t="shared" si="12"/>
        <v>0</v>
      </c>
      <c r="D63" s="88">
        <f t="shared" si="12"/>
        <v>0</v>
      </c>
      <c r="E63" s="88">
        <f t="shared" si="12"/>
        <v>0</v>
      </c>
      <c r="F63" s="88">
        <f t="shared" si="12"/>
        <v>1930186</v>
      </c>
      <c r="G63" s="88">
        <f t="shared" si="12"/>
        <v>1197504</v>
      </c>
      <c r="H63" s="88">
        <f t="shared" si="12"/>
        <v>2314251</v>
      </c>
      <c r="I63" s="88">
        <f t="shared" si="12"/>
        <v>565650</v>
      </c>
      <c r="J63" s="88">
        <f t="shared" si="12"/>
        <v>404478</v>
      </c>
      <c r="K63" s="88">
        <f t="shared" si="12"/>
        <v>6412069</v>
      </c>
      <c r="L63" s="91">
        <f t="shared" si="12"/>
        <v>6412069</v>
      </c>
      <c r="M63" s="88">
        <f t="shared" si="12"/>
        <v>0</v>
      </c>
      <c r="N63" s="88">
        <f t="shared" si="12"/>
        <v>0</v>
      </c>
      <c r="O63" s="88">
        <f t="shared" si="12"/>
        <v>0</v>
      </c>
      <c r="P63" s="88">
        <f t="shared" si="12"/>
        <v>0</v>
      </c>
      <c r="Q63" s="88">
        <f t="shared" si="12"/>
        <v>0</v>
      </c>
      <c r="R63" s="88">
        <f t="shared" si="12"/>
        <v>0</v>
      </c>
      <c r="S63" s="88">
        <f t="shared" si="12"/>
        <v>0</v>
      </c>
      <c r="T63" s="88">
        <f t="shared" si="12"/>
        <v>0</v>
      </c>
      <c r="U63" s="88">
        <f t="shared" si="12"/>
        <v>0</v>
      </c>
      <c r="V63" s="88">
        <f t="shared" si="12"/>
        <v>0</v>
      </c>
      <c r="W63" s="88">
        <f t="shared" si="12"/>
        <v>0</v>
      </c>
      <c r="X63" s="88">
        <f t="shared" si="12"/>
        <v>0</v>
      </c>
      <c r="Y63" s="88">
        <f t="shared" si="12"/>
        <v>0</v>
      </c>
      <c r="Z63" s="88">
        <f t="shared" si="12"/>
        <v>0</v>
      </c>
      <c r="AA63" s="88">
        <f t="shared" si="12"/>
        <v>0</v>
      </c>
      <c r="AB63" s="88">
        <f t="shared" si="12"/>
        <v>774972</v>
      </c>
      <c r="AC63" s="88">
        <f t="shared" si="12"/>
        <v>510624</v>
      </c>
      <c r="AD63" s="88">
        <f t="shared" si="12"/>
        <v>1600992</v>
      </c>
      <c r="AE63" s="88">
        <f t="shared" si="12"/>
        <v>565650</v>
      </c>
      <c r="AF63" s="88">
        <f t="shared" si="12"/>
        <v>404478</v>
      </c>
      <c r="AG63" s="88">
        <f t="shared" si="12"/>
        <v>3856716</v>
      </c>
      <c r="AH63" s="88">
        <f t="shared" si="12"/>
        <v>3856716</v>
      </c>
      <c r="AI63" s="88">
        <f t="shared" si="12"/>
        <v>0</v>
      </c>
      <c r="AJ63" s="88">
        <f t="shared" si="12"/>
        <v>0</v>
      </c>
      <c r="AK63" s="88">
        <f t="shared" si="12"/>
        <v>0</v>
      </c>
      <c r="AL63" s="88">
        <f t="shared" si="12"/>
        <v>0</v>
      </c>
      <c r="AM63" s="88">
        <f t="shared" si="12"/>
        <v>0</v>
      </c>
      <c r="AN63" s="88">
        <f t="shared" si="12"/>
        <v>0</v>
      </c>
      <c r="AO63" s="88">
        <f t="shared" si="12"/>
        <v>0</v>
      </c>
      <c r="AP63" s="88">
        <f t="shared" si="12"/>
        <v>0</v>
      </c>
      <c r="AQ63" s="88">
        <f t="shared" si="12"/>
        <v>0</v>
      </c>
      <c r="AR63" s="88">
        <f t="shared" si="12"/>
        <v>0</v>
      </c>
      <c r="AS63" s="88">
        <f t="shared" si="12"/>
        <v>0</v>
      </c>
      <c r="AT63" s="88">
        <f t="shared" si="12"/>
        <v>0</v>
      </c>
      <c r="AU63" s="88">
        <f t="shared" si="12"/>
        <v>0</v>
      </c>
      <c r="AV63" s="88">
        <f t="shared" si="12"/>
        <v>0</v>
      </c>
      <c r="AW63" s="88">
        <f t="shared" si="12"/>
        <v>0</v>
      </c>
      <c r="AX63" s="88">
        <f t="shared" si="12"/>
        <v>1155214</v>
      </c>
      <c r="AY63" s="88">
        <f t="shared" si="12"/>
        <v>686880</v>
      </c>
      <c r="AZ63" s="88">
        <f t="shared" si="12"/>
        <v>713259</v>
      </c>
      <c r="BA63" s="88">
        <f t="shared" si="12"/>
        <v>0</v>
      </c>
      <c r="BB63" s="88">
        <f t="shared" si="12"/>
        <v>0</v>
      </c>
      <c r="BC63" s="88">
        <f t="shared" si="12"/>
        <v>2555353</v>
      </c>
      <c r="BD63" s="88">
        <f t="shared" si="12"/>
        <v>2555353</v>
      </c>
      <c r="BE63" s="88">
        <f t="shared" si="12"/>
        <v>0</v>
      </c>
      <c r="BF63" s="88">
        <f t="shared" si="12"/>
        <v>0</v>
      </c>
      <c r="BG63" s="88">
        <f t="shared" si="12"/>
        <v>0</v>
      </c>
      <c r="BH63" s="88">
        <f t="shared" si="12"/>
        <v>0</v>
      </c>
      <c r="BI63" s="88">
        <f t="shared" si="12"/>
        <v>0</v>
      </c>
      <c r="BJ63" s="88">
        <f t="shared" si="12"/>
        <v>0</v>
      </c>
      <c r="BK63" s="88">
        <f t="shared" si="12"/>
        <v>0</v>
      </c>
      <c r="BL63" s="88">
        <f t="shared" si="12"/>
        <v>0</v>
      </c>
      <c r="BM63" s="88">
        <f t="shared" si="12"/>
        <v>0</v>
      </c>
      <c r="BN63" s="88">
        <f aca="true" t="shared" si="13" ref="BN63:DY63">SUM(BN59:BN62)</f>
        <v>0</v>
      </c>
      <c r="BO63" s="88">
        <f t="shared" si="13"/>
        <v>0</v>
      </c>
      <c r="BP63" s="88">
        <f t="shared" si="13"/>
        <v>0</v>
      </c>
      <c r="BQ63" s="88">
        <f t="shared" si="13"/>
        <v>0</v>
      </c>
      <c r="BR63" s="88">
        <f t="shared" si="13"/>
        <v>0</v>
      </c>
      <c r="BS63" s="88">
        <f t="shared" si="13"/>
        <v>0</v>
      </c>
      <c r="BT63" s="88">
        <f t="shared" si="13"/>
        <v>0</v>
      </c>
      <c r="BU63" s="88">
        <f t="shared" si="13"/>
        <v>0</v>
      </c>
      <c r="BV63" s="88">
        <f t="shared" si="13"/>
        <v>0</v>
      </c>
      <c r="BW63" s="88">
        <f t="shared" si="13"/>
        <v>0</v>
      </c>
      <c r="BX63" s="88">
        <f t="shared" si="13"/>
        <v>0</v>
      </c>
      <c r="BY63" s="88">
        <f t="shared" si="13"/>
        <v>0</v>
      </c>
      <c r="BZ63" s="132">
        <f t="shared" si="13"/>
        <v>0</v>
      </c>
      <c r="CA63" s="148">
        <f t="shared" si="13"/>
        <v>0</v>
      </c>
      <c r="CB63" s="88">
        <f t="shared" si="13"/>
        <v>227304</v>
      </c>
      <c r="CC63" s="88">
        <f t="shared" si="13"/>
        <v>227304</v>
      </c>
      <c r="CD63" s="88">
        <f t="shared" si="13"/>
        <v>0</v>
      </c>
      <c r="CE63" s="88">
        <f t="shared" si="13"/>
        <v>9271115</v>
      </c>
      <c r="CF63" s="88">
        <f t="shared" si="13"/>
        <v>13532619</v>
      </c>
      <c r="CG63" s="88">
        <f t="shared" si="13"/>
        <v>28744771</v>
      </c>
      <c r="CH63" s="88">
        <f t="shared" si="13"/>
        <v>40717665</v>
      </c>
      <c r="CI63" s="88">
        <f t="shared" si="13"/>
        <v>36644816</v>
      </c>
      <c r="CJ63" s="88">
        <f t="shared" si="13"/>
        <v>128910986</v>
      </c>
      <c r="CK63" s="88">
        <f t="shared" si="13"/>
        <v>129138290</v>
      </c>
      <c r="CL63" s="88">
        <f t="shared" si="13"/>
        <v>0</v>
      </c>
      <c r="CM63" s="88">
        <f t="shared" si="13"/>
        <v>0</v>
      </c>
      <c r="CN63" s="88">
        <f t="shared" si="13"/>
        <v>0</v>
      </c>
      <c r="CO63" s="88">
        <f t="shared" si="13"/>
        <v>0</v>
      </c>
      <c r="CP63" s="88">
        <f t="shared" si="13"/>
        <v>6180558</v>
      </c>
      <c r="CQ63" s="88">
        <f t="shared" si="13"/>
        <v>9915744</v>
      </c>
      <c r="CR63" s="88">
        <f t="shared" si="13"/>
        <v>19782783</v>
      </c>
      <c r="CS63" s="88">
        <f t="shared" si="13"/>
        <v>31785759</v>
      </c>
      <c r="CT63" s="88">
        <f t="shared" si="13"/>
        <v>25002887</v>
      </c>
      <c r="CU63" s="88">
        <f t="shared" si="13"/>
        <v>92667731</v>
      </c>
      <c r="CV63" s="88">
        <f t="shared" si="13"/>
        <v>92667731</v>
      </c>
      <c r="CW63" s="88">
        <f t="shared" si="13"/>
        <v>0</v>
      </c>
      <c r="CX63" s="88">
        <f t="shared" si="13"/>
        <v>0</v>
      </c>
      <c r="CY63" s="88">
        <f t="shared" si="13"/>
        <v>0</v>
      </c>
      <c r="CZ63" s="88">
        <f t="shared" si="13"/>
        <v>0</v>
      </c>
      <c r="DA63" s="88">
        <f t="shared" si="13"/>
        <v>2563076</v>
      </c>
      <c r="DB63" s="88">
        <f t="shared" si="13"/>
        <v>2412324</v>
      </c>
      <c r="DC63" s="88">
        <f t="shared" si="13"/>
        <v>5743909</v>
      </c>
      <c r="DD63" s="88">
        <f t="shared" si="13"/>
        <v>4506520</v>
      </c>
      <c r="DE63" s="88">
        <f t="shared" si="13"/>
        <v>1720269</v>
      </c>
      <c r="DF63" s="132">
        <f t="shared" si="13"/>
        <v>16946098</v>
      </c>
      <c r="DG63" s="91">
        <f t="shared" si="13"/>
        <v>16946098</v>
      </c>
      <c r="DH63" s="115">
        <f t="shared" si="13"/>
        <v>0</v>
      </c>
      <c r="DI63" s="88">
        <f t="shared" si="13"/>
        <v>227304</v>
      </c>
      <c r="DJ63" s="88">
        <f t="shared" si="13"/>
        <v>227304</v>
      </c>
      <c r="DK63" s="88">
        <f t="shared" si="13"/>
        <v>0</v>
      </c>
      <c r="DL63" s="88">
        <f t="shared" si="13"/>
        <v>527481</v>
      </c>
      <c r="DM63" s="88">
        <f t="shared" si="13"/>
        <v>1204551</v>
      </c>
      <c r="DN63" s="88">
        <f t="shared" si="13"/>
        <v>3218079</v>
      </c>
      <c r="DO63" s="88">
        <f t="shared" si="13"/>
        <v>4425386</v>
      </c>
      <c r="DP63" s="88">
        <f t="shared" si="13"/>
        <v>9921660</v>
      </c>
      <c r="DQ63" s="132">
        <f t="shared" si="13"/>
        <v>19297157</v>
      </c>
      <c r="DR63" s="116">
        <f t="shared" si="13"/>
        <v>19524461</v>
      </c>
      <c r="DS63" s="115">
        <f t="shared" si="13"/>
        <v>618411</v>
      </c>
      <c r="DT63" s="88">
        <f t="shared" si="13"/>
        <v>2179435</v>
      </c>
      <c r="DU63" s="88">
        <f t="shared" si="13"/>
        <v>2797846</v>
      </c>
      <c r="DV63" s="88">
        <f t="shared" si="13"/>
        <v>3240631</v>
      </c>
      <c r="DW63" s="88">
        <f t="shared" si="13"/>
        <v>31130568</v>
      </c>
      <c r="DX63" s="88">
        <f t="shared" si="13"/>
        <v>29425570</v>
      </c>
      <c r="DY63" s="88">
        <f t="shared" si="13"/>
        <v>46614117</v>
      </c>
      <c r="DZ63" s="88">
        <f>SUM(DZ59:DZ62)</f>
        <v>49087988</v>
      </c>
      <c r="EA63" s="88">
        <f>SUM(EA59:EA62)</f>
        <v>45091330</v>
      </c>
      <c r="EB63" s="132">
        <f>SUM(EB59:EB62)</f>
        <v>204590204</v>
      </c>
      <c r="EC63" s="91">
        <f>SUM(EC59:EC62)</f>
        <v>207388050</v>
      </c>
    </row>
    <row r="64" spans="1:133" s="74" customFormat="1" ht="18" customHeight="1">
      <c r="A64" s="87" t="s">
        <v>69</v>
      </c>
      <c r="B64" s="115">
        <v>0</v>
      </c>
      <c r="C64" s="115">
        <v>0</v>
      </c>
      <c r="D64" s="115">
        <v>0</v>
      </c>
      <c r="E64" s="88">
        <v>0</v>
      </c>
      <c r="F64" s="88">
        <v>129555</v>
      </c>
      <c r="G64" s="88">
        <v>843156</v>
      </c>
      <c r="H64" s="88">
        <v>716184</v>
      </c>
      <c r="I64" s="88">
        <v>191709</v>
      </c>
      <c r="J64" s="88">
        <v>214875</v>
      </c>
      <c r="K64" s="132">
        <v>2095479</v>
      </c>
      <c r="L64" s="91">
        <v>2095479</v>
      </c>
      <c r="M64" s="88">
        <v>0</v>
      </c>
      <c r="N64" s="88">
        <v>0</v>
      </c>
      <c r="O64" s="88">
        <v>0</v>
      </c>
      <c r="P64" s="88">
        <v>0</v>
      </c>
      <c r="Q64" s="88">
        <v>0</v>
      </c>
      <c r="R64" s="88">
        <v>0</v>
      </c>
      <c r="S64" s="88">
        <v>0</v>
      </c>
      <c r="T64" s="88">
        <v>0</v>
      </c>
      <c r="U64" s="88">
        <v>0</v>
      </c>
      <c r="V64" s="88">
        <v>0</v>
      </c>
      <c r="W64" s="88">
        <v>0</v>
      </c>
      <c r="X64" s="88">
        <v>0</v>
      </c>
      <c r="Y64" s="88">
        <v>0</v>
      </c>
      <c r="Z64" s="88">
        <v>0</v>
      </c>
      <c r="AA64" s="88">
        <v>0</v>
      </c>
      <c r="AB64" s="88">
        <v>129555</v>
      </c>
      <c r="AC64" s="88">
        <v>133380</v>
      </c>
      <c r="AD64" s="88">
        <v>233514</v>
      </c>
      <c r="AE64" s="88">
        <v>191709</v>
      </c>
      <c r="AF64" s="88">
        <v>214875</v>
      </c>
      <c r="AG64" s="88">
        <v>903033</v>
      </c>
      <c r="AH64" s="88">
        <v>903033</v>
      </c>
      <c r="AI64" s="88">
        <v>0</v>
      </c>
      <c r="AJ64" s="88">
        <v>0</v>
      </c>
      <c r="AK64" s="88">
        <v>0</v>
      </c>
      <c r="AL64" s="88">
        <v>0</v>
      </c>
      <c r="AM64" s="88">
        <v>0</v>
      </c>
      <c r="AN64" s="88">
        <v>0</v>
      </c>
      <c r="AO64" s="88">
        <v>0</v>
      </c>
      <c r="AP64" s="88">
        <v>0</v>
      </c>
      <c r="AQ64" s="88">
        <v>0</v>
      </c>
      <c r="AR64" s="88">
        <v>0</v>
      </c>
      <c r="AS64" s="88">
        <v>0</v>
      </c>
      <c r="AT64" s="88">
        <v>0</v>
      </c>
      <c r="AU64" s="88">
        <v>0</v>
      </c>
      <c r="AV64" s="88">
        <v>0</v>
      </c>
      <c r="AW64" s="88">
        <v>0</v>
      </c>
      <c r="AX64" s="88">
        <v>0</v>
      </c>
      <c r="AY64" s="88">
        <v>709776</v>
      </c>
      <c r="AZ64" s="88">
        <v>482670</v>
      </c>
      <c r="BA64" s="88">
        <v>0</v>
      </c>
      <c r="BB64" s="88">
        <v>0</v>
      </c>
      <c r="BC64" s="88">
        <v>1192446</v>
      </c>
      <c r="BD64" s="88">
        <v>1192446</v>
      </c>
      <c r="BE64" s="88">
        <v>0</v>
      </c>
      <c r="BF64" s="88">
        <v>0</v>
      </c>
      <c r="BG64" s="88">
        <v>0</v>
      </c>
      <c r="BH64" s="88">
        <v>0</v>
      </c>
      <c r="BI64" s="88">
        <v>0</v>
      </c>
      <c r="BJ64" s="88">
        <v>0</v>
      </c>
      <c r="BK64" s="88">
        <v>0</v>
      </c>
      <c r="BL64" s="88">
        <v>0</v>
      </c>
      <c r="BM64" s="88">
        <v>0</v>
      </c>
      <c r="BN64" s="88">
        <v>0</v>
      </c>
      <c r="BO64" s="88">
        <v>0</v>
      </c>
      <c r="BP64" s="88">
        <v>0</v>
      </c>
      <c r="BQ64" s="88">
        <v>0</v>
      </c>
      <c r="BR64" s="88">
        <v>0</v>
      </c>
      <c r="BS64" s="88">
        <v>0</v>
      </c>
      <c r="BT64" s="88">
        <v>0</v>
      </c>
      <c r="BU64" s="88">
        <v>0</v>
      </c>
      <c r="BV64" s="88">
        <v>0</v>
      </c>
      <c r="BW64" s="88">
        <v>0</v>
      </c>
      <c r="BX64" s="88">
        <v>0</v>
      </c>
      <c r="BY64" s="88">
        <v>0</v>
      </c>
      <c r="BZ64" s="132">
        <v>0</v>
      </c>
      <c r="CA64" s="148">
        <v>0</v>
      </c>
      <c r="CB64" s="88">
        <v>0</v>
      </c>
      <c r="CC64" s="88">
        <v>0</v>
      </c>
      <c r="CD64" s="88">
        <v>0</v>
      </c>
      <c r="CE64" s="88">
        <v>1568367</v>
      </c>
      <c r="CF64" s="88">
        <v>3972402</v>
      </c>
      <c r="CG64" s="88">
        <v>5854151</v>
      </c>
      <c r="CH64" s="88">
        <v>8351943</v>
      </c>
      <c r="CI64" s="88">
        <v>4867375</v>
      </c>
      <c r="CJ64" s="88">
        <v>24614238</v>
      </c>
      <c r="CK64" s="88">
        <v>24614238</v>
      </c>
      <c r="CL64" s="88">
        <v>0</v>
      </c>
      <c r="CM64" s="88">
        <v>0</v>
      </c>
      <c r="CN64" s="88">
        <v>0</v>
      </c>
      <c r="CO64" s="88">
        <v>0</v>
      </c>
      <c r="CP64" s="88">
        <v>1319619</v>
      </c>
      <c r="CQ64" s="88">
        <v>3724492</v>
      </c>
      <c r="CR64" s="88">
        <v>5734999</v>
      </c>
      <c r="CS64" s="88">
        <v>7383315</v>
      </c>
      <c r="CT64" s="88">
        <v>4476073</v>
      </c>
      <c r="CU64" s="88">
        <v>22638498</v>
      </c>
      <c r="CV64" s="88">
        <v>22638498</v>
      </c>
      <c r="CW64" s="88">
        <v>0</v>
      </c>
      <c r="CX64" s="88">
        <v>0</v>
      </c>
      <c r="CY64" s="88">
        <v>0</v>
      </c>
      <c r="CZ64" s="88">
        <v>0</v>
      </c>
      <c r="DA64" s="88">
        <v>248748</v>
      </c>
      <c r="DB64" s="88">
        <v>247910</v>
      </c>
      <c r="DC64" s="88">
        <v>119152</v>
      </c>
      <c r="DD64" s="88">
        <v>599261</v>
      </c>
      <c r="DE64" s="88">
        <v>0</v>
      </c>
      <c r="DF64" s="132">
        <v>1215071</v>
      </c>
      <c r="DG64" s="91">
        <v>1215071</v>
      </c>
      <c r="DH64" s="115">
        <v>0</v>
      </c>
      <c r="DI64" s="88">
        <v>0</v>
      </c>
      <c r="DJ64" s="88">
        <v>0</v>
      </c>
      <c r="DK64" s="88">
        <v>0</v>
      </c>
      <c r="DL64" s="88">
        <v>0</v>
      </c>
      <c r="DM64" s="88">
        <v>0</v>
      </c>
      <c r="DN64" s="88">
        <v>0</v>
      </c>
      <c r="DO64" s="88">
        <v>369367</v>
      </c>
      <c r="DP64" s="88">
        <v>391302</v>
      </c>
      <c r="DQ64" s="132">
        <v>760669</v>
      </c>
      <c r="DR64" s="116">
        <v>760669</v>
      </c>
      <c r="DS64" s="115">
        <v>16200</v>
      </c>
      <c r="DT64" s="88">
        <v>0</v>
      </c>
      <c r="DU64" s="88">
        <v>16200</v>
      </c>
      <c r="DV64" s="88">
        <v>944555</v>
      </c>
      <c r="DW64" s="88">
        <v>7827157</v>
      </c>
      <c r="DX64" s="88">
        <v>8067233</v>
      </c>
      <c r="DY64" s="88">
        <v>10597321</v>
      </c>
      <c r="DZ64" s="88">
        <v>11598872</v>
      </c>
      <c r="EA64" s="88">
        <v>7735851</v>
      </c>
      <c r="EB64" s="132">
        <v>46770989</v>
      </c>
      <c r="EC64" s="91">
        <v>46787189</v>
      </c>
    </row>
    <row r="65" spans="1:133" s="74" customFormat="1" ht="18" customHeight="1">
      <c r="A65" s="87" t="s">
        <v>70</v>
      </c>
      <c r="B65" s="115">
        <v>0</v>
      </c>
      <c r="C65" s="115">
        <v>0</v>
      </c>
      <c r="D65" s="115">
        <v>0</v>
      </c>
      <c r="E65" s="88">
        <v>0</v>
      </c>
      <c r="F65" s="88">
        <v>0</v>
      </c>
      <c r="G65" s="88">
        <v>228960</v>
      </c>
      <c r="H65" s="88">
        <v>0</v>
      </c>
      <c r="I65" s="88">
        <v>0</v>
      </c>
      <c r="J65" s="88">
        <v>0</v>
      </c>
      <c r="K65" s="132">
        <v>228960</v>
      </c>
      <c r="L65" s="91">
        <v>228960</v>
      </c>
      <c r="M65" s="88">
        <v>0</v>
      </c>
      <c r="N65" s="88">
        <v>0</v>
      </c>
      <c r="O65" s="88">
        <v>0</v>
      </c>
      <c r="P65" s="88">
        <v>0</v>
      </c>
      <c r="Q65" s="88">
        <v>0</v>
      </c>
      <c r="R65" s="88">
        <v>0</v>
      </c>
      <c r="S65" s="88">
        <v>0</v>
      </c>
      <c r="T65" s="88">
        <v>0</v>
      </c>
      <c r="U65" s="88">
        <v>0</v>
      </c>
      <c r="V65" s="88">
        <v>0</v>
      </c>
      <c r="W65" s="88">
        <v>0</v>
      </c>
      <c r="X65" s="88">
        <v>0</v>
      </c>
      <c r="Y65" s="88">
        <v>0</v>
      </c>
      <c r="Z65" s="88">
        <v>0</v>
      </c>
      <c r="AA65" s="88">
        <v>0</v>
      </c>
      <c r="AB65" s="88">
        <v>0</v>
      </c>
      <c r="AC65" s="88">
        <v>0</v>
      </c>
      <c r="AD65" s="88">
        <v>0</v>
      </c>
      <c r="AE65" s="88">
        <v>0</v>
      </c>
      <c r="AF65" s="88">
        <v>0</v>
      </c>
      <c r="AG65" s="88">
        <v>0</v>
      </c>
      <c r="AH65" s="88">
        <v>0</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228960</v>
      </c>
      <c r="AZ65" s="88">
        <v>0</v>
      </c>
      <c r="BA65" s="88">
        <v>0</v>
      </c>
      <c r="BB65" s="88">
        <v>0</v>
      </c>
      <c r="BC65" s="88">
        <v>228960</v>
      </c>
      <c r="BD65" s="88">
        <v>228960</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132">
        <v>0</v>
      </c>
      <c r="CA65" s="148">
        <v>0</v>
      </c>
      <c r="CB65" s="88">
        <v>0</v>
      </c>
      <c r="CC65" s="88">
        <v>0</v>
      </c>
      <c r="CD65" s="88">
        <v>0</v>
      </c>
      <c r="CE65" s="88">
        <v>0</v>
      </c>
      <c r="CF65" s="88">
        <v>0</v>
      </c>
      <c r="CG65" s="88">
        <v>652815</v>
      </c>
      <c r="CH65" s="88">
        <v>0</v>
      </c>
      <c r="CI65" s="88">
        <v>347821</v>
      </c>
      <c r="CJ65" s="88">
        <v>1000636</v>
      </c>
      <c r="CK65" s="88">
        <v>1000636</v>
      </c>
      <c r="CL65" s="88">
        <v>0</v>
      </c>
      <c r="CM65" s="88">
        <v>0</v>
      </c>
      <c r="CN65" s="88">
        <v>0</v>
      </c>
      <c r="CO65" s="88">
        <v>0</v>
      </c>
      <c r="CP65" s="88">
        <v>0</v>
      </c>
      <c r="CQ65" s="88">
        <v>0</v>
      </c>
      <c r="CR65" s="88">
        <v>652815</v>
      </c>
      <c r="CS65" s="88">
        <v>0</v>
      </c>
      <c r="CT65" s="88">
        <v>258780</v>
      </c>
      <c r="CU65" s="88">
        <v>911595</v>
      </c>
      <c r="CV65" s="88">
        <v>911595</v>
      </c>
      <c r="CW65" s="88">
        <v>0</v>
      </c>
      <c r="CX65" s="88">
        <v>0</v>
      </c>
      <c r="CY65" s="88">
        <v>0</v>
      </c>
      <c r="CZ65" s="88">
        <v>0</v>
      </c>
      <c r="DA65" s="88">
        <v>0</v>
      </c>
      <c r="DB65" s="88">
        <v>0</v>
      </c>
      <c r="DC65" s="88">
        <v>0</v>
      </c>
      <c r="DD65" s="88">
        <v>0</v>
      </c>
      <c r="DE65" s="88">
        <v>89041</v>
      </c>
      <c r="DF65" s="132">
        <v>89041</v>
      </c>
      <c r="DG65" s="91">
        <v>89041</v>
      </c>
      <c r="DH65" s="115">
        <v>0</v>
      </c>
      <c r="DI65" s="88">
        <v>0</v>
      </c>
      <c r="DJ65" s="88">
        <v>0</v>
      </c>
      <c r="DK65" s="88">
        <v>0</v>
      </c>
      <c r="DL65" s="88">
        <v>0</v>
      </c>
      <c r="DM65" s="88">
        <v>0</v>
      </c>
      <c r="DN65" s="88">
        <v>0</v>
      </c>
      <c r="DO65" s="88">
        <v>0</v>
      </c>
      <c r="DP65" s="88">
        <v>0</v>
      </c>
      <c r="DQ65" s="132">
        <v>0</v>
      </c>
      <c r="DR65" s="116">
        <v>0</v>
      </c>
      <c r="DS65" s="115">
        <v>0</v>
      </c>
      <c r="DT65" s="88">
        <v>0</v>
      </c>
      <c r="DU65" s="88">
        <v>0</v>
      </c>
      <c r="DV65" s="88">
        <v>0</v>
      </c>
      <c r="DW65" s="88">
        <v>315500</v>
      </c>
      <c r="DX65" s="88">
        <v>410470</v>
      </c>
      <c r="DY65" s="88">
        <v>1075097</v>
      </c>
      <c r="DZ65" s="88">
        <v>0</v>
      </c>
      <c r="EA65" s="88">
        <v>827091</v>
      </c>
      <c r="EB65" s="132">
        <v>2628158</v>
      </c>
      <c r="EC65" s="91">
        <v>2628158</v>
      </c>
    </row>
    <row r="66" spans="1:133" s="74" customFormat="1" ht="18" customHeight="1">
      <c r="A66" s="87" t="s">
        <v>71</v>
      </c>
      <c r="B66" s="115">
        <v>0</v>
      </c>
      <c r="C66" s="115">
        <v>0</v>
      </c>
      <c r="D66" s="115">
        <v>0</v>
      </c>
      <c r="E66" s="88">
        <v>0</v>
      </c>
      <c r="F66" s="88">
        <v>0</v>
      </c>
      <c r="G66" s="88">
        <v>228960</v>
      </c>
      <c r="H66" s="88">
        <v>233550</v>
      </c>
      <c r="I66" s="88">
        <v>0</v>
      </c>
      <c r="J66" s="88">
        <v>0</v>
      </c>
      <c r="K66" s="132">
        <v>462510</v>
      </c>
      <c r="L66" s="91">
        <v>462510</v>
      </c>
      <c r="M66" s="88">
        <v>0</v>
      </c>
      <c r="N66" s="88">
        <v>0</v>
      </c>
      <c r="O66" s="88">
        <v>0</v>
      </c>
      <c r="P66" s="88">
        <v>0</v>
      </c>
      <c r="Q66" s="88">
        <v>0</v>
      </c>
      <c r="R66" s="88">
        <v>0</v>
      </c>
      <c r="S66" s="88">
        <v>0</v>
      </c>
      <c r="T66" s="88">
        <v>0</v>
      </c>
      <c r="U66" s="88">
        <v>0</v>
      </c>
      <c r="V66" s="88">
        <v>0</v>
      </c>
      <c r="W66" s="88">
        <v>0</v>
      </c>
      <c r="X66" s="88">
        <v>0</v>
      </c>
      <c r="Y66" s="88">
        <v>0</v>
      </c>
      <c r="Z66" s="88">
        <v>0</v>
      </c>
      <c r="AA66" s="88">
        <v>0</v>
      </c>
      <c r="AB66" s="88">
        <v>0</v>
      </c>
      <c r="AC66" s="88">
        <v>0</v>
      </c>
      <c r="AD66" s="88">
        <v>0</v>
      </c>
      <c r="AE66" s="88">
        <v>0</v>
      </c>
      <c r="AF66" s="88">
        <v>0</v>
      </c>
      <c r="AG66" s="88">
        <v>0</v>
      </c>
      <c r="AH66" s="88">
        <v>0</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228960</v>
      </c>
      <c r="AZ66" s="88">
        <v>233550</v>
      </c>
      <c r="BA66" s="88">
        <v>0</v>
      </c>
      <c r="BB66" s="88">
        <v>0</v>
      </c>
      <c r="BC66" s="88">
        <v>462510</v>
      </c>
      <c r="BD66" s="88">
        <v>462510</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0</v>
      </c>
      <c r="BV66" s="88">
        <v>0</v>
      </c>
      <c r="BW66" s="88">
        <v>0</v>
      </c>
      <c r="BX66" s="88">
        <v>0</v>
      </c>
      <c r="BY66" s="88">
        <v>0</v>
      </c>
      <c r="BZ66" s="132">
        <v>0</v>
      </c>
      <c r="CA66" s="148">
        <v>0</v>
      </c>
      <c r="CB66" s="88">
        <v>0</v>
      </c>
      <c r="CC66" s="88">
        <v>0</v>
      </c>
      <c r="CD66" s="88">
        <v>0</v>
      </c>
      <c r="CE66" s="88">
        <v>223290</v>
      </c>
      <c r="CF66" s="88">
        <v>1472874</v>
      </c>
      <c r="CG66" s="88">
        <v>2755543</v>
      </c>
      <c r="CH66" s="88">
        <v>3473941</v>
      </c>
      <c r="CI66" s="88">
        <v>3271525</v>
      </c>
      <c r="CJ66" s="88">
        <v>11197173</v>
      </c>
      <c r="CK66" s="88">
        <v>11197173</v>
      </c>
      <c r="CL66" s="88">
        <v>0</v>
      </c>
      <c r="CM66" s="88">
        <v>0</v>
      </c>
      <c r="CN66" s="88">
        <v>0</v>
      </c>
      <c r="CO66" s="88">
        <v>0</v>
      </c>
      <c r="CP66" s="88">
        <v>223290</v>
      </c>
      <c r="CQ66" s="88">
        <v>986235</v>
      </c>
      <c r="CR66" s="88">
        <v>507870</v>
      </c>
      <c r="CS66" s="88">
        <v>3147318</v>
      </c>
      <c r="CT66" s="88">
        <v>2979432</v>
      </c>
      <c r="CU66" s="88">
        <v>7844145</v>
      </c>
      <c r="CV66" s="88">
        <v>7844145</v>
      </c>
      <c r="CW66" s="88">
        <v>0</v>
      </c>
      <c r="CX66" s="88">
        <v>0</v>
      </c>
      <c r="CY66" s="88">
        <v>0</v>
      </c>
      <c r="CZ66" s="88">
        <v>0</v>
      </c>
      <c r="DA66" s="88">
        <v>0</v>
      </c>
      <c r="DB66" s="88">
        <v>486639</v>
      </c>
      <c r="DC66" s="88">
        <v>1902768</v>
      </c>
      <c r="DD66" s="88">
        <v>326623</v>
      </c>
      <c r="DE66" s="88">
        <v>292093</v>
      </c>
      <c r="DF66" s="132">
        <v>3008123</v>
      </c>
      <c r="DG66" s="91">
        <v>3008123</v>
      </c>
      <c r="DH66" s="115">
        <v>0</v>
      </c>
      <c r="DI66" s="88">
        <v>0</v>
      </c>
      <c r="DJ66" s="88">
        <v>0</v>
      </c>
      <c r="DK66" s="88">
        <v>0</v>
      </c>
      <c r="DL66" s="88">
        <v>0</v>
      </c>
      <c r="DM66" s="88">
        <v>0</v>
      </c>
      <c r="DN66" s="88">
        <v>344905</v>
      </c>
      <c r="DO66" s="88">
        <v>0</v>
      </c>
      <c r="DP66" s="88">
        <v>0</v>
      </c>
      <c r="DQ66" s="132">
        <v>344905</v>
      </c>
      <c r="DR66" s="116">
        <v>344905</v>
      </c>
      <c r="DS66" s="115">
        <v>0</v>
      </c>
      <c r="DT66" s="88">
        <v>0</v>
      </c>
      <c r="DU66" s="88">
        <v>0</v>
      </c>
      <c r="DV66" s="88">
        <v>352213</v>
      </c>
      <c r="DW66" s="88">
        <v>2019324</v>
      </c>
      <c r="DX66" s="88">
        <v>3072158</v>
      </c>
      <c r="DY66" s="88">
        <v>3988561</v>
      </c>
      <c r="DZ66" s="88">
        <v>4237563</v>
      </c>
      <c r="EA66" s="88">
        <v>3911774</v>
      </c>
      <c r="EB66" s="132">
        <v>17581593</v>
      </c>
      <c r="EC66" s="91">
        <v>17581593</v>
      </c>
    </row>
    <row r="67" spans="1:133" s="74" customFormat="1" ht="18" customHeight="1">
      <c r="A67" s="87" t="s">
        <v>72</v>
      </c>
      <c r="B67" s="115">
        <v>0</v>
      </c>
      <c r="C67" s="115">
        <v>0</v>
      </c>
      <c r="D67" s="115">
        <v>0</v>
      </c>
      <c r="E67" s="88">
        <v>0</v>
      </c>
      <c r="F67" s="88">
        <v>0</v>
      </c>
      <c r="G67" s="88">
        <v>0</v>
      </c>
      <c r="H67" s="88">
        <v>0</v>
      </c>
      <c r="I67" s="88">
        <v>0</v>
      </c>
      <c r="J67" s="88">
        <v>0</v>
      </c>
      <c r="K67" s="132">
        <v>0</v>
      </c>
      <c r="L67" s="91">
        <v>0</v>
      </c>
      <c r="M67" s="88">
        <v>0</v>
      </c>
      <c r="N67" s="88">
        <v>0</v>
      </c>
      <c r="O67" s="88">
        <v>0</v>
      </c>
      <c r="P67" s="88">
        <v>0</v>
      </c>
      <c r="Q67" s="88">
        <v>0</v>
      </c>
      <c r="R67" s="88">
        <v>0</v>
      </c>
      <c r="S67" s="88">
        <v>0</v>
      </c>
      <c r="T67" s="88">
        <v>0</v>
      </c>
      <c r="U67" s="88">
        <v>0</v>
      </c>
      <c r="V67" s="88">
        <v>0</v>
      </c>
      <c r="W67" s="88">
        <v>0</v>
      </c>
      <c r="X67" s="88">
        <v>0</v>
      </c>
      <c r="Y67" s="88">
        <v>0</v>
      </c>
      <c r="Z67" s="88">
        <v>0</v>
      </c>
      <c r="AA67" s="88">
        <v>0</v>
      </c>
      <c r="AB67" s="88">
        <v>0</v>
      </c>
      <c r="AC67" s="88">
        <v>0</v>
      </c>
      <c r="AD67" s="88">
        <v>0</v>
      </c>
      <c r="AE67" s="88">
        <v>0</v>
      </c>
      <c r="AF67" s="88">
        <v>0</v>
      </c>
      <c r="AG67" s="88">
        <v>0</v>
      </c>
      <c r="AH67" s="88">
        <v>0</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132">
        <v>0</v>
      </c>
      <c r="CA67" s="148">
        <v>0</v>
      </c>
      <c r="CB67" s="88">
        <v>0</v>
      </c>
      <c r="CC67" s="88">
        <v>0</v>
      </c>
      <c r="CD67" s="88">
        <v>0</v>
      </c>
      <c r="CE67" s="88">
        <v>372405</v>
      </c>
      <c r="CF67" s="88">
        <v>801360</v>
      </c>
      <c r="CG67" s="88">
        <v>1754460</v>
      </c>
      <c r="CH67" s="88">
        <v>3248131</v>
      </c>
      <c r="CI67" s="88">
        <v>1700659</v>
      </c>
      <c r="CJ67" s="88">
        <v>7877015</v>
      </c>
      <c r="CK67" s="88">
        <v>7877015</v>
      </c>
      <c r="CL67" s="88">
        <v>0</v>
      </c>
      <c r="CM67" s="88">
        <v>0</v>
      </c>
      <c r="CN67" s="88">
        <v>0</v>
      </c>
      <c r="CO67" s="88">
        <v>0</v>
      </c>
      <c r="CP67" s="88">
        <v>372405</v>
      </c>
      <c r="CQ67" s="88">
        <v>801360</v>
      </c>
      <c r="CR67" s="88">
        <v>1754460</v>
      </c>
      <c r="CS67" s="88">
        <v>3105810</v>
      </c>
      <c r="CT67" s="88">
        <v>1277478</v>
      </c>
      <c r="CU67" s="88">
        <v>7311513</v>
      </c>
      <c r="CV67" s="88">
        <v>7311513</v>
      </c>
      <c r="CW67" s="88">
        <v>0</v>
      </c>
      <c r="CX67" s="88">
        <v>0</v>
      </c>
      <c r="CY67" s="88">
        <v>0</v>
      </c>
      <c r="CZ67" s="88">
        <v>0</v>
      </c>
      <c r="DA67" s="88">
        <v>0</v>
      </c>
      <c r="DB67" s="88">
        <v>0</v>
      </c>
      <c r="DC67" s="88">
        <v>0</v>
      </c>
      <c r="DD67" s="88">
        <v>142321</v>
      </c>
      <c r="DE67" s="88">
        <v>0</v>
      </c>
      <c r="DF67" s="132">
        <v>142321</v>
      </c>
      <c r="DG67" s="91">
        <v>142321</v>
      </c>
      <c r="DH67" s="115">
        <v>0</v>
      </c>
      <c r="DI67" s="88">
        <v>0</v>
      </c>
      <c r="DJ67" s="88">
        <v>0</v>
      </c>
      <c r="DK67" s="88">
        <v>0</v>
      </c>
      <c r="DL67" s="88">
        <v>0</v>
      </c>
      <c r="DM67" s="88">
        <v>0</v>
      </c>
      <c r="DN67" s="88">
        <v>0</v>
      </c>
      <c r="DO67" s="88">
        <v>0</v>
      </c>
      <c r="DP67" s="88">
        <v>423181</v>
      </c>
      <c r="DQ67" s="132">
        <v>423181</v>
      </c>
      <c r="DR67" s="116">
        <v>423181</v>
      </c>
      <c r="DS67" s="115">
        <v>0</v>
      </c>
      <c r="DT67" s="88">
        <v>0</v>
      </c>
      <c r="DU67" s="88">
        <v>0</v>
      </c>
      <c r="DV67" s="88">
        <v>139515</v>
      </c>
      <c r="DW67" s="88">
        <v>2266781</v>
      </c>
      <c r="DX67" s="88">
        <v>1358519</v>
      </c>
      <c r="DY67" s="88">
        <v>2016560</v>
      </c>
      <c r="DZ67" s="88">
        <v>3755195</v>
      </c>
      <c r="EA67" s="88">
        <v>2168047</v>
      </c>
      <c r="EB67" s="132">
        <v>11704617</v>
      </c>
      <c r="EC67" s="91">
        <v>11704617</v>
      </c>
    </row>
    <row r="68" spans="1:133" s="74" customFormat="1" ht="18" customHeight="1">
      <c r="A68" s="87" t="s">
        <v>73</v>
      </c>
      <c r="B68" s="115">
        <v>0</v>
      </c>
      <c r="C68" s="115">
        <v>0</v>
      </c>
      <c r="D68" s="115">
        <v>0</v>
      </c>
      <c r="E68" s="88">
        <v>0</v>
      </c>
      <c r="F68" s="88">
        <v>0</v>
      </c>
      <c r="G68" s="88">
        <v>0</v>
      </c>
      <c r="H68" s="88">
        <v>252216</v>
      </c>
      <c r="I68" s="88">
        <v>0</v>
      </c>
      <c r="J68" s="88">
        <v>107786</v>
      </c>
      <c r="K68" s="132">
        <v>360002</v>
      </c>
      <c r="L68" s="91">
        <v>360002</v>
      </c>
      <c r="M68" s="88">
        <v>0</v>
      </c>
      <c r="N68" s="88">
        <v>0</v>
      </c>
      <c r="O68" s="88">
        <v>0</v>
      </c>
      <c r="P68" s="88">
        <v>0</v>
      </c>
      <c r="Q68" s="88">
        <v>0</v>
      </c>
      <c r="R68" s="88">
        <v>0</v>
      </c>
      <c r="S68" s="88">
        <v>0</v>
      </c>
      <c r="T68" s="88">
        <v>0</v>
      </c>
      <c r="U68" s="88">
        <v>0</v>
      </c>
      <c r="V68" s="88">
        <v>0</v>
      </c>
      <c r="W68" s="88">
        <v>0</v>
      </c>
      <c r="X68" s="88">
        <v>0</v>
      </c>
      <c r="Y68" s="88">
        <v>0</v>
      </c>
      <c r="Z68" s="88">
        <v>0</v>
      </c>
      <c r="AA68" s="88">
        <v>0</v>
      </c>
      <c r="AB68" s="88">
        <v>0</v>
      </c>
      <c r="AC68" s="88">
        <v>0</v>
      </c>
      <c r="AD68" s="88">
        <v>0</v>
      </c>
      <c r="AE68" s="88">
        <v>0</v>
      </c>
      <c r="AF68" s="88">
        <v>107786</v>
      </c>
      <c r="AG68" s="88">
        <v>107786</v>
      </c>
      <c r="AH68" s="88">
        <v>107786</v>
      </c>
      <c r="AI68" s="88">
        <v>0</v>
      </c>
      <c r="AJ68" s="88">
        <v>0</v>
      </c>
      <c r="AK68" s="88">
        <v>0</v>
      </c>
      <c r="AL68" s="88">
        <v>0</v>
      </c>
      <c r="AM68" s="88">
        <v>0</v>
      </c>
      <c r="AN68" s="88">
        <v>0</v>
      </c>
      <c r="AO68" s="88">
        <v>0</v>
      </c>
      <c r="AP68" s="88">
        <v>0</v>
      </c>
      <c r="AQ68" s="88">
        <v>0</v>
      </c>
      <c r="AR68" s="88">
        <v>0</v>
      </c>
      <c r="AS68" s="88">
        <v>0</v>
      </c>
      <c r="AT68" s="88">
        <v>0</v>
      </c>
      <c r="AU68" s="88">
        <v>0</v>
      </c>
      <c r="AV68" s="88">
        <v>0</v>
      </c>
      <c r="AW68" s="88">
        <v>0</v>
      </c>
      <c r="AX68" s="88">
        <v>0</v>
      </c>
      <c r="AY68" s="88">
        <v>0</v>
      </c>
      <c r="AZ68" s="88">
        <v>252216</v>
      </c>
      <c r="BA68" s="88">
        <v>0</v>
      </c>
      <c r="BB68" s="88">
        <v>0</v>
      </c>
      <c r="BC68" s="88">
        <v>252216</v>
      </c>
      <c r="BD68" s="88">
        <v>252216</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0</v>
      </c>
      <c r="BU68" s="88">
        <v>0</v>
      </c>
      <c r="BV68" s="88">
        <v>0</v>
      </c>
      <c r="BW68" s="88">
        <v>0</v>
      </c>
      <c r="BX68" s="88">
        <v>0</v>
      </c>
      <c r="BY68" s="88">
        <v>0</v>
      </c>
      <c r="BZ68" s="132">
        <v>0</v>
      </c>
      <c r="CA68" s="148">
        <v>0</v>
      </c>
      <c r="CB68" s="88">
        <v>0</v>
      </c>
      <c r="CC68" s="88">
        <v>0</v>
      </c>
      <c r="CD68" s="88">
        <v>0</v>
      </c>
      <c r="CE68" s="88">
        <v>1298681</v>
      </c>
      <c r="CF68" s="88">
        <v>2353121</v>
      </c>
      <c r="CG68" s="88">
        <v>2220126</v>
      </c>
      <c r="CH68" s="88">
        <v>4809415</v>
      </c>
      <c r="CI68" s="88">
        <v>2053267</v>
      </c>
      <c r="CJ68" s="88">
        <v>12734610</v>
      </c>
      <c r="CK68" s="88">
        <v>12734610</v>
      </c>
      <c r="CL68" s="88">
        <v>0</v>
      </c>
      <c r="CM68" s="88">
        <v>0</v>
      </c>
      <c r="CN68" s="88">
        <v>0</v>
      </c>
      <c r="CO68" s="88">
        <v>0</v>
      </c>
      <c r="CP68" s="88">
        <v>851434</v>
      </c>
      <c r="CQ68" s="88">
        <v>1572549</v>
      </c>
      <c r="CR68" s="88">
        <v>822193</v>
      </c>
      <c r="CS68" s="88">
        <v>3739863</v>
      </c>
      <c r="CT68" s="88">
        <v>1639400</v>
      </c>
      <c r="CU68" s="88">
        <v>8625439</v>
      </c>
      <c r="CV68" s="88">
        <v>8625439</v>
      </c>
      <c r="CW68" s="88">
        <v>0</v>
      </c>
      <c r="CX68" s="88">
        <v>0</v>
      </c>
      <c r="CY68" s="88">
        <v>0</v>
      </c>
      <c r="CZ68" s="88">
        <v>0</v>
      </c>
      <c r="DA68" s="88">
        <v>447247</v>
      </c>
      <c r="DB68" s="88">
        <v>780572</v>
      </c>
      <c r="DC68" s="88">
        <v>1397933</v>
      </c>
      <c r="DD68" s="88">
        <v>1069552</v>
      </c>
      <c r="DE68" s="88">
        <v>0</v>
      </c>
      <c r="DF68" s="132">
        <v>3695304</v>
      </c>
      <c r="DG68" s="91">
        <v>3695304</v>
      </c>
      <c r="DH68" s="115">
        <v>0</v>
      </c>
      <c r="DI68" s="88">
        <v>0</v>
      </c>
      <c r="DJ68" s="88">
        <v>0</v>
      </c>
      <c r="DK68" s="88">
        <v>0</v>
      </c>
      <c r="DL68" s="88">
        <v>0</v>
      </c>
      <c r="DM68" s="88">
        <v>0</v>
      </c>
      <c r="DN68" s="88">
        <v>0</v>
      </c>
      <c r="DO68" s="88">
        <v>0</v>
      </c>
      <c r="DP68" s="88">
        <v>413867</v>
      </c>
      <c r="DQ68" s="132">
        <v>413867</v>
      </c>
      <c r="DR68" s="116">
        <v>413867</v>
      </c>
      <c r="DS68" s="115">
        <v>6400</v>
      </c>
      <c r="DT68" s="88">
        <v>0</v>
      </c>
      <c r="DU68" s="88">
        <v>6400</v>
      </c>
      <c r="DV68" s="88">
        <v>364367</v>
      </c>
      <c r="DW68" s="88">
        <v>4598096</v>
      </c>
      <c r="DX68" s="88">
        <v>4464711</v>
      </c>
      <c r="DY68" s="88">
        <v>3818897</v>
      </c>
      <c r="DZ68" s="88">
        <v>5236497</v>
      </c>
      <c r="EA68" s="88">
        <v>2852784</v>
      </c>
      <c r="EB68" s="132">
        <v>21335352</v>
      </c>
      <c r="EC68" s="91">
        <v>21341752</v>
      </c>
    </row>
    <row r="69" spans="1:133" s="74" customFormat="1" ht="18" customHeight="1">
      <c r="A69" s="87" t="s">
        <v>74</v>
      </c>
      <c r="B69" s="115">
        <v>0</v>
      </c>
      <c r="C69" s="115">
        <v>0</v>
      </c>
      <c r="D69" s="115">
        <v>0</v>
      </c>
      <c r="E69" s="88">
        <v>0</v>
      </c>
      <c r="F69" s="88">
        <v>0</v>
      </c>
      <c r="G69" s="88">
        <v>0</v>
      </c>
      <c r="H69" s="88">
        <v>0</v>
      </c>
      <c r="I69" s="88">
        <v>0</v>
      </c>
      <c r="J69" s="88">
        <v>0</v>
      </c>
      <c r="K69" s="132">
        <v>0</v>
      </c>
      <c r="L69" s="91">
        <v>0</v>
      </c>
      <c r="M69" s="88">
        <v>0</v>
      </c>
      <c r="N69" s="88">
        <v>0</v>
      </c>
      <c r="O69" s="88">
        <v>0</v>
      </c>
      <c r="P69" s="88">
        <v>0</v>
      </c>
      <c r="Q69" s="88">
        <v>0</v>
      </c>
      <c r="R69" s="88">
        <v>0</v>
      </c>
      <c r="S69" s="88">
        <v>0</v>
      </c>
      <c r="T69" s="88">
        <v>0</v>
      </c>
      <c r="U69" s="88">
        <v>0</v>
      </c>
      <c r="V69" s="88">
        <v>0</v>
      </c>
      <c r="W69" s="88">
        <v>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0</v>
      </c>
      <c r="AZ69" s="88">
        <v>0</v>
      </c>
      <c r="BA69" s="88">
        <v>0</v>
      </c>
      <c r="BB69" s="88">
        <v>0</v>
      </c>
      <c r="BC69" s="88">
        <v>0</v>
      </c>
      <c r="BD69" s="88">
        <v>0</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132">
        <v>0</v>
      </c>
      <c r="CA69" s="148">
        <v>0</v>
      </c>
      <c r="CB69" s="88">
        <v>0</v>
      </c>
      <c r="CC69" s="88">
        <v>0</v>
      </c>
      <c r="CD69" s="88">
        <v>0</v>
      </c>
      <c r="CE69" s="88">
        <v>0</v>
      </c>
      <c r="CF69" s="88">
        <v>0</v>
      </c>
      <c r="CG69" s="88">
        <v>451431</v>
      </c>
      <c r="CH69" s="88">
        <v>0</v>
      </c>
      <c r="CI69" s="88">
        <v>262440</v>
      </c>
      <c r="CJ69" s="88">
        <v>713871</v>
      </c>
      <c r="CK69" s="88">
        <v>713871</v>
      </c>
      <c r="CL69" s="88">
        <v>0</v>
      </c>
      <c r="CM69" s="88">
        <v>0</v>
      </c>
      <c r="CN69" s="88">
        <v>0</v>
      </c>
      <c r="CO69" s="88">
        <v>0</v>
      </c>
      <c r="CP69" s="88">
        <v>0</v>
      </c>
      <c r="CQ69" s="88">
        <v>0</v>
      </c>
      <c r="CR69" s="88">
        <v>451431</v>
      </c>
      <c r="CS69" s="88">
        <v>0</v>
      </c>
      <c r="CT69" s="88">
        <v>262440</v>
      </c>
      <c r="CU69" s="88">
        <v>713871</v>
      </c>
      <c r="CV69" s="88">
        <v>713871</v>
      </c>
      <c r="CW69" s="88">
        <v>0</v>
      </c>
      <c r="CX69" s="88">
        <v>0</v>
      </c>
      <c r="CY69" s="88">
        <v>0</v>
      </c>
      <c r="CZ69" s="88">
        <v>0</v>
      </c>
      <c r="DA69" s="88">
        <v>0</v>
      </c>
      <c r="DB69" s="88">
        <v>0</v>
      </c>
      <c r="DC69" s="88">
        <v>0</v>
      </c>
      <c r="DD69" s="88">
        <v>0</v>
      </c>
      <c r="DE69" s="88">
        <v>0</v>
      </c>
      <c r="DF69" s="132">
        <v>0</v>
      </c>
      <c r="DG69" s="91">
        <v>0</v>
      </c>
      <c r="DH69" s="115">
        <v>0</v>
      </c>
      <c r="DI69" s="88">
        <v>0</v>
      </c>
      <c r="DJ69" s="88">
        <v>0</v>
      </c>
      <c r="DK69" s="88">
        <v>0</v>
      </c>
      <c r="DL69" s="88">
        <v>0</v>
      </c>
      <c r="DM69" s="88">
        <v>0</v>
      </c>
      <c r="DN69" s="88">
        <v>0</v>
      </c>
      <c r="DO69" s="88">
        <v>0</v>
      </c>
      <c r="DP69" s="88">
        <v>0</v>
      </c>
      <c r="DQ69" s="132">
        <v>0</v>
      </c>
      <c r="DR69" s="116">
        <v>0</v>
      </c>
      <c r="DS69" s="115">
        <v>0</v>
      </c>
      <c r="DT69" s="88">
        <v>0</v>
      </c>
      <c r="DU69" s="88">
        <v>0</v>
      </c>
      <c r="DV69" s="88">
        <v>0</v>
      </c>
      <c r="DW69" s="88">
        <v>0</v>
      </c>
      <c r="DX69" s="88">
        <v>0</v>
      </c>
      <c r="DY69" s="88">
        <v>451431</v>
      </c>
      <c r="DZ69" s="88">
        <v>0</v>
      </c>
      <c r="EA69" s="88">
        <v>262440</v>
      </c>
      <c r="EB69" s="132">
        <v>713871</v>
      </c>
      <c r="EC69" s="91">
        <v>713871</v>
      </c>
    </row>
    <row r="70" spans="1:133" s="74" customFormat="1" ht="18" customHeight="1">
      <c r="A70" s="87" t="s">
        <v>75</v>
      </c>
      <c r="B70" s="115">
        <v>0</v>
      </c>
      <c r="C70" s="115">
        <v>0</v>
      </c>
      <c r="D70" s="115">
        <v>0</v>
      </c>
      <c r="E70" s="88">
        <v>0</v>
      </c>
      <c r="F70" s="88">
        <v>179955</v>
      </c>
      <c r="G70" s="88">
        <v>319851</v>
      </c>
      <c r="H70" s="88">
        <v>198756</v>
      </c>
      <c r="I70" s="88">
        <v>256122</v>
      </c>
      <c r="J70" s="88">
        <v>94689</v>
      </c>
      <c r="K70" s="132">
        <v>1049373</v>
      </c>
      <c r="L70" s="91">
        <v>1049373</v>
      </c>
      <c r="M70" s="88">
        <v>0</v>
      </c>
      <c r="N70" s="88">
        <v>0</v>
      </c>
      <c r="O70" s="88">
        <v>0</v>
      </c>
      <c r="P70" s="88">
        <v>0</v>
      </c>
      <c r="Q70" s="88">
        <v>0</v>
      </c>
      <c r="R70" s="88">
        <v>0</v>
      </c>
      <c r="S70" s="88">
        <v>0</v>
      </c>
      <c r="T70" s="88">
        <v>0</v>
      </c>
      <c r="U70" s="88">
        <v>0</v>
      </c>
      <c r="V70" s="88">
        <v>0</v>
      </c>
      <c r="W70" s="88">
        <v>0</v>
      </c>
      <c r="X70" s="88">
        <v>0</v>
      </c>
      <c r="Y70" s="88">
        <v>0</v>
      </c>
      <c r="Z70" s="88">
        <v>0</v>
      </c>
      <c r="AA70" s="88">
        <v>0</v>
      </c>
      <c r="AB70" s="88">
        <v>179955</v>
      </c>
      <c r="AC70" s="88">
        <v>319851</v>
      </c>
      <c r="AD70" s="88">
        <v>198756</v>
      </c>
      <c r="AE70" s="88">
        <v>256122</v>
      </c>
      <c r="AF70" s="88">
        <v>94689</v>
      </c>
      <c r="AG70" s="88">
        <v>1049373</v>
      </c>
      <c r="AH70" s="88">
        <v>1049373</v>
      </c>
      <c r="AI70" s="88">
        <v>0</v>
      </c>
      <c r="AJ70" s="88">
        <v>0</v>
      </c>
      <c r="AK70" s="88">
        <v>0</v>
      </c>
      <c r="AL70" s="88">
        <v>0</v>
      </c>
      <c r="AM70" s="88">
        <v>0</v>
      </c>
      <c r="AN70" s="88">
        <v>0</v>
      </c>
      <c r="AO70" s="88">
        <v>0</v>
      </c>
      <c r="AP70" s="88">
        <v>0</v>
      </c>
      <c r="AQ70" s="88">
        <v>0</v>
      </c>
      <c r="AR70" s="88">
        <v>0</v>
      </c>
      <c r="AS70" s="88">
        <v>0</v>
      </c>
      <c r="AT70" s="88">
        <v>0</v>
      </c>
      <c r="AU70" s="88">
        <v>0</v>
      </c>
      <c r="AV70" s="88">
        <v>0</v>
      </c>
      <c r="AW70" s="88">
        <v>0</v>
      </c>
      <c r="AX70" s="88">
        <v>0</v>
      </c>
      <c r="AY70" s="88">
        <v>0</v>
      </c>
      <c r="AZ70" s="88">
        <v>0</v>
      </c>
      <c r="BA70" s="88">
        <v>0</v>
      </c>
      <c r="BB70" s="88">
        <v>0</v>
      </c>
      <c r="BC70" s="88">
        <v>0</v>
      </c>
      <c r="BD70" s="88">
        <v>0</v>
      </c>
      <c r="BE70" s="88">
        <v>0</v>
      </c>
      <c r="BF70" s="88">
        <v>0</v>
      </c>
      <c r="BG70" s="88">
        <v>0</v>
      </c>
      <c r="BH70" s="88">
        <v>0</v>
      </c>
      <c r="BI70" s="88">
        <v>0</v>
      </c>
      <c r="BJ70" s="88">
        <v>0</v>
      </c>
      <c r="BK70" s="88">
        <v>0</v>
      </c>
      <c r="BL70" s="88">
        <v>0</v>
      </c>
      <c r="BM70" s="88">
        <v>0</v>
      </c>
      <c r="BN70" s="88">
        <v>0</v>
      </c>
      <c r="BO70" s="88">
        <v>0</v>
      </c>
      <c r="BP70" s="88">
        <v>0</v>
      </c>
      <c r="BQ70" s="88">
        <v>0</v>
      </c>
      <c r="BR70" s="88">
        <v>0</v>
      </c>
      <c r="BS70" s="88">
        <v>0</v>
      </c>
      <c r="BT70" s="88">
        <v>0</v>
      </c>
      <c r="BU70" s="88">
        <v>0</v>
      </c>
      <c r="BV70" s="88">
        <v>0</v>
      </c>
      <c r="BW70" s="88">
        <v>0</v>
      </c>
      <c r="BX70" s="88">
        <v>0</v>
      </c>
      <c r="BY70" s="88">
        <v>0</v>
      </c>
      <c r="BZ70" s="132">
        <v>0</v>
      </c>
      <c r="CA70" s="148">
        <v>0</v>
      </c>
      <c r="CB70" s="88">
        <v>0</v>
      </c>
      <c r="CC70" s="88">
        <v>0</v>
      </c>
      <c r="CD70" s="88">
        <v>0</v>
      </c>
      <c r="CE70" s="88">
        <v>782612</v>
      </c>
      <c r="CF70" s="88">
        <v>2772637</v>
      </c>
      <c r="CG70" s="88">
        <v>5006066</v>
      </c>
      <c r="CH70" s="88">
        <v>9241408</v>
      </c>
      <c r="CI70" s="88">
        <v>6068146</v>
      </c>
      <c r="CJ70" s="88">
        <v>23870869</v>
      </c>
      <c r="CK70" s="88">
        <v>23870869</v>
      </c>
      <c r="CL70" s="88">
        <v>0</v>
      </c>
      <c r="CM70" s="88">
        <v>0</v>
      </c>
      <c r="CN70" s="88">
        <v>0</v>
      </c>
      <c r="CO70" s="88">
        <v>0</v>
      </c>
      <c r="CP70" s="88">
        <v>537199</v>
      </c>
      <c r="CQ70" s="88">
        <v>2280891</v>
      </c>
      <c r="CR70" s="88">
        <v>4105860</v>
      </c>
      <c r="CS70" s="88">
        <v>8937004</v>
      </c>
      <c r="CT70" s="88">
        <v>4527375</v>
      </c>
      <c r="CU70" s="88">
        <v>20388329</v>
      </c>
      <c r="CV70" s="88">
        <v>20388329</v>
      </c>
      <c r="CW70" s="88">
        <v>0</v>
      </c>
      <c r="CX70" s="88">
        <v>0</v>
      </c>
      <c r="CY70" s="88">
        <v>0</v>
      </c>
      <c r="CZ70" s="88">
        <v>0</v>
      </c>
      <c r="DA70" s="88">
        <v>0</v>
      </c>
      <c r="DB70" s="88">
        <v>491746</v>
      </c>
      <c r="DC70" s="88">
        <v>536353</v>
      </c>
      <c r="DD70" s="88">
        <v>304404</v>
      </c>
      <c r="DE70" s="88">
        <v>281340</v>
      </c>
      <c r="DF70" s="132">
        <v>1613843</v>
      </c>
      <c r="DG70" s="91">
        <v>1613843</v>
      </c>
      <c r="DH70" s="115">
        <v>0</v>
      </c>
      <c r="DI70" s="88">
        <v>0</v>
      </c>
      <c r="DJ70" s="88">
        <v>0</v>
      </c>
      <c r="DK70" s="88">
        <v>0</v>
      </c>
      <c r="DL70" s="88">
        <v>245413</v>
      </c>
      <c r="DM70" s="88">
        <v>0</v>
      </c>
      <c r="DN70" s="88">
        <v>363853</v>
      </c>
      <c r="DO70" s="88">
        <v>0</v>
      </c>
      <c r="DP70" s="88">
        <v>1259431</v>
      </c>
      <c r="DQ70" s="132">
        <v>1868697</v>
      </c>
      <c r="DR70" s="116">
        <v>1868697</v>
      </c>
      <c r="DS70" s="115">
        <v>531586</v>
      </c>
      <c r="DT70" s="88">
        <v>294195</v>
      </c>
      <c r="DU70" s="88">
        <v>825781</v>
      </c>
      <c r="DV70" s="88">
        <v>1746615</v>
      </c>
      <c r="DW70" s="88">
        <v>4330521</v>
      </c>
      <c r="DX70" s="88">
        <v>6618585</v>
      </c>
      <c r="DY70" s="88">
        <v>7815158</v>
      </c>
      <c r="DZ70" s="88">
        <v>13038707</v>
      </c>
      <c r="EA70" s="88">
        <v>9343275</v>
      </c>
      <c r="EB70" s="132">
        <v>42892861</v>
      </c>
      <c r="EC70" s="91">
        <v>43718642</v>
      </c>
    </row>
    <row r="71" spans="1:133" s="74" customFormat="1" ht="18" customHeight="1">
      <c r="A71" s="87" t="s">
        <v>76</v>
      </c>
      <c r="B71" s="115">
        <v>0</v>
      </c>
      <c r="C71" s="115">
        <v>0</v>
      </c>
      <c r="D71" s="115">
        <v>0</v>
      </c>
      <c r="E71" s="88">
        <v>0</v>
      </c>
      <c r="F71" s="88">
        <v>0</v>
      </c>
      <c r="G71" s="88">
        <v>0</v>
      </c>
      <c r="H71" s="88">
        <v>0</v>
      </c>
      <c r="I71" s="88">
        <v>0</v>
      </c>
      <c r="J71" s="88">
        <v>0</v>
      </c>
      <c r="K71" s="132">
        <v>0</v>
      </c>
      <c r="L71" s="91">
        <v>0</v>
      </c>
      <c r="M71" s="88">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132">
        <v>0</v>
      </c>
      <c r="CA71" s="148">
        <v>0</v>
      </c>
      <c r="CB71" s="88">
        <v>0</v>
      </c>
      <c r="CC71" s="88">
        <v>0</v>
      </c>
      <c r="CD71" s="88">
        <v>0</v>
      </c>
      <c r="CE71" s="88">
        <v>179010</v>
      </c>
      <c r="CF71" s="88">
        <v>0</v>
      </c>
      <c r="CG71" s="88">
        <v>0</v>
      </c>
      <c r="CH71" s="88">
        <v>0</v>
      </c>
      <c r="CI71" s="88">
        <v>392739</v>
      </c>
      <c r="CJ71" s="88">
        <v>571749</v>
      </c>
      <c r="CK71" s="88">
        <v>571749</v>
      </c>
      <c r="CL71" s="88">
        <v>0</v>
      </c>
      <c r="CM71" s="88">
        <v>0</v>
      </c>
      <c r="CN71" s="88">
        <v>0</v>
      </c>
      <c r="CO71" s="88">
        <v>0</v>
      </c>
      <c r="CP71" s="88">
        <v>179010</v>
      </c>
      <c r="CQ71" s="88">
        <v>0</v>
      </c>
      <c r="CR71" s="88">
        <v>0</v>
      </c>
      <c r="CS71" s="88">
        <v>0</v>
      </c>
      <c r="CT71" s="88">
        <v>0</v>
      </c>
      <c r="CU71" s="88">
        <v>179010</v>
      </c>
      <c r="CV71" s="88">
        <v>179010</v>
      </c>
      <c r="CW71" s="88">
        <v>0</v>
      </c>
      <c r="CX71" s="88">
        <v>0</v>
      </c>
      <c r="CY71" s="88">
        <v>0</v>
      </c>
      <c r="CZ71" s="88">
        <v>0</v>
      </c>
      <c r="DA71" s="88">
        <v>0</v>
      </c>
      <c r="DB71" s="88">
        <v>0</v>
      </c>
      <c r="DC71" s="88">
        <v>0</v>
      </c>
      <c r="DD71" s="88">
        <v>0</v>
      </c>
      <c r="DE71" s="88">
        <v>0</v>
      </c>
      <c r="DF71" s="132">
        <v>0</v>
      </c>
      <c r="DG71" s="91">
        <v>0</v>
      </c>
      <c r="DH71" s="115">
        <v>0</v>
      </c>
      <c r="DI71" s="88">
        <v>0</v>
      </c>
      <c r="DJ71" s="88">
        <v>0</v>
      </c>
      <c r="DK71" s="88">
        <v>0</v>
      </c>
      <c r="DL71" s="88">
        <v>0</v>
      </c>
      <c r="DM71" s="88">
        <v>0</v>
      </c>
      <c r="DN71" s="88">
        <v>0</v>
      </c>
      <c r="DO71" s="88">
        <v>0</v>
      </c>
      <c r="DP71" s="88">
        <v>392739</v>
      </c>
      <c r="DQ71" s="132">
        <v>392739</v>
      </c>
      <c r="DR71" s="116">
        <v>392739</v>
      </c>
      <c r="DS71" s="115">
        <v>0</v>
      </c>
      <c r="DT71" s="88">
        <v>0</v>
      </c>
      <c r="DU71" s="88">
        <v>0</v>
      </c>
      <c r="DV71" s="88">
        <v>0</v>
      </c>
      <c r="DW71" s="88">
        <v>179010</v>
      </c>
      <c r="DX71" s="88">
        <v>0</v>
      </c>
      <c r="DY71" s="88">
        <v>0</v>
      </c>
      <c r="DZ71" s="88">
        <v>0</v>
      </c>
      <c r="EA71" s="88">
        <v>392739</v>
      </c>
      <c r="EB71" s="132">
        <v>571749</v>
      </c>
      <c r="EC71" s="91">
        <v>571749</v>
      </c>
    </row>
    <row r="72" spans="1:133" s="74" customFormat="1" ht="18" customHeight="1">
      <c r="A72" s="87" t="s">
        <v>77</v>
      </c>
      <c r="B72" s="115">
        <v>0</v>
      </c>
      <c r="C72" s="115">
        <v>0</v>
      </c>
      <c r="D72" s="115">
        <v>0</v>
      </c>
      <c r="E72" s="88">
        <v>0</v>
      </c>
      <c r="F72" s="88">
        <v>0</v>
      </c>
      <c r="G72" s="88">
        <v>0</v>
      </c>
      <c r="H72" s="88">
        <v>258724</v>
      </c>
      <c r="I72" s="88">
        <v>153536</v>
      </c>
      <c r="J72" s="88">
        <v>0</v>
      </c>
      <c r="K72" s="132">
        <v>412260</v>
      </c>
      <c r="L72" s="91">
        <v>412260</v>
      </c>
      <c r="M72" s="88">
        <v>0</v>
      </c>
      <c r="N72" s="88">
        <v>0</v>
      </c>
      <c r="O72" s="88">
        <v>0</v>
      </c>
      <c r="P72" s="88">
        <v>0</v>
      </c>
      <c r="Q72" s="88">
        <v>0</v>
      </c>
      <c r="R72" s="88">
        <v>0</v>
      </c>
      <c r="S72" s="88">
        <v>0</v>
      </c>
      <c r="T72" s="88">
        <v>0</v>
      </c>
      <c r="U72" s="88">
        <v>0</v>
      </c>
      <c r="V72" s="88">
        <v>0</v>
      </c>
      <c r="W72" s="88">
        <v>0</v>
      </c>
      <c r="X72" s="88">
        <v>0</v>
      </c>
      <c r="Y72" s="88">
        <v>0</v>
      </c>
      <c r="Z72" s="88">
        <v>0</v>
      </c>
      <c r="AA72" s="88">
        <v>0</v>
      </c>
      <c r="AB72" s="88">
        <v>0</v>
      </c>
      <c r="AC72" s="88">
        <v>0</v>
      </c>
      <c r="AD72" s="88">
        <v>0</v>
      </c>
      <c r="AE72" s="88">
        <v>0</v>
      </c>
      <c r="AF72" s="88">
        <v>0</v>
      </c>
      <c r="AG72" s="88">
        <v>0</v>
      </c>
      <c r="AH72" s="88">
        <v>0</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258724</v>
      </c>
      <c r="BA72" s="88">
        <v>153536</v>
      </c>
      <c r="BB72" s="88">
        <v>0</v>
      </c>
      <c r="BC72" s="88">
        <v>412260</v>
      </c>
      <c r="BD72" s="88">
        <v>412260</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132">
        <v>0</v>
      </c>
      <c r="CA72" s="148">
        <v>0</v>
      </c>
      <c r="CB72" s="88">
        <v>0</v>
      </c>
      <c r="CC72" s="88">
        <v>0</v>
      </c>
      <c r="CD72" s="88">
        <v>0</v>
      </c>
      <c r="CE72" s="88">
        <v>0</v>
      </c>
      <c r="CF72" s="88">
        <v>239803</v>
      </c>
      <c r="CG72" s="88">
        <v>-3240</v>
      </c>
      <c r="CH72" s="88">
        <v>-12960</v>
      </c>
      <c r="CI72" s="88">
        <v>396122</v>
      </c>
      <c r="CJ72" s="88">
        <v>619725</v>
      </c>
      <c r="CK72" s="88">
        <v>619725</v>
      </c>
      <c r="CL72" s="88">
        <v>0</v>
      </c>
      <c r="CM72" s="88">
        <v>0</v>
      </c>
      <c r="CN72" s="88">
        <v>0</v>
      </c>
      <c r="CO72" s="88">
        <v>0</v>
      </c>
      <c r="CP72" s="88">
        <v>0</v>
      </c>
      <c r="CQ72" s="88">
        <v>0</v>
      </c>
      <c r="CR72" s="88">
        <v>-3240</v>
      </c>
      <c r="CS72" s="88">
        <v>-12960</v>
      </c>
      <c r="CT72" s="88">
        <v>0</v>
      </c>
      <c r="CU72" s="88">
        <v>-16200</v>
      </c>
      <c r="CV72" s="88">
        <v>-16200</v>
      </c>
      <c r="CW72" s="88">
        <v>0</v>
      </c>
      <c r="CX72" s="88">
        <v>0</v>
      </c>
      <c r="CY72" s="88">
        <v>0</v>
      </c>
      <c r="CZ72" s="88">
        <v>0</v>
      </c>
      <c r="DA72" s="88">
        <v>0</v>
      </c>
      <c r="DB72" s="88">
        <v>239803</v>
      </c>
      <c r="DC72" s="88">
        <v>0</v>
      </c>
      <c r="DD72" s="88">
        <v>0</v>
      </c>
      <c r="DE72" s="88">
        <v>0</v>
      </c>
      <c r="DF72" s="132">
        <v>239803</v>
      </c>
      <c r="DG72" s="91">
        <v>239803</v>
      </c>
      <c r="DH72" s="115">
        <v>0</v>
      </c>
      <c r="DI72" s="88">
        <v>0</v>
      </c>
      <c r="DJ72" s="88">
        <v>0</v>
      </c>
      <c r="DK72" s="88">
        <v>0</v>
      </c>
      <c r="DL72" s="88">
        <v>0</v>
      </c>
      <c r="DM72" s="88">
        <v>0</v>
      </c>
      <c r="DN72" s="88">
        <v>0</v>
      </c>
      <c r="DO72" s="88">
        <v>0</v>
      </c>
      <c r="DP72" s="88">
        <v>396122</v>
      </c>
      <c r="DQ72" s="132">
        <v>396122</v>
      </c>
      <c r="DR72" s="116">
        <v>396122</v>
      </c>
      <c r="DS72" s="115">
        <v>50151</v>
      </c>
      <c r="DT72" s="88">
        <v>276933</v>
      </c>
      <c r="DU72" s="88">
        <v>327084</v>
      </c>
      <c r="DV72" s="88">
        <v>135793</v>
      </c>
      <c r="DW72" s="88">
        <v>671277</v>
      </c>
      <c r="DX72" s="88">
        <v>793869</v>
      </c>
      <c r="DY72" s="88">
        <v>795964</v>
      </c>
      <c r="DZ72" s="88">
        <v>285334</v>
      </c>
      <c r="EA72" s="88">
        <v>958238</v>
      </c>
      <c r="EB72" s="132">
        <v>3640475</v>
      </c>
      <c r="EC72" s="91">
        <v>3967559</v>
      </c>
    </row>
    <row r="73" spans="1:133" s="74" customFormat="1" ht="18" customHeight="1" thickBot="1">
      <c r="A73" s="92" t="s">
        <v>78</v>
      </c>
      <c r="B73" s="118">
        <f aca="true" t="shared" si="14" ref="B73:AG73">SUM(B64:B72)</f>
        <v>0</v>
      </c>
      <c r="C73" s="93">
        <f t="shared" si="14"/>
        <v>0</v>
      </c>
      <c r="D73" s="93">
        <f t="shared" si="14"/>
        <v>0</v>
      </c>
      <c r="E73" s="93">
        <f t="shared" si="14"/>
        <v>0</v>
      </c>
      <c r="F73" s="93">
        <f t="shared" si="14"/>
        <v>309510</v>
      </c>
      <c r="G73" s="93">
        <f t="shared" si="14"/>
        <v>1620927</v>
      </c>
      <c r="H73" s="93">
        <f t="shared" si="14"/>
        <v>1659430</v>
      </c>
      <c r="I73" s="93">
        <f t="shared" si="14"/>
        <v>601367</v>
      </c>
      <c r="J73" s="93">
        <f t="shared" si="14"/>
        <v>417350</v>
      </c>
      <c r="K73" s="93">
        <f t="shared" si="14"/>
        <v>4608584</v>
      </c>
      <c r="L73" s="96">
        <f t="shared" si="14"/>
        <v>4608584</v>
      </c>
      <c r="M73" s="93">
        <f t="shared" si="14"/>
        <v>0</v>
      </c>
      <c r="N73" s="93">
        <f t="shared" si="14"/>
        <v>0</v>
      </c>
      <c r="O73" s="93">
        <f t="shared" si="14"/>
        <v>0</v>
      </c>
      <c r="P73" s="93">
        <f t="shared" si="14"/>
        <v>0</v>
      </c>
      <c r="Q73" s="93">
        <f t="shared" si="14"/>
        <v>0</v>
      </c>
      <c r="R73" s="93">
        <f t="shared" si="14"/>
        <v>0</v>
      </c>
      <c r="S73" s="93">
        <f t="shared" si="14"/>
        <v>0</v>
      </c>
      <c r="T73" s="93">
        <f t="shared" si="14"/>
        <v>0</v>
      </c>
      <c r="U73" s="93">
        <f t="shared" si="14"/>
        <v>0</v>
      </c>
      <c r="V73" s="93">
        <f t="shared" si="14"/>
        <v>0</v>
      </c>
      <c r="W73" s="93">
        <f t="shared" si="14"/>
        <v>0</v>
      </c>
      <c r="X73" s="93">
        <f t="shared" si="14"/>
        <v>0</v>
      </c>
      <c r="Y73" s="93">
        <f t="shared" si="14"/>
        <v>0</v>
      </c>
      <c r="Z73" s="93">
        <f t="shared" si="14"/>
        <v>0</v>
      </c>
      <c r="AA73" s="93">
        <f t="shared" si="14"/>
        <v>0</v>
      </c>
      <c r="AB73" s="93">
        <f t="shared" si="14"/>
        <v>309510</v>
      </c>
      <c r="AC73" s="93">
        <f t="shared" si="14"/>
        <v>453231</v>
      </c>
      <c r="AD73" s="93">
        <f t="shared" si="14"/>
        <v>432270</v>
      </c>
      <c r="AE73" s="93">
        <f t="shared" si="14"/>
        <v>447831</v>
      </c>
      <c r="AF73" s="93">
        <f t="shared" si="14"/>
        <v>417350</v>
      </c>
      <c r="AG73" s="93">
        <f t="shared" si="14"/>
        <v>2060192</v>
      </c>
      <c r="AH73" s="93">
        <f aca="true" t="shared" si="15" ref="AH73:BM73">SUM(AH64:AH72)</f>
        <v>2060192</v>
      </c>
      <c r="AI73" s="93">
        <f t="shared" si="15"/>
        <v>0</v>
      </c>
      <c r="AJ73" s="93">
        <f t="shared" si="15"/>
        <v>0</v>
      </c>
      <c r="AK73" s="93">
        <f t="shared" si="15"/>
        <v>0</v>
      </c>
      <c r="AL73" s="93">
        <f t="shared" si="15"/>
        <v>0</v>
      </c>
      <c r="AM73" s="93">
        <f t="shared" si="15"/>
        <v>0</v>
      </c>
      <c r="AN73" s="93">
        <f t="shared" si="15"/>
        <v>0</v>
      </c>
      <c r="AO73" s="93">
        <f t="shared" si="15"/>
        <v>0</v>
      </c>
      <c r="AP73" s="93">
        <f t="shared" si="15"/>
        <v>0</v>
      </c>
      <c r="AQ73" s="93">
        <f t="shared" si="15"/>
        <v>0</v>
      </c>
      <c r="AR73" s="93">
        <f t="shared" si="15"/>
        <v>0</v>
      </c>
      <c r="AS73" s="93">
        <f t="shared" si="15"/>
        <v>0</v>
      </c>
      <c r="AT73" s="93">
        <f t="shared" si="15"/>
        <v>0</v>
      </c>
      <c r="AU73" s="93">
        <f t="shared" si="15"/>
        <v>0</v>
      </c>
      <c r="AV73" s="93">
        <f t="shared" si="15"/>
        <v>0</v>
      </c>
      <c r="AW73" s="93">
        <f t="shared" si="15"/>
        <v>0</v>
      </c>
      <c r="AX73" s="93">
        <f t="shared" si="15"/>
        <v>0</v>
      </c>
      <c r="AY73" s="93">
        <f t="shared" si="15"/>
        <v>1167696</v>
      </c>
      <c r="AZ73" s="93">
        <f t="shared" si="15"/>
        <v>1227160</v>
      </c>
      <c r="BA73" s="93">
        <f t="shared" si="15"/>
        <v>153536</v>
      </c>
      <c r="BB73" s="93">
        <f t="shared" si="15"/>
        <v>0</v>
      </c>
      <c r="BC73" s="93">
        <f t="shared" si="15"/>
        <v>2548392</v>
      </c>
      <c r="BD73" s="93">
        <f t="shared" si="15"/>
        <v>2548392</v>
      </c>
      <c r="BE73" s="93">
        <f t="shared" si="15"/>
        <v>0</v>
      </c>
      <c r="BF73" s="93">
        <f t="shared" si="15"/>
        <v>0</v>
      </c>
      <c r="BG73" s="93">
        <f t="shared" si="15"/>
        <v>0</v>
      </c>
      <c r="BH73" s="93">
        <f t="shared" si="15"/>
        <v>0</v>
      </c>
      <c r="BI73" s="93">
        <f t="shared" si="15"/>
        <v>0</v>
      </c>
      <c r="BJ73" s="93">
        <f t="shared" si="15"/>
        <v>0</v>
      </c>
      <c r="BK73" s="93">
        <f t="shared" si="15"/>
        <v>0</v>
      </c>
      <c r="BL73" s="93">
        <f t="shared" si="15"/>
        <v>0</v>
      </c>
      <c r="BM73" s="93">
        <f t="shared" si="15"/>
        <v>0</v>
      </c>
      <c r="BN73" s="93">
        <f aca="true" t="shared" si="16" ref="BN73:CS73">SUM(BN64:BN72)</f>
        <v>0</v>
      </c>
      <c r="BO73" s="93">
        <f t="shared" si="16"/>
        <v>0</v>
      </c>
      <c r="BP73" s="93">
        <f t="shared" si="16"/>
        <v>0</v>
      </c>
      <c r="BQ73" s="93">
        <f t="shared" si="16"/>
        <v>0</v>
      </c>
      <c r="BR73" s="93">
        <f t="shared" si="16"/>
        <v>0</v>
      </c>
      <c r="BS73" s="93">
        <f t="shared" si="16"/>
        <v>0</v>
      </c>
      <c r="BT73" s="93">
        <f t="shared" si="16"/>
        <v>0</v>
      </c>
      <c r="BU73" s="93">
        <f t="shared" si="16"/>
        <v>0</v>
      </c>
      <c r="BV73" s="93">
        <f t="shared" si="16"/>
        <v>0</v>
      </c>
      <c r="BW73" s="93">
        <f t="shared" si="16"/>
        <v>0</v>
      </c>
      <c r="BX73" s="93">
        <f t="shared" si="16"/>
        <v>0</v>
      </c>
      <c r="BY73" s="93">
        <f t="shared" si="16"/>
        <v>0</v>
      </c>
      <c r="BZ73" s="133">
        <f t="shared" si="16"/>
        <v>0</v>
      </c>
      <c r="CA73" s="149">
        <f t="shared" si="16"/>
        <v>0</v>
      </c>
      <c r="CB73" s="93">
        <f t="shared" si="16"/>
        <v>0</v>
      </c>
      <c r="CC73" s="93">
        <f t="shared" si="16"/>
        <v>0</v>
      </c>
      <c r="CD73" s="93">
        <f t="shared" si="16"/>
        <v>0</v>
      </c>
      <c r="CE73" s="93">
        <f t="shared" si="16"/>
        <v>4424365</v>
      </c>
      <c r="CF73" s="93">
        <f t="shared" si="16"/>
        <v>11612197</v>
      </c>
      <c r="CG73" s="93">
        <f t="shared" si="16"/>
        <v>18691352</v>
      </c>
      <c r="CH73" s="93">
        <f t="shared" si="16"/>
        <v>29111878</v>
      </c>
      <c r="CI73" s="93">
        <f t="shared" si="16"/>
        <v>19360094</v>
      </c>
      <c r="CJ73" s="93">
        <f t="shared" si="16"/>
        <v>83199886</v>
      </c>
      <c r="CK73" s="93">
        <f t="shared" si="16"/>
        <v>83199886</v>
      </c>
      <c r="CL73" s="93">
        <f t="shared" si="16"/>
        <v>0</v>
      </c>
      <c r="CM73" s="93">
        <f t="shared" si="16"/>
        <v>0</v>
      </c>
      <c r="CN73" s="93">
        <f t="shared" si="16"/>
        <v>0</v>
      </c>
      <c r="CO73" s="93">
        <f t="shared" si="16"/>
        <v>0</v>
      </c>
      <c r="CP73" s="93">
        <f t="shared" si="16"/>
        <v>3482957</v>
      </c>
      <c r="CQ73" s="93">
        <f t="shared" si="16"/>
        <v>9365527</v>
      </c>
      <c r="CR73" s="93">
        <f t="shared" si="16"/>
        <v>14026388</v>
      </c>
      <c r="CS73" s="93">
        <f t="shared" si="16"/>
        <v>26300350</v>
      </c>
      <c r="CT73" s="93">
        <f aca="true" t="shared" si="17" ref="CT73:DY73">SUM(CT64:CT72)</f>
        <v>15420978</v>
      </c>
      <c r="CU73" s="93">
        <f t="shared" si="17"/>
        <v>68596200</v>
      </c>
      <c r="CV73" s="93">
        <f t="shared" si="17"/>
        <v>68596200</v>
      </c>
      <c r="CW73" s="93">
        <f t="shared" si="17"/>
        <v>0</v>
      </c>
      <c r="CX73" s="93">
        <f t="shared" si="17"/>
        <v>0</v>
      </c>
      <c r="CY73" s="93">
        <f t="shared" si="17"/>
        <v>0</v>
      </c>
      <c r="CZ73" s="93">
        <f t="shared" si="17"/>
        <v>0</v>
      </c>
      <c r="DA73" s="93">
        <f t="shared" si="17"/>
        <v>695995</v>
      </c>
      <c r="DB73" s="93">
        <f t="shared" si="17"/>
        <v>2246670</v>
      </c>
      <c r="DC73" s="93">
        <f t="shared" si="17"/>
        <v>3956206</v>
      </c>
      <c r="DD73" s="93">
        <f t="shared" si="17"/>
        <v>2442161</v>
      </c>
      <c r="DE73" s="93">
        <f t="shared" si="17"/>
        <v>662474</v>
      </c>
      <c r="DF73" s="133">
        <f t="shared" si="17"/>
        <v>10003506</v>
      </c>
      <c r="DG73" s="96">
        <f t="shared" si="17"/>
        <v>10003506</v>
      </c>
      <c r="DH73" s="118">
        <f t="shared" si="17"/>
        <v>0</v>
      </c>
      <c r="DI73" s="93">
        <f t="shared" si="17"/>
        <v>0</v>
      </c>
      <c r="DJ73" s="93">
        <f t="shared" si="17"/>
        <v>0</v>
      </c>
      <c r="DK73" s="93">
        <f t="shared" si="17"/>
        <v>0</v>
      </c>
      <c r="DL73" s="93">
        <f t="shared" si="17"/>
        <v>245413</v>
      </c>
      <c r="DM73" s="93">
        <f t="shared" si="17"/>
        <v>0</v>
      </c>
      <c r="DN73" s="93">
        <f t="shared" si="17"/>
        <v>708758</v>
      </c>
      <c r="DO73" s="93">
        <f t="shared" si="17"/>
        <v>369367</v>
      </c>
      <c r="DP73" s="93">
        <f t="shared" si="17"/>
        <v>3276642</v>
      </c>
      <c r="DQ73" s="133">
        <f t="shared" si="17"/>
        <v>4600180</v>
      </c>
      <c r="DR73" s="121">
        <f t="shared" si="17"/>
        <v>4600180</v>
      </c>
      <c r="DS73" s="118">
        <f t="shared" si="17"/>
        <v>604337</v>
      </c>
      <c r="DT73" s="93">
        <f t="shared" si="17"/>
        <v>571128</v>
      </c>
      <c r="DU73" s="93">
        <f t="shared" si="17"/>
        <v>1175465</v>
      </c>
      <c r="DV73" s="93">
        <f t="shared" si="17"/>
        <v>3683058</v>
      </c>
      <c r="DW73" s="93">
        <f t="shared" si="17"/>
        <v>22207666</v>
      </c>
      <c r="DX73" s="93">
        <f t="shared" si="17"/>
        <v>24785545</v>
      </c>
      <c r="DY73" s="93">
        <f t="shared" si="17"/>
        <v>30558989</v>
      </c>
      <c r="DZ73" s="93">
        <f>SUM(DZ64:DZ72)</f>
        <v>38152168</v>
      </c>
      <c r="EA73" s="93">
        <f>SUM(EA64:EA72)</f>
        <v>28452239</v>
      </c>
      <c r="EB73" s="133">
        <f>SUM(EB64:EB72)</f>
        <v>147839665</v>
      </c>
      <c r="EC73" s="96">
        <f>SUM(EC64:EC72)</f>
        <v>149015130</v>
      </c>
    </row>
    <row r="74" s="74" customFormat="1" ht="14.25">
      <c r="DR74" s="122"/>
    </row>
    <row r="75" s="74" customFormat="1" ht="14.25">
      <c r="DR75" s="117"/>
    </row>
    <row r="76" s="74" customFormat="1" ht="14.25">
      <c r="DR76" s="117"/>
    </row>
    <row r="77" s="74" customFormat="1" ht="14.25">
      <c r="DR77" s="117"/>
    </row>
    <row r="78" s="74" customFormat="1" ht="14.25">
      <c r="DR78" s="117"/>
    </row>
    <row r="79" s="74" customFormat="1" ht="14.25">
      <c r="DR79" s="117"/>
    </row>
    <row r="80" s="74" customFormat="1" ht="14.25">
      <c r="DR80" s="117"/>
    </row>
    <row r="81" s="74" customFormat="1" ht="14.25">
      <c r="DR81" s="117"/>
    </row>
    <row r="82" s="74" customFormat="1" ht="14.25">
      <c r="DR82" s="117"/>
    </row>
    <row r="83" s="74" customFormat="1" ht="14.25">
      <c r="DR83" s="117"/>
    </row>
    <row r="84" s="74" customFormat="1" ht="14.25">
      <c r="DR84" s="117"/>
    </row>
    <row r="85" s="74" customFormat="1" ht="14.25">
      <c r="DR85" s="117"/>
    </row>
    <row r="86" s="74" customFormat="1" ht="14.25">
      <c r="DR86" s="117"/>
    </row>
    <row r="87" s="74" customFormat="1" ht="14.25">
      <c r="DR87" s="117"/>
    </row>
    <row r="88" s="74" customFormat="1" ht="14.25">
      <c r="DR88" s="117"/>
    </row>
    <row r="89" s="74" customFormat="1" ht="14.25">
      <c r="DR89" s="117"/>
    </row>
    <row r="90" s="74" customFormat="1" ht="14.25">
      <c r="DR90" s="117"/>
    </row>
    <row r="91" s="74" customFormat="1" ht="14.25">
      <c r="DR91" s="117"/>
    </row>
    <row r="92" s="74" customFormat="1" ht="14.25">
      <c r="DR92" s="117"/>
    </row>
    <row r="93" s="74" customFormat="1" ht="14.25">
      <c r="DR93" s="117"/>
    </row>
    <row r="94" s="74" customFormat="1" ht="14.25">
      <c r="DR94" s="117"/>
    </row>
    <row r="95" s="74" customFormat="1" ht="14.25">
      <c r="DR95" s="117"/>
    </row>
    <row r="96" s="74" customFormat="1" ht="14.25">
      <c r="DR96" s="117"/>
    </row>
    <row r="97" s="74" customFormat="1" ht="14.25">
      <c r="DR97" s="117"/>
    </row>
    <row r="98" s="74" customFormat="1" ht="14.25">
      <c r="DR98" s="117"/>
    </row>
    <row r="99" s="74" customFormat="1" ht="14.25">
      <c r="DR99" s="117"/>
    </row>
    <row r="100" s="74" customFormat="1" ht="14.25">
      <c r="DR100" s="117"/>
    </row>
    <row r="101" s="74" customFormat="1" ht="14.25">
      <c r="DR101" s="117"/>
    </row>
    <row r="102" s="74" customFormat="1" ht="14.25">
      <c r="DR102" s="117"/>
    </row>
    <row r="103" s="74" customFormat="1" ht="14.25">
      <c r="DR103" s="117"/>
    </row>
    <row r="104" s="74" customFormat="1" ht="14.25">
      <c r="DR104" s="117"/>
    </row>
    <row r="105" s="74" customFormat="1" ht="14.25">
      <c r="DR105" s="117"/>
    </row>
    <row r="106" s="74" customFormat="1" ht="14.25">
      <c r="DR106" s="117"/>
    </row>
    <row r="107" s="74" customFormat="1" ht="14.25">
      <c r="DR107" s="117"/>
    </row>
    <row r="108" s="74" customFormat="1" ht="14.25">
      <c r="DR108" s="117"/>
    </row>
    <row r="109" s="74" customFormat="1" ht="14.25">
      <c r="DR109" s="117"/>
    </row>
    <row r="110" s="74" customFormat="1" ht="14.25">
      <c r="DR110" s="117"/>
    </row>
    <row r="111" s="74" customFormat="1" ht="14.25">
      <c r="DR111" s="117"/>
    </row>
    <row r="112" s="74" customFormat="1" ht="14.25">
      <c r="DR112" s="117"/>
    </row>
    <row r="113" s="74" customFormat="1" ht="14.25">
      <c r="DR113" s="117"/>
    </row>
    <row r="114" s="74" customFormat="1" ht="14.25">
      <c r="DR114" s="117"/>
    </row>
    <row r="115" s="74" customFormat="1" ht="14.25">
      <c r="DR115" s="117"/>
    </row>
    <row r="116" s="74" customFormat="1" ht="14.25">
      <c r="DR116" s="117"/>
    </row>
    <row r="117" s="74" customFormat="1" ht="14.25">
      <c r="DR117" s="117"/>
    </row>
    <row r="118" s="74" customFormat="1" ht="14.25">
      <c r="DR118" s="117"/>
    </row>
    <row r="119" s="74" customFormat="1" ht="14.25">
      <c r="DR119" s="117"/>
    </row>
    <row r="120" s="74" customFormat="1" ht="14.25">
      <c r="DR120" s="117"/>
    </row>
    <row r="121" s="74" customFormat="1" ht="14.25">
      <c r="DR121" s="117"/>
    </row>
    <row r="122" s="74" customFormat="1" ht="14.25">
      <c r="DR122" s="117"/>
    </row>
    <row r="123" s="74" customFormat="1" ht="14.25">
      <c r="DR123" s="117"/>
    </row>
    <row r="124" s="74" customFormat="1" ht="14.25">
      <c r="DR124" s="117"/>
    </row>
    <row r="125" s="74" customFormat="1" ht="14.25">
      <c r="DR125" s="117"/>
    </row>
    <row r="126" s="74" customFormat="1" ht="14.25">
      <c r="DR126" s="117"/>
    </row>
    <row r="127" s="74" customFormat="1" ht="14.25">
      <c r="DR127" s="117"/>
    </row>
    <row r="128" s="74" customFormat="1" ht="14.25">
      <c r="DR128" s="117"/>
    </row>
    <row r="129" s="74" customFormat="1" ht="14.25">
      <c r="DR129" s="117"/>
    </row>
    <row r="130" s="74" customFormat="1" ht="14.25">
      <c r="DR130" s="117"/>
    </row>
    <row r="131" s="74" customFormat="1" ht="14.25">
      <c r="DR131" s="117"/>
    </row>
    <row r="132" s="74" customFormat="1" ht="14.25">
      <c r="DR132" s="117"/>
    </row>
    <row r="133" s="74" customFormat="1" ht="14.25">
      <c r="DR133" s="117"/>
    </row>
    <row r="134" s="74" customFormat="1" ht="14.25">
      <c r="DR134" s="117"/>
    </row>
    <row r="135" s="74" customFormat="1" ht="14.25">
      <c r="DR135" s="117"/>
    </row>
    <row r="136" s="74" customFormat="1" ht="14.25">
      <c r="DR136" s="117"/>
    </row>
    <row r="137" s="74" customFormat="1" ht="14.25">
      <c r="DR137" s="117"/>
    </row>
    <row r="138" s="74" customFormat="1" ht="14.25">
      <c r="DR138" s="117"/>
    </row>
    <row r="139" s="74" customFormat="1" ht="14.25">
      <c r="DR139" s="117"/>
    </row>
    <row r="140" s="74" customFormat="1" ht="14.25">
      <c r="DR140" s="117"/>
    </row>
    <row r="141" s="74" customFormat="1" ht="14.25">
      <c r="DR141" s="117"/>
    </row>
    <row r="142" s="74" customFormat="1" ht="14.25">
      <c r="DR142" s="117"/>
    </row>
    <row r="143" s="74" customFormat="1" ht="14.25">
      <c r="DR143" s="117"/>
    </row>
    <row r="144" s="74" customFormat="1" ht="14.25">
      <c r="DR144" s="117"/>
    </row>
    <row r="145" s="74" customFormat="1" ht="14.25">
      <c r="DR145" s="117"/>
    </row>
    <row r="146" s="74" customFormat="1" ht="14.25">
      <c r="DR146" s="117"/>
    </row>
    <row r="147" s="74" customFormat="1" ht="14.25">
      <c r="DR147" s="117"/>
    </row>
    <row r="148" s="74" customFormat="1" ht="14.25">
      <c r="DR148" s="117"/>
    </row>
    <row r="149" s="74" customFormat="1" ht="14.25">
      <c r="DR149" s="117"/>
    </row>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16">
    <mergeCell ref="AI4:BZ4"/>
    <mergeCell ref="A3:A6"/>
    <mergeCell ref="B3:L5"/>
    <mergeCell ref="M5:W5"/>
    <mergeCell ref="AI3:BZ3"/>
    <mergeCell ref="X5:AH5"/>
    <mergeCell ref="CA3:CK5"/>
    <mergeCell ref="CL3:DR3"/>
    <mergeCell ref="DS3:EC5"/>
    <mergeCell ref="AI5:AS5"/>
    <mergeCell ref="AT5:BD5"/>
    <mergeCell ref="BE5:BO5"/>
    <mergeCell ref="BP5:BZ5"/>
    <mergeCell ref="CL5:CV5"/>
    <mergeCell ref="CW5:DG5"/>
    <mergeCell ref="DH5:DR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8" manualBreakCount="8">
    <brk id="12" max="65535" man="1"/>
    <brk id="23" max="65535" man="1"/>
    <brk id="34" max="65535" man="1"/>
    <brk id="45" max="65535" man="1"/>
    <brk id="67" max="65535" man="1"/>
    <brk id="78" max="65535" man="1"/>
    <brk id="100" max="65535" man="1"/>
    <brk id="1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北海道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hokkaido_pc2</dc:creator>
  <cp:keywords/>
  <dc:description/>
  <cp:lastModifiedBy>東京都</cp:lastModifiedBy>
  <cp:lastPrinted>2007-02-16T06:31:13Z</cp:lastPrinted>
  <dcterms:created xsi:type="dcterms:W3CDTF">2002-02-28T11:45:20Z</dcterms:created>
  <dcterms:modified xsi:type="dcterms:W3CDTF">2007-02-16T07:22:08Z</dcterms:modified>
  <cp:category/>
  <cp:version/>
  <cp:contentType/>
  <cp:contentStatus/>
</cp:coreProperties>
</file>